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C" sheetId="1" state="visible" r:id="rId2"/>
    <sheet name="Precision-recall" sheetId="2" state="visible" r:id="rId3"/>
    <sheet name="Prediction bins" sheetId="3" state="visible" r:id="rId4"/>
  </sheets>
  <definedNames>
    <definedName function="false" hidden="true" localSheetId="1" name="_xlnm._FilterDatabase" vbProcedure="false">'Precision-recall'!$A$1:$J$1487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<sst xmlns="http://schemas.openxmlformats.org/spreadsheetml/2006/main" count="28" uniqueCount="18">
  <si>
    <t xml:space="preserve">true value</t>
  </si>
  <si>
    <t xml:space="preserve">prediction</t>
  </si>
  <si>
    <t xml:space="preserve">threshold</t>
  </si>
  <si>
    <t xml:space="preserve">TP</t>
  </si>
  <si>
    <t xml:space="preserve">TN</t>
  </si>
  <si>
    <t xml:space="preserve">FP</t>
  </si>
  <si>
    <t xml:space="preserve">FN</t>
  </si>
  <si>
    <t xml:space="preserve">Accuracy</t>
  </si>
  <si>
    <t xml:space="preserve">FPR (1- Specificity)</t>
  </si>
  <si>
    <t xml:space="preserve">Sensitivity (TPR)</t>
  </si>
  <si>
    <t xml:space="preserve">Sensitivity/Recall (TPR)</t>
  </si>
  <si>
    <t xml:space="preserve">Precision (PPV)</t>
  </si>
  <si>
    <t xml:space="preserve">← I don’t know the specifics of handling 0 division here, it could be either the same as before or 1 ?</t>
  </si>
  <si>
    <t xml:space="preserve">Original 0</t>
  </si>
  <si>
    <t xml:space="preserve">Original 1</t>
  </si>
  <si>
    <t xml:space="preserve">Bin</t>
  </si>
  <si>
    <t xml:space="preserve">Prediction 0</t>
  </si>
  <si>
    <t xml:space="preserve">Prediction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</si>
</sst>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Area Under the ROC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AUC!$J$1:$J$1</c:f>
              <c:strCache>
                <c:ptCount val="1"/>
                <c:pt idx="0">
                  <c:v>Sensitivity (TPR)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AUC!$I$2:$I$1488</c:f>
              <c:numCache>
                <c:formatCode>General</c:formatCode>
                <c:ptCount val="14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0.998771498771499</c:v>
                </c:pt>
                <c:pt idx="4">
                  <c:v>0.998771498771499</c:v>
                </c:pt>
                <c:pt idx="5">
                  <c:v>0.997542997542998</c:v>
                </c:pt>
                <c:pt idx="6">
                  <c:v>0.996314496314496</c:v>
                </c:pt>
                <c:pt idx="7">
                  <c:v>0.995085995085995</c:v>
                </c:pt>
                <c:pt idx="8">
                  <c:v>0.993857493857494</c:v>
                </c:pt>
                <c:pt idx="9">
                  <c:v>0.993857493857494</c:v>
                </c:pt>
                <c:pt idx="10">
                  <c:v>0.992628992628993</c:v>
                </c:pt>
                <c:pt idx="11">
                  <c:v>0.992628992628993</c:v>
                </c:pt>
                <c:pt idx="12">
                  <c:v>0.992628992628993</c:v>
                </c:pt>
                <c:pt idx="13">
                  <c:v>0.992628992628993</c:v>
                </c:pt>
                <c:pt idx="14">
                  <c:v>0.992628992628993</c:v>
                </c:pt>
                <c:pt idx="15">
                  <c:v>0.992628992628993</c:v>
                </c:pt>
                <c:pt idx="16">
                  <c:v>0.992628992628993</c:v>
                </c:pt>
                <c:pt idx="17">
                  <c:v>0.985257985257985</c:v>
                </c:pt>
                <c:pt idx="18">
                  <c:v>0.985257985257985</c:v>
                </c:pt>
                <c:pt idx="19">
                  <c:v>0.985257985257985</c:v>
                </c:pt>
                <c:pt idx="20">
                  <c:v>0.985257985257985</c:v>
                </c:pt>
                <c:pt idx="21">
                  <c:v>0.981572481572482</c:v>
                </c:pt>
                <c:pt idx="22">
                  <c:v>0.981572481572482</c:v>
                </c:pt>
                <c:pt idx="23">
                  <c:v>0.981572481572482</c:v>
                </c:pt>
                <c:pt idx="24">
                  <c:v>0.981572481572482</c:v>
                </c:pt>
                <c:pt idx="25">
                  <c:v>0.976658476658477</c:v>
                </c:pt>
                <c:pt idx="26">
                  <c:v>0.976658476658477</c:v>
                </c:pt>
                <c:pt idx="27">
                  <c:v>0.976658476658477</c:v>
                </c:pt>
                <c:pt idx="28">
                  <c:v>0.972972972972973</c:v>
                </c:pt>
                <c:pt idx="29">
                  <c:v>0.972972972972973</c:v>
                </c:pt>
                <c:pt idx="30">
                  <c:v>0.972972972972973</c:v>
                </c:pt>
                <c:pt idx="31">
                  <c:v>0.972972972972973</c:v>
                </c:pt>
                <c:pt idx="32">
                  <c:v>0.970515970515971</c:v>
                </c:pt>
                <c:pt idx="33">
                  <c:v>0.970515970515971</c:v>
                </c:pt>
                <c:pt idx="34">
                  <c:v>0.970515970515971</c:v>
                </c:pt>
                <c:pt idx="35">
                  <c:v>0.970515970515971</c:v>
                </c:pt>
                <c:pt idx="36">
                  <c:v>0.970515970515971</c:v>
                </c:pt>
                <c:pt idx="37">
                  <c:v>0.970515970515971</c:v>
                </c:pt>
                <c:pt idx="38">
                  <c:v>0.964373464373464</c:v>
                </c:pt>
                <c:pt idx="39">
                  <c:v>0.964373464373464</c:v>
                </c:pt>
                <c:pt idx="40">
                  <c:v>0.964373464373464</c:v>
                </c:pt>
                <c:pt idx="41">
                  <c:v>0.964373464373464</c:v>
                </c:pt>
                <c:pt idx="42">
                  <c:v>0.959459459459459</c:v>
                </c:pt>
                <c:pt idx="43">
                  <c:v>0.959459459459459</c:v>
                </c:pt>
                <c:pt idx="44">
                  <c:v>0.959459459459459</c:v>
                </c:pt>
                <c:pt idx="45">
                  <c:v>0.959459459459459</c:v>
                </c:pt>
                <c:pt idx="46">
                  <c:v>0.959459459459459</c:v>
                </c:pt>
                <c:pt idx="47">
                  <c:v>0.959459459459459</c:v>
                </c:pt>
                <c:pt idx="48">
                  <c:v>0.959459459459459</c:v>
                </c:pt>
                <c:pt idx="49">
                  <c:v>0.954545454545455</c:v>
                </c:pt>
                <c:pt idx="50">
                  <c:v>0.954545454545455</c:v>
                </c:pt>
                <c:pt idx="51">
                  <c:v>0.953316953316953</c:v>
                </c:pt>
                <c:pt idx="52">
                  <c:v>0.953316953316953</c:v>
                </c:pt>
                <c:pt idx="53">
                  <c:v>0.953316953316953</c:v>
                </c:pt>
                <c:pt idx="54">
                  <c:v>0.953316953316953</c:v>
                </c:pt>
                <c:pt idx="55">
                  <c:v>0.953316953316953</c:v>
                </c:pt>
                <c:pt idx="56">
                  <c:v>0.953316953316953</c:v>
                </c:pt>
                <c:pt idx="57">
                  <c:v>0.953316953316953</c:v>
                </c:pt>
                <c:pt idx="58">
                  <c:v>0.953316953316953</c:v>
                </c:pt>
                <c:pt idx="59">
                  <c:v>0.953316953316953</c:v>
                </c:pt>
                <c:pt idx="60">
                  <c:v>0.953316953316953</c:v>
                </c:pt>
                <c:pt idx="61">
                  <c:v>0.953316953316953</c:v>
                </c:pt>
                <c:pt idx="62">
                  <c:v>0.953316953316953</c:v>
                </c:pt>
                <c:pt idx="63">
                  <c:v>0.953316953316953</c:v>
                </c:pt>
                <c:pt idx="64">
                  <c:v>0.953316953316953</c:v>
                </c:pt>
                <c:pt idx="65">
                  <c:v>0.941031941031941</c:v>
                </c:pt>
                <c:pt idx="66">
                  <c:v>0.941031941031941</c:v>
                </c:pt>
                <c:pt idx="67">
                  <c:v>0.941031941031941</c:v>
                </c:pt>
                <c:pt idx="68">
                  <c:v>0.941031941031941</c:v>
                </c:pt>
                <c:pt idx="69">
                  <c:v>0.941031941031941</c:v>
                </c:pt>
                <c:pt idx="70">
                  <c:v>0.941031941031941</c:v>
                </c:pt>
                <c:pt idx="71">
                  <c:v>0.941031941031941</c:v>
                </c:pt>
                <c:pt idx="72">
                  <c:v>0.941031941031941</c:v>
                </c:pt>
                <c:pt idx="73">
                  <c:v>0.933660933660934</c:v>
                </c:pt>
                <c:pt idx="74">
                  <c:v>0.933660933660934</c:v>
                </c:pt>
                <c:pt idx="75">
                  <c:v>0.933660933660934</c:v>
                </c:pt>
                <c:pt idx="76">
                  <c:v>0.933660933660934</c:v>
                </c:pt>
                <c:pt idx="77">
                  <c:v>0.933660933660934</c:v>
                </c:pt>
                <c:pt idx="78">
                  <c:v>0.928746928746929</c:v>
                </c:pt>
                <c:pt idx="79">
                  <c:v>0.928746928746929</c:v>
                </c:pt>
                <c:pt idx="80">
                  <c:v>0.928746928746929</c:v>
                </c:pt>
                <c:pt idx="81">
                  <c:v>0.928746928746929</c:v>
                </c:pt>
                <c:pt idx="82">
                  <c:v>0.928746928746929</c:v>
                </c:pt>
                <c:pt idx="83">
                  <c:v>0.928746928746929</c:v>
                </c:pt>
                <c:pt idx="84">
                  <c:v>0.928746928746929</c:v>
                </c:pt>
                <c:pt idx="85">
                  <c:v>0.928746928746929</c:v>
                </c:pt>
                <c:pt idx="86">
                  <c:v>0.928746928746929</c:v>
                </c:pt>
                <c:pt idx="87">
                  <c:v>0.928746928746929</c:v>
                </c:pt>
                <c:pt idx="88">
                  <c:v>0.928746928746929</c:v>
                </c:pt>
                <c:pt idx="89">
                  <c:v>0.918918918918919</c:v>
                </c:pt>
                <c:pt idx="90">
                  <c:v>0.918918918918919</c:v>
                </c:pt>
                <c:pt idx="91">
                  <c:v>0.918918918918919</c:v>
                </c:pt>
                <c:pt idx="92">
                  <c:v>0.918918918918919</c:v>
                </c:pt>
                <c:pt idx="93">
                  <c:v>0.918918918918919</c:v>
                </c:pt>
                <c:pt idx="94">
                  <c:v>0.918918918918919</c:v>
                </c:pt>
                <c:pt idx="95">
                  <c:v>0.918918918918919</c:v>
                </c:pt>
                <c:pt idx="96">
                  <c:v>0.918918918918919</c:v>
                </c:pt>
                <c:pt idx="97">
                  <c:v>0.918918918918919</c:v>
                </c:pt>
                <c:pt idx="98">
                  <c:v>0.91031941031941</c:v>
                </c:pt>
                <c:pt idx="99">
                  <c:v>0.91031941031941</c:v>
                </c:pt>
                <c:pt idx="100">
                  <c:v>0.91031941031941</c:v>
                </c:pt>
                <c:pt idx="101">
                  <c:v>0.91031941031941</c:v>
                </c:pt>
                <c:pt idx="102">
                  <c:v>0.91031941031941</c:v>
                </c:pt>
                <c:pt idx="103">
                  <c:v>0.91031941031941</c:v>
                </c:pt>
                <c:pt idx="104">
                  <c:v>0.91031941031941</c:v>
                </c:pt>
                <c:pt idx="105">
                  <c:v>0.91031941031941</c:v>
                </c:pt>
                <c:pt idx="106">
                  <c:v>0.91031941031941</c:v>
                </c:pt>
                <c:pt idx="107">
                  <c:v>0.91031941031941</c:v>
                </c:pt>
                <c:pt idx="108">
                  <c:v>0.91031941031941</c:v>
                </c:pt>
                <c:pt idx="109">
                  <c:v>0.9004914004914</c:v>
                </c:pt>
                <c:pt idx="110">
                  <c:v>0.9004914004914</c:v>
                </c:pt>
                <c:pt idx="111">
                  <c:v>0.9004914004914</c:v>
                </c:pt>
                <c:pt idx="112">
                  <c:v>0.9004914004914</c:v>
                </c:pt>
                <c:pt idx="113">
                  <c:v>0.9004914004914</c:v>
                </c:pt>
                <c:pt idx="114">
                  <c:v>0.9004914004914</c:v>
                </c:pt>
                <c:pt idx="115">
                  <c:v>0.896805896805897</c:v>
                </c:pt>
                <c:pt idx="116">
                  <c:v>0.896805896805897</c:v>
                </c:pt>
                <c:pt idx="117">
                  <c:v>0.896805896805897</c:v>
                </c:pt>
                <c:pt idx="118">
                  <c:v>0.896805896805897</c:v>
                </c:pt>
                <c:pt idx="119">
                  <c:v>0.896805896805897</c:v>
                </c:pt>
                <c:pt idx="120">
                  <c:v>0.896805896805897</c:v>
                </c:pt>
                <c:pt idx="121">
                  <c:v>0.896805896805897</c:v>
                </c:pt>
                <c:pt idx="122">
                  <c:v>0.896805896805897</c:v>
                </c:pt>
                <c:pt idx="123">
                  <c:v>0.896805896805897</c:v>
                </c:pt>
                <c:pt idx="124">
                  <c:v>0.896805896805897</c:v>
                </c:pt>
                <c:pt idx="125">
                  <c:v>0.896805896805897</c:v>
                </c:pt>
                <c:pt idx="126">
                  <c:v>0.896805896805897</c:v>
                </c:pt>
                <c:pt idx="127">
                  <c:v>0.886977886977887</c:v>
                </c:pt>
                <c:pt idx="128">
                  <c:v>0.886977886977887</c:v>
                </c:pt>
                <c:pt idx="129">
                  <c:v>0.886977886977887</c:v>
                </c:pt>
                <c:pt idx="130">
                  <c:v>0.886977886977887</c:v>
                </c:pt>
                <c:pt idx="131">
                  <c:v>0.886977886977887</c:v>
                </c:pt>
                <c:pt idx="132">
                  <c:v>0.886977886977887</c:v>
                </c:pt>
                <c:pt idx="133">
                  <c:v>0.886977886977887</c:v>
                </c:pt>
                <c:pt idx="134">
                  <c:v>0.886977886977887</c:v>
                </c:pt>
                <c:pt idx="135">
                  <c:v>0.886977886977887</c:v>
                </c:pt>
                <c:pt idx="136">
                  <c:v>0.886977886977887</c:v>
                </c:pt>
                <c:pt idx="137">
                  <c:v>0.886977886977887</c:v>
                </c:pt>
                <c:pt idx="138">
                  <c:v>0.886977886977887</c:v>
                </c:pt>
                <c:pt idx="139">
                  <c:v>0.886977886977887</c:v>
                </c:pt>
                <c:pt idx="140">
                  <c:v>0.886977886977887</c:v>
                </c:pt>
                <c:pt idx="141">
                  <c:v>0.886977886977887</c:v>
                </c:pt>
                <c:pt idx="142">
                  <c:v>0.886977886977887</c:v>
                </c:pt>
                <c:pt idx="143">
                  <c:v>0.886977886977887</c:v>
                </c:pt>
                <c:pt idx="144">
                  <c:v>0.886977886977887</c:v>
                </c:pt>
                <c:pt idx="145">
                  <c:v>0.867321867321867</c:v>
                </c:pt>
                <c:pt idx="146">
                  <c:v>0.867321867321867</c:v>
                </c:pt>
                <c:pt idx="147">
                  <c:v>0.867321867321867</c:v>
                </c:pt>
                <c:pt idx="148">
                  <c:v>0.867321867321867</c:v>
                </c:pt>
                <c:pt idx="149">
                  <c:v>0.867321867321867</c:v>
                </c:pt>
                <c:pt idx="150">
                  <c:v>0.867321867321867</c:v>
                </c:pt>
                <c:pt idx="151">
                  <c:v>0.867321867321867</c:v>
                </c:pt>
                <c:pt idx="152">
                  <c:v>0.867321867321867</c:v>
                </c:pt>
                <c:pt idx="153">
                  <c:v>0.867321867321867</c:v>
                </c:pt>
                <c:pt idx="154">
                  <c:v>0.867321867321867</c:v>
                </c:pt>
                <c:pt idx="155">
                  <c:v>0.867321867321867</c:v>
                </c:pt>
                <c:pt idx="156">
                  <c:v>0.857493857493857</c:v>
                </c:pt>
                <c:pt idx="157">
                  <c:v>0.857493857493857</c:v>
                </c:pt>
                <c:pt idx="158">
                  <c:v>0.857493857493857</c:v>
                </c:pt>
                <c:pt idx="159">
                  <c:v>0.857493857493857</c:v>
                </c:pt>
                <c:pt idx="160">
                  <c:v>0.857493857493857</c:v>
                </c:pt>
                <c:pt idx="161">
                  <c:v>0.857493857493857</c:v>
                </c:pt>
                <c:pt idx="162">
                  <c:v>0.857493857493857</c:v>
                </c:pt>
                <c:pt idx="163">
                  <c:v>0.857493857493857</c:v>
                </c:pt>
                <c:pt idx="164">
                  <c:v>0.857493857493857</c:v>
                </c:pt>
                <c:pt idx="165">
                  <c:v>0.857493857493857</c:v>
                </c:pt>
                <c:pt idx="166">
                  <c:v>0.857493857493857</c:v>
                </c:pt>
                <c:pt idx="167">
                  <c:v>0.857493857493857</c:v>
                </c:pt>
                <c:pt idx="168">
                  <c:v>0.857493857493857</c:v>
                </c:pt>
                <c:pt idx="169">
                  <c:v>0.857493857493857</c:v>
                </c:pt>
                <c:pt idx="170">
                  <c:v>0.846437346437346</c:v>
                </c:pt>
                <c:pt idx="171">
                  <c:v>0.846437346437346</c:v>
                </c:pt>
                <c:pt idx="172">
                  <c:v>0.846437346437346</c:v>
                </c:pt>
                <c:pt idx="173">
                  <c:v>0.846437346437346</c:v>
                </c:pt>
                <c:pt idx="174">
                  <c:v>0.846437346437346</c:v>
                </c:pt>
                <c:pt idx="175">
                  <c:v>0.846437346437346</c:v>
                </c:pt>
                <c:pt idx="176">
                  <c:v>0.846437346437346</c:v>
                </c:pt>
                <c:pt idx="177">
                  <c:v>0.846437346437346</c:v>
                </c:pt>
                <c:pt idx="178">
                  <c:v>0.846437346437346</c:v>
                </c:pt>
                <c:pt idx="179">
                  <c:v>0.846437346437346</c:v>
                </c:pt>
                <c:pt idx="180">
                  <c:v>0.846437346437346</c:v>
                </c:pt>
                <c:pt idx="181">
                  <c:v>0.846437346437346</c:v>
                </c:pt>
                <c:pt idx="182">
                  <c:v>0.834152334152334</c:v>
                </c:pt>
                <c:pt idx="183">
                  <c:v>0.834152334152334</c:v>
                </c:pt>
                <c:pt idx="184">
                  <c:v>0.834152334152334</c:v>
                </c:pt>
                <c:pt idx="185">
                  <c:v>0.834152334152334</c:v>
                </c:pt>
                <c:pt idx="186">
                  <c:v>0.834152334152334</c:v>
                </c:pt>
                <c:pt idx="187">
                  <c:v>0.834152334152334</c:v>
                </c:pt>
                <c:pt idx="188">
                  <c:v>0.834152334152334</c:v>
                </c:pt>
                <c:pt idx="189">
                  <c:v>0.834152334152334</c:v>
                </c:pt>
                <c:pt idx="190">
                  <c:v>0.834152334152334</c:v>
                </c:pt>
                <c:pt idx="191">
                  <c:v>0.834152334152334</c:v>
                </c:pt>
                <c:pt idx="192">
                  <c:v>0.834152334152334</c:v>
                </c:pt>
                <c:pt idx="193">
                  <c:v>0.834152334152334</c:v>
                </c:pt>
                <c:pt idx="194">
                  <c:v>0.834152334152334</c:v>
                </c:pt>
                <c:pt idx="195">
                  <c:v>0.820638820638821</c:v>
                </c:pt>
                <c:pt idx="196">
                  <c:v>0.820638820638821</c:v>
                </c:pt>
                <c:pt idx="197">
                  <c:v>0.820638820638821</c:v>
                </c:pt>
                <c:pt idx="198">
                  <c:v>0.820638820638821</c:v>
                </c:pt>
                <c:pt idx="199">
                  <c:v>0.820638820638821</c:v>
                </c:pt>
                <c:pt idx="200">
                  <c:v>0.820638820638821</c:v>
                </c:pt>
                <c:pt idx="201">
                  <c:v>0.820638820638821</c:v>
                </c:pt>
                <c:pt idx="202">
                  <c:v>0.820638820638821</c:v>
                </c:pt>
                <c:pt idx="203">
                  <c:v>0.814496314496314</c:v>
                </c:pt>
                <c:pt idx="204">
                  <c:v>0.814496314496314</c:v>
                </c:pt>
                <c:pt idx="205">
                  <c:v>0.814496314496314</c:v>
                </c:pt>
                <c:pt idx="206">
                  <c:v>0.814496314496314</c:v>
                </c:pt>
                <c:pt idx="207">
                  <c:v>0.814496314496314</c:v>
                </c:pt>
                <c:pt idx="208">
                  <c:v>0.814496314496314</c:v>
                </c:pt>
                <c:pt idx="209">
                  <c:v>0.814496314496314</c:v>
                </c:pt>
                <c:pt idx="210">
                  <c:v>0.814496314496314</c:v>
                </c:pt>
                <c:pt idx="211">
                  <c:v>0.814496314496314</c:v>
                </c:pt>
                <c:pt idx="212">
                  <c:v>0.814496314496314</c:v>
                </c:pt>
                <c:pt idx="213">
                  <c:v>0.814496314496314</c:v>
                </c:pt>
                <c:pt idx="214">
                  <c:v>0.814496314496314</c:v>
                </c:pt>
                <c:pt idx="215">
                  <c:v>0.814496314496314</c:v>
                </c:pt>
                <c:pt idx="216">
                  <c:v>0.814496314496314</c:v>
                </c:pt>
                <c:pt idx="217">
                  <c:v>0.802211302211302</c:v>
                </c:pt>
                <c:pt idx="218">
                  <c:v>0.802211302211302</c:v>
                </c:pt>
                <c:pt idx="219">
                  <c:v>0.802211302211302</c:v>
                </c:pt>
                <c:pt idx="220">
                  <c:v>0.802211302211302</c:v>
                </c:pt>
                <c:pt idx="221">
                  <c:v>0.802211302211302</c:v>
                </c:pt>
                <c:pt idx="222">
                  <c:v>0.802211302211302</c:v>
                </c:pt>
                <c:pt idx="223">
                  <c:v>0.802211302211302</c:v>
                </c:pt>
                <c:pt idx="224">
                  <c:v>0.802211302211302</c:v>
                </c:pt>
                <c:pt idx="225">
                  <c:v>0.802211302211302</c:v>
                </c:pt>
                <c:pt idx="226">
                  <c:v>0.802211302211302</c:v>
                </c:pt>
                <c:pt idx="227">
                  <c:v>0.802211302211302</c:v>
                </c:pt>
                <c:pt idx="228">
                  <c:v>0.802211302211302</c:v>
                </c:pt>
                <c:pt idx="229">
                  <c:v>0.802211302211302</c:v>
                </c:pt>
                <c:pt idx="230">
                  <c:v>0.802211302211302</c:v>
                </c:pt>
                <c:pt idx="231">
                  <c:v>0.802211302211302</c:v>
                </c:pt>
                <c:pt idx="232">
                  <c:v>0.802211302211302</c:v>
                </c:pt>
                <c:pt idx="233">
                  <c:v>0.802211302211302</c:v>
                </c:pt>
                <c:pt idx="234">
                  <c:v>0.802211302211302</c:v>
                </c:pt>
                <c:pt idx="235">
                  <c:v>0.802211302211302</c:v>
                </c:pt>
                <c:pt idx="236">
                  <c:v>0.783783783783784</c:v>
                </c:pt>
                <c:pt idx="237">
                  <c:v>0.783783783783784</c:v>
                </c:pt>
                <c:pt idx="238">
                  <c:v>0.783783783783784</c:v>
                </c:pt>
                <c:pt idx="239">
                  <c:v>0.783783783783784</c:v>
                </c:pt>
                <c:pt idx="240">
                  <c:v>0.783783783783784</c:v>
                </c:pt>
                <c:pt idx="241">
                  <c:v>0.783783783783784</c:v>
                </c:pt>
                <c:pt idx="242">
                  <c:v>0.783783783783784</c:v>
                </c:pt>
                <c:pt idx="243">
                  <c:v>0.783783783783784</c:v>
                </c:pt>
                <c:pt idx="244">
                  <c:v>0.783783783783784</c:v>
                </c:pt>
                <c:pt idx="245">
                  <c:v>0.783783783783784</c:v>
                </c:pt>
                <c:pt idx="246">
                  <c:v>0.783783783783784</c:v>
                </c:pt>
                <c:pt idx="247">
                  <c:v>0.783783783783784</c:v>
                </c:pt>
                <c:pt idx="248">
                  <c:v>0.783783783783784</c:v>
                </c:pt>
                <c:pt idx="249">
                  <c:v>0.783783783783784</c:v>
                </c:pt>
                <c:pt idx="250">
                  <c:v>0.783783783783784</c:v>
                </c:pt>
                <c:pt idx="251">
                  <c:v>0.771498771498772</c:v>
                </c:pt>
                <c:pt idx="252">
                  <c:v>0.771498771498772</c:v>
                </c:pt>
                <c:pt idx="253">
                  <c:v>0.771498771498772</c:v>
                </c:pt>
                <c:pt idx="254">
                  <c:v>0.771498771498772</c:v>
                </c:pt>
                <c:pt idx="255">
                  <c:v>0.771498771498772</c:v>
                </c:pt>
                <c:pt idx="256">
                  <c:v>0.771498771498772</c:v>
                </c:pt>
                <c:pt idx="257">
                  <c:v>0.771498771498772</c:v>
                </c:pt>
                <c:pt idx="258">
                  <c:v>0.771498771498772</c:v>
                </c:pt>
                <c:pt idx="259">
                  <c:v>0.771498771498772</c:v>
                </c:pt>
                <c:pt idx="260">
                  <c:v>0.771498771498772</c:v>
                </c:pt>
                <c:pt idx="261">
                  <c:v>0.771498771498772</c:v>
                </c:pt>
                <c:pt idx="262">
                  <c:v>0.771498771498772</c:v>
                </c:pt>
                <c:pt idx="263">
                  <c:v>0.771498771498772</c:v>
                </c:pt>
                <c:pt idx="264">
                  <c:v>0.771498771498772</c:v>
                </c:pt>
                <c:pt idx="265">
                  <c:v>0.756756756756757</c:v>
                </c:pt>
                <c:pt idx="266">
                  <c:v>0.756756756756757</c:v>
                </c:pt>
                <c:pt idx="267">
                  <c:v>0.756756756756757</c:v>
                </c:pt>
                <c:pt idx="268">
                  <c:v>0.756756756756757</c:v>
                </c:pt>
                <c:pt idx="269">
                  <c:v>0.756756756756757</c:v>
                </c:pt>
                <c:pt idx="270">
                  <c:v>0.756756756756757</c:v>
                </c:pt>
                <c:pt idx="271">
                  <c:v>0.756756756756757</c:v>
                </c:pt>
                <c:pt idx="272">
                  <c:v>0.756756756756757</c:v>
                </c:pt>
                <c:pt idx="273">
                  <c:v>0.756756756756757</c:v>
                </c:pt>
                <c:pt idx="274">
                  <c:v>0.756756756756757</c:v>
                </c:pt>
                <c:pt idx="275">
                  <c:v>0.756756756756757</c:v>
                </c:pt>
                <c:pt idx="276">
                  <c:v>0.756756756756757</c:v>
                </c:pt>
                <c:pt idx="277">
                  <c:v>0.756756756756757</c:v>
                </c:pt>
                <c:pt idx="278">
                  <c:v>0.756756756756757</c:v>
                </c:pt>
                <c:pt idx="279">
                  <c:v>0.743243243243243</c:v>
                </c:pt>
                <c:pt idx="280">
                  <c:v>0.743243243243243</c:v>
                </c:pt>
                <c:pt idx="281">
                  <c:v>0.743243243243243</c:v>
                </c:pt>
                <c:pt idx="282">
                  <c:v>0.743243243243243</c:v>
                </c:pt>
                <c:pt idx="283">
                  <c:v>0.743243243243243</c:v>
                </c:pt>
                <c:pt idx="284">
                  <c:v>0.743243243243243</c:v>
                </c:pt>
                <c:pt idx="285">
                  <c:v>0.743243243243243</c:v>
                </c:pt>
                <c:pt idx="286">
                  <c:v>0.743243243243243</c:v>
                </c:pt>
                <c:pt idx="287">
                  <c:v>0.743243243243243</c:v>
                </c:pt>
                <c:pt idx="288">
                  <c:v>0.743243243243243</c:v>
                </c:pt>
                <c:pt idx="289">
                  <c:v>0.743243243243243</c:v>
                </c:pt>
                <c:pt idx="290">
                  <c:v>0.743243243243243</c:v>
                </c:pt>
                <c:pt idx="291">
                  <c:v>0.743243243243243</c:v>
                </c:pt>
                <c:pt idx="292">
                  <c:v>0.743243243243243</c:v>
                </c:pt>
                <c:pt idx="293">
                  <c:v>0.743243243243243</c:v>
                </c:pt>
                <c:pt idx="294">
                  <c:v>0.743243243243243</c:v>
                </c:pt>
                <c:pt idx="295">
                  <c:v>0.743243243243243</c:v>
                </c:pt>
                <c:pt idx="296">
                  <c:v>0.743243243243243</c:v>
                </c:pt>
                <c:pt idx="297">
                  <c:v>0.727272727272727</c:v>
                </c:pt>
                <c:pt idx="298">
                  <c:v>0.727272727272727</c:v>
                </c:pt>
                <c:pt idx="299">
                  <c:v>0.727272727272727</c:v>
                </c:pt>
                <c:pt idx="300">
                  <c:v>0.727272727272727</c:v>
                </c:pt>
                <c:pt idx="301">
                  <c:v>0.727272727272727</c:v>
                </c:pt>
                <c:pt idx="302">
                  <c:v>0.727272727272727</c:v>
                </c:pt>
                <c:pt idx="303">
                  <c:v>0.727272727272727</c:v>
                </c:pt>
                <c:pt idx="304">
                  <c:v>0.727272727272727</c:v>
                </c:pt>
                <c:pt idx="305">
                  <c:v>0.727272727272727</c:v>
                </c:pt>
                <c:pt idx="306">
                  <c:v>0.727272727272727</c:v>
                </c:pt>
                <c:pt idx="307">
                  <c:v>0.727272727272727</c:v>
                </c:pt>
                <c:pt idx="308">
                  <c:v>0.727272727272727</c:v>
                </c:pt>
                <c:pt idx="309">
                  <c:v>0.727272727272727</c:v>
                </c:pt>
                <c:pt idx="310">
                  <c:v>0.727272727272727</c:v>
                </c:pt>
                <c:pt idx="311">
                  <c:v>0.727272727272727</c:v>
                </c:pt>
                <c:pt idx="312">
                  <c:v>0.727272727272727</c:v>
                </c:pt>
                <c:pt idx="313">
                  <c:v>0.727272727272727</c:v>
                </c:pt>
                <c:pt idx="314">
                  <c:v>0.727272727272727</c:v>
                </c:pt>
                <c:pt idx="315">
                  <c:v>0.727272727272727</c:v>
                </c:pt>
                <c:pt idx="316">
                  <c:v>0.727272727272727</c:v>
                </c:pt>
                <c:pt idx="317">
                  <c:v>0.727272727272727</c:v>
                </c:pt>
                <c:pt idx="318">
                  <c:v>0.708845208845209</c:v>
                </c:pt>
                <c:pt idx="319">
                  <c:v>0.708845208845209</c:v>
                </c:pt>
                <c:pt idx="320">
                  <c:v>0.708845208845209</c:v>
                </c:pt>
                <c:pt idx="321">
                  <c:v>0.708845208845209</c:v>
                </c:pt>
                <c:pt idx="322">
                  <c:v>0.708845208845209</c:v>
                </c:pt>
                <c:pt idx="323">
                  <c:v>0.708845208845209</c:v>
                </c:pt>
                <c:pt idx="324">
                  <c:v>0.708845208845209</c:v>
                </c:pt>
                <c:pt idx="325">
                  <c:v>0.708845208845209</c:v>
                </c:pt>
                <c:pt idx="326">
                  <c:v>0.708845208845209</c:v>
                </c:pt>
                <c:pt idx="327">
                  <c:v>0.708845208845209</c:v>
                </c:pt>
                <c:pt idx="328">
                  <c:v>0.708845208845209</c:v>
                </c:pt>
                <c:pt idx="329">
                  <c:v>0.708845208845209</c:v>
                </c:pt>
                <c:pt idx="330">
                  <c:v>0.708845208845209</c:v>
                </c:pt>
                <c:pt idx="331">
                  <c:v>0.708845208845209</c:v>
                </c:pt>
                <c:pt idx="332">
                  <c:v>0.708845208845209</c:v>
                </c:pt>
                <c:pt idx="333">
                  <c:v>0.708845208845209</c:v>
                </c:pt>
                <c:pt idx="334">
                  <c:v>0.708845208845209</c:v>
                </c:pt>
                <c:pt idx="335">
                  <c:v>0.708845208845209</c:v>
                </c:pt>
                <c:pt idx="336">
                  <c:v>0.696560196560197</c:v>
                </c:pt>
                <c:pt idx="337">
                  <c:v>0.696560196560197</c:v>
                </c:pt>
                <c:pt idx="338">
                  <c:v>0.696560196560197</c:v>
                </c:pt>
                <c:pt idx="339">
                  <c:v>0.696560196560197</c:v>
                </c:pt>
                <c:pt idx="340">
                  <c:v>0.696560196560197</c:v>
                </c:pt>
                <c:pt idx="341">
                  <c:v>0.696560196560197</c:v>
                </c:pt>
                <c:pt idx="342">
                  <c:v>0.696560196560197</c:v>
                </c:pt>
                <c:pt idx="343">
                  <c:v>0.696560196560197</c:v>
                </c:pt>
                <c:pt idx="344">
                  <c:v>0.696560196560197</c:v>
                </c:pt>
                <c:pt idx="345">
                  <c:v>0.696560196560197</c:v>
                </c:pt>
                <c:pt idx="346">
                  <c:v>0.696560196560197</c:v>
                </c:pt>
                <c:pt idx="347">
                  <c:v>0.696560196560197</c:v>
                </c:pt>
                <c:pt idx="348">
                  <c:v>0.696560196560197</c:v>
                </c:pt>
                <c:pt idx="349">
                  <c:v>0.696560196560197</c:v>
                </c:pt>
                <c:pt idx="350">
                  <c:v>0.686732186732187</c:v>
                </c:pt>
                <c:pt idx="351">
                  <c:v>0.686732186732187</c:v>
                </c:pt>
                <c:pt idx="352">
                  <c:v>0.686732186732187</c:v>
                </c:pt>
                <c:pt idx="353">
                  <c:v>0.686732186732187</c:v>
                </c:pt>
                <c:pt idx="354">
                  <c:v>0.686732186732187</c:v>
                </c:pt>
                <c:pt idx="355">
                  <c:v>0.686732186732187</c:v>
                </c:pt>
                <c:pt idx="356">
                  <c:v>0.686732186732187</c:v>
                </c:pt>
                <c:pt idx="357">
                  <c:v>0.686732186732187</c:v>
                </c:pt>
                <c:pt idx="358">
                  <c:v>0.686732186732187</c:v>
                </c:pt>
                <c:pt idx="359">
                  <c:v>0.686732186732187</c:v>
                </c:pt>
                <c:pt idx="360">
                  <c:v>0.686732186732187</c:v>
                </c:pt>
                <c:pt idx="361">
                  <c:v>0.686732186732187</c:v>
                </c:pt>
                <c:pt idx="362">
                  <c:v>0.686732186732187</c:v>
                </c:pt>
                <c:pt idx="363">
                  <c:v>0.686732186732187</c:v>
                </c:pt>
                <c:pt idx="364">
                  <c:v>0.686732186732187</c:v>
                </c:pt>
                <c:pt idx="365">
                  <c:v>0.671990171990172</c:v>
                </c:pt>
                <c:pt idx="366">
                  <c:v>0.671990171990172</c:v>
                </c:pt>
                <c:pt idx="367">
                  <c:v>0.671990171990172</c:v>
                </c:pt>
                <c:pt idx="368">
                  <c:v>0.671990171990172</c:v>
                </c:pt>
                <c:pt idx="369">
                  <c:v>0.671990171990172</c:v>
                </c:pt>
                <c:pt idx="370">
                  <c:v>0.671990171990172</c:v>
                </c:pt>
                <c:pt idx="371">
                  <c:v>0.671990171990172</c:v>
                </c:pt>
                <c:pt idx="372">
                  <c:v>0.671990171990172</c:v>
                </c:pt>
                <c:pt idx="373">
                  <c:v>0.671990171990172</c:v>
                </c:pt>
                <c:pt idx="374">
                  <c:v>0.671990171990172</c:v>
                </c:pt>
                <c:pt idx="375">
                  <c:v>0.671990171990172</c:v>
                </c:pt>
                <c:pt idx="376">
                  <c:v>0.671990171990172</c:v>
                </c:pt>
                <c:pt idx="377">
                  <c:v>0.671990171990172</c:v>
                </c:pt>
                <c:pt idx="378">
                  <c:v>0.671990171990172</c:v>
                </c:pt>
                <c:pt idx="379">
                  <c:v>0.671990171990172</c:v>
                </c:pt>
                <c:pt idx="380">
                  <c:v>0.671990171990172</c:v>
                </c:pt>
                <c:pt idx="381">
                  <c:v>0.671990171990172</c:v>
                </c:pt>
                <c:pt idx="382">
                  <c:v>0.671990171990172</c:v>
                </c:pt>
                <c:pt idx="383">
                  <c:v>0.671990171990172</c:v>
                </c:pt>
                <c:pt idx="384">
                  <c:v>0.671990171990172</c:v>
                </c:pt>
                <c:pt idx="385">
                  <c:v>0.653562653562654</c:v>
                </c:pt>
                <c:pt idx="386">
                  <c:v>0.653562653562654</c:v>
                </c:pt>
                <c:pt idx="387">
                  <c:v>0.653562653562654</c:v>
                </c:pt>
                <c:pt idx="388">
                  <c:v>0.653562653562654</c:v>
                </c:pt>
                <c:pt idx="389">
                  <c:v>0.653562653562654</c:v>
                </c:pt>
                <c:pt idx="390">
                  <c:v>0.653562653562654</c:v>
                </c:pt>
                <c:pt idx="391">
                  <c:v>0.653562653562654</c:v>
                </c:pt>
                <c:pt idx="392">
                  <c:v>0.653562653562654</c:v>
                </c:pt>
                <c:pt idx="393">
                  <c:v>0.653562653562654</c:v>
                </c:pt>
                <c:pt idx="394">
                  <c:v>0.653562653562654</c:v>
                </c:pt>
                <c:pt idx="395">
                  <c:v>0.653562653562654</c:v>
                </c:pt>
                <c:pt idx="396">
                  <c:v>0.653562653562654</c:v>
                </c:pt>
                <c:pt idx="397">
                  <c:v>0.653562653562654</c:v>
                </c:pt>
                <c:pt idx="398">
                  <c:v>0.653562653562654</c:v>
                </c:pt>
                <c:pt idx="399">
                  <c:v>0.653562653562654</c:v>
                </c:pt>
                <c:pt idx="400">
                  <c:v>0.653562653562654</c:v>
                </c:pt>
                <c:pt idx="401">
                  <c:v>0.653562653562654</c:v>
                </c:pt>
                <c:pt idx="402">
                  <c:v>0.644963144963145</c:v>
                </c:pt>
                <c:pt idx="403">
                  <c:v>0.644963144963145</c:v>
                </c:pt>
                <c:pt idx="404">
                  <c:v>0.644963144963145</c:v>
                </c:pt>
                <c:pt idx="405">
                  <c:v>0.644963144963145</c:v>
                </c:pt>
                <c:pt idx="406">
                  <c:v>0.644963144963145</c:v>
                </c:pt>
                <c:pt idx="407">
                  <c:v>0.644963144963145</c:v>
                </c:pt>
                <c:pt idx="408">
                  <c:v>0.644963144963145</c:v>
                </c:pt>
                <c:pt idx="409">
                  <c:v>0.644963144963145</c:v>
                </c:pt>
                <c:pt idx="410">
                  <c:v>0.644963144963145</c:v>
                </c:pt>
                <c:pt idx="411">
                  <c:v>0.644963144963145</c:v>
                </c:pt>
                <c:pt idx="412">
                  <c:v>0.644963144963145</c:v>
                </c:pt>
                <c:pt idx="413">
                  <c:v>0.644963144963145</c:v>
                </c:pt>
                <c:pt idx="414">
                  <c:v>0.644963144963145</c:v>
                </c:pt>
                <c:pt idx="415">
                  <c:v>0.644963144963145</c:v>
                </c:pt>
                <c:pt idx="416">
                  <c:v>0.644963144963145</c:v>
                </c:pt>
                <c:pt idx="417">
                  <c:v>0.63022113022113</c:v>
                </c:pt>
                <c:pt idx="418">
                  <c:v>0.63022113022113</c:v>
                </c:pt>
                <c:pt idx="419">
                  <c:v>0.63022113022113</c:v>
                </c:pt>
                <c:pt idx="420">
                  <c:v>0.63022113022113</c:v>
                </c:pt>
                <c:pt idx="421">
                  <c:v>0.63022113022113</c:v>
                </c:pt>
                <c:pt idx="422">
                  <c:v>0.63022113022113</c:v>
                </c:pt>
                <c:pt idx="423">
                  <c:v>0.63022113022113</c:v>
                </c:pt>
                <c:pt idx="424">
                  <c:v>0.63022113022113</c:v>
                </c:pt>
                <c:pt idx="425">
                  <c:v>0.63022113022113</c:v>
                </c:pt>
                <c:pt idx="426">
                  <c:v>0.63022113022113</c:v>
                </c:pt>
                <c:pt idx="427">
                  <c:v>0.63022113022113</c:v>
                </c:pt>
                <c:pt idx="428">
                  <c:v>0.63022113022113</c:v>
                </c:pt>
                <c:pt idx="429">
                  <c:v>0.63022113022113</c:v>
                </c:pt>
                <c:pt idx="430">
                  <c:v>0.63022113022113</c:v>
                </c:pt>
                <c:pt idx="431">
                  <c:v>0.63022113022113</c:v>
                </c:pt>
                <c:pt idx="432">
                  <c:v>0.63022113022113</c:v>
                </c:pt>
                <c:pt idx="433">
                  <c:v>0.63022113022113</c:v>
                </c:pt>
                <c:pt idx="434">
                  <c:v>0.63022113022113</c:v>
                </c:pt>
                <c:pt idx="435">
                  <c:v>0.63022113022113</c:v>
                </c:pt>
                <c:pt idx="436">
                  <c:v>0.63022113022113</c:v>
                </c:pt>
                <c:pt idx="437">
                  <c:v>0.619164619164619</c:v>
                </c:pt>
                <c:pt idx="438">
                  <c:v>0.619164619164619</c:v>
                </c:pt>
                <c:pt idx="439">
                  <c:v>0.619164619164619</c:v>
                </c:pt>
                <c:pt idx="440">
                  <c:v>0.619164619164619</c:v>
                </c:pt>
                <c:pt idx="441">
                  <c:v>0.619164619164619</c:v>
                </c:pt>
                <c:pt idx="442">
                  <c:v>0.619164619164619</c:v>
                </c:pt>
                <c:pt idx="443">
                  <c:v>0.619164619164619</c:v>
                </c:pt>
                <c:pt idx="444">
                  <c:v>0.619164619164619</c:v>
                </c:pt>
                <c:pt idx="445">
                  <c:v>0.619164619164619</c:v>
                </c:pt>
                <c:pt idx="446">
                  <c:v>0.619164619164619</c:v>
                </c:pt>
                <c:pt idx="447">
                  <c:v>0.619164619164619</c:v>
                </c:pt>
                <c:pt idx="448">
                  <c:v>0.619164619164619</c:v>
                </c:pt>
                <c:pt idx="449">
                  <c:v>0.606879606879607</c:v>
                </c:pt>
                <c:pt idx="450">
                  <c:v>0.606879606879607</c:v>
                </c:pt>
                <c:pt idx="451">
                  <c:v>0.606879606879607</c:v>
                </c:pt>
                <c:pt idx="452">
                  <c:v>0.606879606879607</c:v>
                </c:pt>
                <c:pt idx="453">
                  <c:v>0.606879606879607</c:v>
                </c:pt>
                <c:pt idx="454">
                  <c:v>0.606879606879607</c:v>
                </c:pt>
                <c:pt idx="455">
                  <c:v>0.606879606879607</c:v>
                </c:pt>
                <c:pt idx="456">
                  <c:v>0.606879606879607</c:v>
                </c:pt>
                <c:pt idx="457">
                  <c:v>0.606879606879607</c:v>
                </c:pt>
                <c:pt idx="458">
                  <c:v>0.606879606879607</c:v>
                </c:pt>
                <c:pt idx="459">
                  <c:v>0.606879606879607</c:v>
                </c:pt>
                <c:pt idx="460">
                  <c:v>0.606879606879607</c:v>
                </c:pt>
                <c:pt idx="461">
                  <c:v>0.606879606879607</c:v>
                </c:pt>
                <c:pt idx="462">
                  <c:v>0.606879606879607</c:v>
                </c:pt>
                <c:pt idx="463">
                  <c:v>0.606879606879607</c:v>
                </c:pt>
                <c:pt idx="464">
                  <c:v>0.606879606879607</c:v>
                </c:pt>
                <c:pt idx="465">
                  <c:v>0.606879606879607</c:v>
                </c:pt>
                <c:pt idx="466">
                  <c:v>0.606879606879607</c:v>
                </c:pt>
                <c:pt idx="467">
                  <c:v>0.606879606879607</c:v>
                </c:pt>
                <c:pt idx="468">
                  <c:v>0.606879606879607</c:v>
                </c:pt>
                <c:pt idx="469">
                  <c:v>0.590909090909091</c:v>
                </c:pt>
                <c:pt idx="470">
                  <c:v>0.590909090909091</c:v>
                </c:pt>
                <c:pt idx="471">
                  <c:v>0.590909090909091</c:v>
                </c:pt>
                <c:pt idx="472">
                  <c:v>0.590909090909091</c:v>
                </c:pt>
                <c:pt idx="473">
                  <c:v>0.590909090909091</c:v>
                </c:pt>
                <c:pt idx="474">
                  <c:v>0.590909090909091</c:v>
                </c:pt>
                <c:pt idx="475">
                  <c:v>0.590909090909091</c:v>
                </c:pt>
                <c:pt idx="476">
                  <c:v>0.590909090909091</c:v>
                </c:pt>
                <c:pt idx="477">
                  <c:v>0.590909090909091</c:v>
                </c:pt>
                <c:pt idx="478">
                  <c:v>0.590909090909091</c:v>
                </c:pt>
                <c:pt idx="479">
                  <c:v>0.590909090909091</c:v>
                </c:pt>
                <c:pt idx="480">
                  <c:v>0.590909090909091</c:v>
                </c:pt>
                <c:pt idx="481">
                  <c:v>0.590909090909091</c:v>
                </c:pt>
                <c:pt idx="482">
                  <c:v>0.590909090909091</c:v>
                </c:pt>
                <c:pt idx="483">
                  <c:v>0.590909090909091</c:v>
                </c:pt>
                <c:pt idx="484">
                  <c:v>0.590909090909091</c:v>
                </c:pt>
                <c:pt idx="485">
                  <c:v>0.590909090909091</c:v>
                </c:pt>
                <c:pt idx="486">
                  <c:v>0.590909090909091</c:v>
                </c:pt>
                <c:pt idx="487">
                  <c:v>0.590909090909091</c:v>
                </c:pt>
                <c:pt idx="488">
                  <c:v>0.590909090909091</c:v>
                </c:pt>
                <c:pt idx="489">
                  <c:v>0.577395577395577</c:v>
                </c:pt>
                <c:pt idx="490">
                  <c:v>0.577395577395577</c:v>
                </c:pt>
                <c:pt idx="491">
                  <c:v>0.577395577395577</c:v>
                </c:pt>
                <c:pt idx="492">
                  <c:v>0.577395577395577</c:v>
                </c:pt>
                <c:pt idx="493">
                  <c:v>0.577395577395577</c:v>
                </c:pt>
                <c:pt idx="494">
                  <c:v>0.577395577395577</c:v>
                </c:pt>
                <c:pt idx="495">
                  <c:v>0.577395577395577</c:v>
                </c:pt>
                <c:pt idx="496">
                  <c:v>0.577395577395577</c:v>
                </c:pt>
                <c:pt idx="497">
                  <c:v>0.577395577395577</c:v>
                </c:pt>
                <c:pt idx="498">
                  <c:v>0.577395577395577</c:v>
                </c:pt>
                <c:pt idx="499">
                  <c:v>0.577395577395577</c:v>
                </c:pt>
                <c:pt idx="500">
                  <c:v>0.577395577395577</c:v>
                </c:pt>
                <c:pt idx="501">
                  <c:v>0.577395577395577</c:v>
                </c:pt>
                <c:pt idx="502">
                  <c:v>0.577395577395577</c:v>
                </c:pt>
                <c:pt idx="503">
                  <c:v>0.577395577395577</c:v>
                </c:pt>
                <c:pt idx="504">
                  <c:v>0.577395577395577</c:v>
                </c:pt>
                <c:pt idx="505">
                  <c:v>0.577395577395577</c:v>
                </c:pt>
                <c:pt idx="506">
                  <c:v>0.577395577395577</c:v>
                </c:pt>
                <c:pt idx="507">
                  <c:v>0.577395577395577</c:v>
                </c:pt>
                <c:pt idx="508">
                  <c:v>0.577395577395577</c:v>
                </c:pt>
                <c:pt idx="509">
                  <c:v>0.577395577395577</c:v>
                </c:pt>
                <c:pt idx="510">
                  <c:v>0.577395577395577</c:v>
                </c:pt>
                <c:pt idx="511">
                  <c:v>0.577395577395577</c:v>
                </c:pt>
                <c:pt idx="512">
                  <c:v>0.577395577395577</c:v>
                </c:pt>
                <c:pt idx="513">
                  <c:v>0.577395577395577</c:v>
                </c:pt>
                <c:pt idx="514">
                  <c:v>0.577395577395577</c:v>
                </c:pt>
                <c:pt idx="515">
                  <c:v>0.558968058968059</c:v>
                </c:pt>
                <c:pt idx="516">
                  <c:v>0.558968058968059</c:v>
                </c:pt>
                <c:pt idx="517">
                  <c:v>0.558968058968059</c:v>
                </c:pt>
                <c:pt idx="518">
                  <c:v>0.558968058968059</c:v>
                </c:pt>
                <c:pt idx="519">
                  <c:v>0.558968058968059</c:v>
                </c:pt>
                <c:pt idx="520">
                  <c:v>0.558968058968059</c:v>
                </c:pt>
                <c:pt idx="521">
                  <c:v>0.558968058968059</c:v>
                </c:pt>
                <c:pt idx="522">
                  <c:v>0.558968058968059</c:v>
                </c:pt>
                <c:pt idx="523">
                  <c:v>0.558968058968059</c:v>
                </c:pt>
                <c:pt idx="524">
                  <c:v>0.558968058968059</c:v>
                </c:pt>
                <c:pt idx="525">
                  <c:v>0.558968058968059</c:v>
                </c:pt>
                <c:pt idx="526">
                  <c:v>0.558968058968059</c:v>
                </c:pt>
                <c:pt idx="527">
                  <c:v>0.558968058968059</c:v>
                </c:pt>
                <c:pt idx="528">
                  <c:v>0.558968058968059</c:v>
                </c:pt>
                <c:pt idx="529">
                  <c:v>0.558968058968059</c:v>
                </c:pt>
                <c:pt idx="530">
                  <c:v>0.558968058968059</c:v>
                </c:pt>
                <c:pt idx="531">
                  <c:v>0.558968058968059</c:v>
                </c:pt>
                <c:pt idx="532">
                  <c:v>0.558968058968059</c:v>
                </c:pt>
                <c:pt idx="533">
                  <c:v>0.558968058968059</c:v>
                </c:pt>
                <c:pt idx="534">
                  <c:v>0.558968058968059</c:v>
                </c:pt>
                <c:pt idx="535">
                  <c:v>0.558968058968059</c:v>
                </c:pt>
                <c:pt idx="536">
                  <c:v>0.558968058968059</c:v>
                </c:pt>
                <c:pt idx="537">
                  <c:v>0.558968058968059</c:v>
                </c:pt>
                <c:pt idx="538">
                  <c:v>0.544226044226044</c:v>
                </c:pt>
                <c:pt idx="539">
                  <c:v>0.544226044226044</c:v>
                </c:pt>
                <c:pt idx="540">
                  <c:v>0.544226044226044</c:v>
                </c:pt>
                <c:pt idx="541">
                  <c:v>0.544226044226044</c:v>
                </c:pt>
                <c:pt idx="542">
                  <c:v>0.544226044226044</c:v>
                </c:pt>
                <c:pt idx="543">
                  <c:v>0.544226044226044</c:v>
                </c:pt>
                <c:pt idx="544">
                  <c:v>0.544226044226044</c:v>
                </c:pt>
                <c:pt idx="545">
                  <c:v>0.544226044226044</c:v>
                </c:pt>
                <c:pt idx="546">
                  <c:v>0.544226044226044</c:v>
                </c:pt>
                <c:pt idx="547">
                  <c:v>0.544226044226044</c:v>
                </c:pt>
                <c:pt idx="548">
                  <c:v>0.544226044226044</c:v>
                </c:pt>
                <c:pt idx="549">
                  <c:v>0.544226044226044</c:v>
                </c:pt>
                <c:pt idx="550">
                  <c:v>0.544226044226044</c:v>
                </c:pt>
                <c:pt idx="551">
                  <c:v>0.544226044226044</c:v>
                </c:pt>
                <c:pt idx="552">
                  <c:v>0.544226044226044</c:v>
                </c:pt>
                <c:pt idx="553">
                  <c:v>0.544226044226044</c:v>
                </c:pt>
                <c:pt idx="554">
                  <c:v>0.544226044226044</c:v>
                </c:pt>
                <c:pt idx="555">
                  <c:v>0.544226044226044</c:v>
                </c:pt>
                <c:pt idx="556">
                  <c:v>0.544226044226044</c:v>
                </c:pt>
                <c:pt idx="557">
                  <c:v>0.544226044226044</c:v>
                </c:pt>
                <c:pt idx="558">
                  <c:v>0.544226044226044</c:v>
                </c:pt>
                <c:pt idx="559">
                  <c:v>0.544226044226044</c:v>
                </c:pt>
                <c:pt idx="560">
                  <c:v>0.544226044226044</c:v>
                </c:pt>
                <c:pt idx="561">
                  <c:v>0.544226044226044</c:v>
                </c:pt>
                <c:pt idx="562">
                  <c:v>0.523341523341523</c:v>
                </c:pt>
                <c:pt idx="563">
                  <c:v>0.523341523341523</c:v>
                </c:pt>
                <c:pt idx="564">
                  <c:v>0.523341523341523</c:v>
                </c:pt>
                <c:pt idx="565">
                  <c:v>0.523341523341523</c:v>
                </c:pt>
                <c:pt idx="566">
                  <c:v>0.523341523341523</c:v>
                </c:pt>
                <c:pt idx="567">
                  <c:v>0.523341523341523</c:v>
                </c:pt>
                <c:pt idx="568">
                  <c:v>0.523341523341523</c:v>
                </c:pt>
                <c:pt idx="569">
                  <c:v>0.523341523341523</c:v>
                </c:pt>
                <c:pt idx="570">
                  <c:v>0.523341523341523</c:v>
                </c:pt>
                <c:pt idx="571">
                  <c:v>0.523341523341523</c:v>
                </c:pt>
                <c:pt idx="572">
                  <c:v>0.523341523341523</c:v>
                </c:pt>
                <c:pt idx="573">
                  <c:v>0.523341523341523</c:v>
                </c:pt>
                <c:pt idx="574">
                  <c:v>0.523341523341523</c:v>
                </c:pt>
                <c:pt idx="575">
                  <c:v>0.523341523341523</c:v>
                </c:pt>
                <c:pt idx="576">
                  <c:v>0.523341523341523</c:v>
                </c:pt>
                <c:pt idx="577">
                  <c:v>0.523341523341523</c:v>
                </c:pt>
                <c:pt idx="578">
                  <c:v>0.523341523341523</c:v>
                </c:pt>
                <c:pt idx="579">
                  <c:v>0.523341523341523</c:v>
                </c:pt>
                <c:pt idx="580">
                  <c:v>0.523341523341523</c:v>
                </c:pt>
                <c:pt idx="581">
                  <c:v>0.523341523341523</c:v>
                </c:pt>
                <c:pt idx="582">
                  <c:v>0.523341523341523</c:v>
                </c:pt>
                <c:pt idx="583">
                  <c:v>0.523341523341523</c:v>
                </c:pt>
                <c:pt idx="584">
                  <c:v>0.506142506142506</c:v>
                </c:pt>
                <c:pt idx="585">
                  <c:v>0.506142506142506</c:v>
                </c:pt>
                <c:pt idx="586">
                  <c:v>0.506142506142506</c:v>
                </c:pt>
                <c:pt idx="587">
                  <c:v>0.506142506142506</c:v>
                </c:pt>
                <c:pt idx="588">
                  <c:v>0.506142506142506</c:v>
                </c:pt>
                <c:pt idx="589">
                  <c:v>0.506142506142506</c:v>
                </c:pt>
                <c:pt idx="590">
                  <c:v>0.506142506142506</c:v>
                </c:pt>
                <c:pt idx="591">
                  <c:v>0.506142506142506</c:v>
                </c:pt>
                <c:pt idx="592">
                  <c:v>0.506142506142506</c:v>
                </c:pt>
                <c:pt idx="593">
                  <c:v>0.506142506142506</c:v>
                </c:pt>
                <c:pt idx="594">
                  <c:v>0.506142506142506</c:v>
                </c:pt>
                <c:pt idx="595">
                  <c:v>0.506142506142506</c:v>
                </c:pt>
                <c:pt idx="596">
                  <c:v>0.506142506142506</c:v>
                </c:pt>
                <c:pt idx="597">
                  <c:v>0.506142506142506</c:v>
                </c:pt>
                <c:pt idx="598">
                  <c:v>0.506142506142506</c:v>
                </c:pt>
                <c:pt idx="599">
                  <c:v>0.506142506142506</c:v>
                </c:pt>
                <c:pt idx="600">
                  <c:v>0.506142506142506</c:v>
                </c:pt>
                <c:pt idx="601">
                  <c:v>0.492628992628993</c:v>
                </c:pt>
                <c:pt idx="602">
                  <c:v>0.492628992628993</c:v>
                </c:pt>
                <c:pt idx="603">
                  <c:v>0.492628992628993</c:v>
                </c:pt>
                <c:pt idx="604">
                  <c:v>0.492628992628993</c:v>
                </c:pt>
                <c:pt idx="605">
                  <c:v>0.492628992628993</c:v>
                </c:pt>
                <c:pt idx="606">
                  <c:v>0.492628992628993</c:v>
                </c:pt>
                <c:pt idx="607">
                  <c:v>0.492628992628993</c:v>
                </c:pt>
                <c:pt idx="608">
                  <c:v>0.492628992628993</c:v>
                </c:pt>
                <c:pt idx="609">
                  <c:v>0.492628992628993</c:v>
                </c:pt>
                <c:pt idx="610">
                  <c:v>0.492628992628993</c:v>
                </c:pt>
                <c:pt idx="611">
                  <c:v>0.492628992628993</c:v>
                </c:pt>
                <c:pt idx="612">
                  <c:v>0.492628992628993</c:v>
                </c:pt>
                <c:pt idx="613">
                  <c:v>0.492628992628993</c:v>
                </c:pt>
                <c:pt idx="614">
                  <c:v>0.492628992628993</c:v>
                </c:pt>
                <c:pt idx="615">
                  <c:v>0.492628992628993</c:v>
                </c:pt>
                <c:pt idx="616">
                  <c:v>0.492628992628993</c:v>
                </c:pt>
                <c:pt idx="617">
                  <c:v>0.492628992628993</c:v>
                </c:pt>
                <c:pt idx="618">
                  <c:v>0.492628992628993</c:v>
                </c:pt>
                <c:pt idx="619">
                  <c:v>0.492628992628993</c:v>
                </c:pt>
                <c:pt idx="620">
                  <c:v>0.492628992628993</c:v>
                </c:pt>
                <c:pt idx="621">
                  <c:v>0.492628992628993</c:v>
                </c:pt>
                <c:pt idx="622">
                  <c:v>0.492628992628993</c:v>
                </c:pt>
                <c:pt idx="623">
                  <c:v>0.492628992628993</c:v>
                </c:pt>
                <c:pt idx="624">
                  <c:v>0.492628992628993</c:v>
                </c:pt>
                <c:pt idx="625">
                  <c:v>0.492628992628993</c:v>
                </c:pt>
                <c:pt idx="626">
                  <c:v>0.492628992628993</c:v>
                </c:pt>
                <c:pt idx="627">
                  <c:v>0.492628992628993</c:v>
                </c:pt>
                <c:pt idx="628">
                  <c:v>0.492628992628993</c:v>
                </c:pt>
                <c:pt idx="629">
                  <c:v>0.492628992628993</c:v>
                </c:pt>
                <c:pt idx="630">
                  <c:v>0.492628992628993</c:v>
                </c:pt>
                <c:pt idx="631">
                  <c:v>0.492628992628993</c:v>
                </c:pt>
                <c:pt idx="632">
                  <c:v>0.492628992628993</c:v>
                </c:pt>
                <c:pt idx="633">
                  <c:v>0.492628992628993</c:v>
                </c:pt>
                <c:pt idx="634">
                  <c:v>0.492628992628993</c:v>
                </c:pt>
                <c:pt idx="635">
                  <c:v>0.492628992628993</c:v>
                </c:pt>
                <c:pt idx="636">
                  <c:v>0.465601965601966</c:v>
                </c:pt>
                <c:pt idx="637">
                  <c:v>0.465601965601966</c:v>
                </c:pt>
                <c:pt idx="638">
                  <c:v>0.465601965601966</c:v>
                </c:pt>
                <c:pt idx="639">
                  <c:v>0.465601965601966</c:v>
                </c:pt>
                <c:pt idx="640">
                  <c:v>0.465601965601966</c:v>
                </c:pt>
                <c:pt idx="641">
                  <c:v>0.465601965601966</c:v>
                </c:pt>
                <c:pt idx="642">
                  <c:v>0.465601965601966</c:v>
                </c:pt>
                <c:pt idx="643">
                  <c:v>0.465601965601966</c:v>
                </c:pt>
                <c:pt idx="644">
                  <c:v>0.465601965601966</c:v>
                </c:pt>
                <c:pt idx="645">
                  <c:v>0.465601965601966</c:v>
                </c:pt>
                <c:pt idx="646">
                  <c:v>0.465601965601966</c:v>
                </c:pt>
                <c:pt idx="647">
                  <c:v>0.465601965601966</c:v>
                </c:pt>
                <c:pt idx="648">
                  <c:v>0.465601965601966</c:v>
                </c:pt>
                <c:pt idx="649">
                  <c:v>0.465601965601966</c:v>
                </c:pt>
                <c:pt idx="650">
                  <c:v>0.465601965601966</c:v>
                </c:pt>
                <c:pt idx="651">
                  <c:v>0.465601965601966</c:v>
                </c:pt>
                <c:pt idx="652">
                  <c:v>0.465601965601966</c:v>
                </c:pt>
                <c:pt idx="653">
                  <c:v>0.465601965601966</c:v>
                </c:pt>
                <c:pt idx="654">
                  <c:v>0.455773955773956</c:v>
                </c:pt>
                <c:pt idx="655">
                  <c:v>0.455773955773956</c:v>
                </c:pt>
                <c:pt idx="656">
                  <c:v>0.455773955773956</c:v>
                </c:pt>
                <c:pt idx="657">
                  <c:v>0.455773955773956</c:v>
                </c:pt>
                <c:pt idx="658">
                  <c:v>0.455773955773956</c:v>
                </c:pt>
                <c:pt idx="659">
                  <c:v>0.455773955773956</c:v>
                </c:pt>
                <c:pt idx="660">
                  <c:v>0.455773955773956</c:v>
                </c:pt>
                <c:pt idx="661">
                  <c:v>0.455773955773956</c:v>
                </c:pt>
                <c:pt idx="662">
                  <c:v>0.455773955773956</c:v>
                </c:pt>
                <c:pt idx="663">
                  <c:v>0.455773955773956</c:v>
                </c:pt>
                <c:pt idx="664">
                  <c:v>0.455773955773956</c:v>
                </c:pt>
                <c:pt idx="665">
                  <c:v>0.455773955773956</c:v>
                </c:pt>
                <c:pt idx="666">
                  <c:v>0.455773955773956</c:v>
                </c:pt>
                <c:pt idx="667">
                  <c:v>0.44963144963145</c:v>
                </c:pt>
                <c:pt idx="668">
                  <c:v>0.44963144963145</c:v>
                </c:pt>
                <c:pt idx="669">
                  <c:v>0.44963144963145</c:v>
                </c:pt>
                <c:pt idx="670">
                  <c:v>0.44963144963145</c:v>
                </c:pt>
                <c:pt idx="671">
                  <c:v>0.44963144963145</c:v>
                </c:pt>
                <c:pt idx="672">
                  <c:v>0.44963144963145</c:v>
                </c:pt>
                <c:pt idx="673">
                  <c:v>0.44963144963145</c:v>
                </c:pt>
                <c:pt idx="674">
                  <c:v>0.44963144963145</c:v>
                </c:pt>
                <c:pt idx="675">
                  <c:v>0.44963144963145</c:v>
                </c:pt>
                <c:pt idx="676">
                  <c:v>0.44963144963145</c:v>
                </c:pt>
                <c:pt idx="677">
                  <c:v>0.44963144963145</c:v>
                </c:pt>
                <c:pt idx="678">
                  <c:v>0.44963144963145</c:v>
                </c:pt>
                <c:pt idx="679">
                  <c:v>0.44963144963145</c:v>
                </c:pt>
                <c:pt idx="680">
                  <c:v>0.44963144963145</c:v>
                </c:pt>
                <c:pt idx="681">
                  <c:v>0.44963144963145</c:v>
                </c:pt>
                <c:pt idx="682">
                  <c:v>0.44963144963145</c:v>
                </c:pt>
                <c:pt idx="683">
                  <c:v>0.44963144963145</c:v>
                </c:pt>
                <c:pt idx="684">
                  <c:v>0.438574938574939</c:v>
                </c:pt>
                <c:pt idx="685">
                  <c:v>0.438574938574939</c:v>
                </c:pt>
                <c:pt idx="686">
                  <c:v>0.438574938574939</c:v>
                </c:pt>
                <c:pt idx="687">
                  <c:v>0.438574938574939</c:v>
                </c:pt>
                <c:pt idx="688">
                  <c:v>0.438574938574939</c:v>
                </c:pt>
                <c:pt idx="689">
                  <c:v>0.438574938574939</c:v>
                </c:pt>
                <c:pt idx="690">
                  <c:v>0.438574938574939</c:v>
                </c:pt>
                <c:pt idx="691">
                  <c:v>0.438574938574939</c:v>
                </c:pt>
                <c:pt idx="692">
                  <c:v>0.438574938574939</c:v>
                </c:pt>
                <c:pt idx="693">
                  <c:v>0.438574938574939</c:v>
                </c:pt>
                <c:pt idx="694">
                  <c:v>0.432432432432432</c:v>
                </c:pt>
                <c:pt idx="695">
                  <c:v>0.432432432432432</c:v>
                </c:pt>
                <c:pt idx="696">
                  <c:v>0.432432432432432</c:v>
                </c:pt>
                <c:pt idx="697">
                  <c:v>0.432432432432432</c:v>
                </c:pt>
                <c:pt idx="698">
                  <c:v>0.432432432432432</c:v>
                </c:pt>
                <c:pt idx="699">
                  <c:v>0.432432432432432</c:v>
                </c:pt>
                <c:pt idx="700">
                  <c:v>0.432432432432432</c:v>
                </c:pt>
                <c:pt idx="701">
                  <c:v>0.432432432432432</c:v>
                </c:pt>
                <c:pt idx="702">
                  <c:v>0.432432432432432</c:v>
                </c:pt>
                <c:pt idx="703">
                  <c:v>0.432432432432432</c:v>
                </c:pt>
                <c:pt idx="704">
                  <c:v>0.432432432432432</c:v>
                </c:pt>
                <c:pt idx="705">
                  <c:v>0.432432432432432</c:v>
                </c:pt>
                <c:pt idx="706">
                  <c:v>0.432432432432432</c:v>
                </c:pt>
                <c:pt idx="707">
                  <c:v>0.432432432432432</c:v>
                </c:pt>
                <c:pt idx="708">
                  <c:v>0.432432432432432</c:v>
                </c:pt>
                <c:pt idx="709">
                  <c:v>0.432432432432432</c:v>
                </c:pt>
                <c:pt idx="710">
                  <c:v>0.432432432432432</c:v>
                </c:pt>
                <c:pt idx="711">
                  <c:v>0.432432432432432</c:v>
                </c:pt>
                <c:pt idx="712">
                  <c:v>0.432432432432432</c:v>
                </c:pt>
                <c:pt idx="713">
                  <c:v>0.415233415233415</c:v>
                </c:pt>
                <c:pt idx="714">
                  <c:v>0.415233415233415</c:v>
                </c:pt>
                <c:pt idx="715">
                  <c:v>0.415233415233415</c:v>
                </c:pt>
                <c:pt idx="716">
                  <c:v>0.415233415233415</c:v>
                </c:pt>
                <c:pt idx="717">
                  <c:v>0.415233415233415</c:v>
                </c:pt>
                <c:pt idx="718">
                  <c:v>0.415233415233415</c:v>
                </c:pt>
                <c:pt idx="719">
                  <c:v>0.415233415233415</c:v>
                </c:pt>
                <c:pt idx="720">
                  <c:v>0.415233415233415</c:v>
                </c:pt>
                <c:pt idx="721">
                  <c:v>0.415233415233415</c:v>
                </c:pt>
                <c:pt idx="722">
                  <c:v>0.415233415233415</c:v>
                </c:pt>
                <c:pt idx="723">
                  <c:v>0.415233415233415</c:v>
                </c:pt>
                <c:pt idx="724">
                  <c:v>0.415233415233415</c:v>
                </c:pt>
                <c:pt idx="725">
                  <c:v>0.415233415233415</c:v>
                </c:pt>
                <c:pt idx="726">
                  <c:v>0.415233415233415</c:v>
                </c:pt>
                <c:pt idx="727">
                  <c:v>0.415233415233415</c:v>
                </c:pt>
                <c:pt idx="728">
                  <c:v>0.415233415233415</c:v>
                </c:pt>
                <c:pt idx="729">
                  <c:v>0.415233415233415</c:v>
                </c:pt>
                <c:pt idx="730">
                  <c:v>0.402948402948403</c:v>
                </c:pt>
                <c:pt idx="731">
                  <c:v>0.402948402948403</c:v>
                </c:pt>
                <c:pt idx="732">
                  <c:v>0.402948402948403</c:v>
                </c:pt>
                <c:pt idx="733">
                  <c:v>0.402948402948403</c:v>
                </c:pt>
                <c:pt idx="734">
                  <c:v>0.402948402948403</c:v>
                </c:pt>
                <c:pt idx="735">
                  <c:v>0.402948402948403</c:v>
                </c:pt>
                <c:pt idx="736">
                  <c:v>0.402948402948403</c:v>
                </c:pt>
                <c:pt idx="737">
                  <c:v>0.402948402948403</c:v>
                </c:pt>
                <c:pt idx="738">
                  <c:v>0.402948402948403</c:v>
                </c:pt>
                <c:pt idx="739">
                  <c:v>0.402948402948403</c:v>
                </c:pt>
                <c:pt idx="740">
                  <c:v>0.402948402948403</c:v>
                </c:pt>
                <c:pt idx="741">
                  <c:v>0.402948402948403</c:v>
                </c:pt>
                <c:pt idx="742">
                  <c:v>0.402948402948403</c:v>
                </c:pt>
                <c:pt idx="743">
                  <c:v>0.402948402948403</c:v>
                </c:pt>
                <c:pt idx="744">
                  <c:v>0.402948402948403</c:v>
                </c:pt>
                <c:pt idx="745">
                  <c:v>0.394348894348894</c:v>
                </c:pt>
                <c:pt idx="746">
                  <c:v>0.394348894348894</c:v>
                </c:pt>
                <c:pt idx="747">
                  <c:v>0.394348894348894</c:v>
                </c:pt>
                <c:pt idx="748">
                  <c:v>0.394348894348894</c:v>
                </c:pt>
                <c:pt idx="749">
                  <c:v>0.394348894348894</c:v>
                </c:pt>
                <c:pt idx="750">
                  <c:v>0.394348894348894</c:v>
                </c:pt>
                <c:pt idx="751">
                  <c:v>0.394348894348894</c:v>
                </c:pt>
                <c:pt idx="752">
                  <c:v>0.394348894348894</c:v>
                </c:pt>
                <c:pt idx="753">
                  <c:v>0.394348894348894</c:v>
                </c:pt>
                <c:pt idx="754">
                  <c:v>0.394348894348894</c:v>
                </c:pt>
                <c:pt idx="755">
                  <c:v>0.394348894348894</c:v>
                </c:pt>
                <c:pt idx="756">
                  <c:v>0.394348894348894</c:v>
                </c:pt>
                <c:pt idx="757">
                  <c:v>0.394348894348894</c:v>
                </c:pt>
                <c:pt idx="758">
                  <c:v>0.394348894348894</c:v>
                </c:pt>
                <c:pt idx="759">
                  <c:v>0.394348894348894</c:v>
                </c:pt>
                <c:pt idx="760">
                  <c:v>0.394348894348894</c:v>
                </c:pt>
                <c:pt idx="761">
                  <c:v>0.394348894348894</c:v>
                </c:pt>
                <c:pt idx="762">
                  <c:v>0.394348894348894</c:v>
                </c:pt>
                <c:pt idx="763">
                  <c:v>0.394348894348894</c:v>
                </c:pt>
                <c:pt idx="764">
                  <c:v>0.394348894348894</c:v>
                </c:pt>
                <c:pt idx="765">
                  <c:v>0.394348894348894</c:v>
                </c:pt>
                <c:pt idx="766">
                  <c:v>0.394348894348894</c:v>
                </c:pt>
                <c:pt idx="767">
                  <c:v>0.394348894348894</c:v>
                </c:pt>
                <c:pt idx="768">
                  <c:v>0.394348894348894</c:v>
                </c:pt>
                <c:pt idx="769">
                  <c:v>0.394348894348894</c:v>
                </c:pt>
                <c:pt idx="770">
                  <c:v>0.394348894348894</c:v>
                </c:pt>
                <c:pt idx="771">
                  <c:v>0.394348894348894</c:v>
                </c:pt>
                <c:pt idx="772">
                  <c:v>0.375921375921376</c:v>
                </c:pt>
                <c:pt idx="773">
                  <c:v>0.375921375921376</c:v>
                </c:pt>
                <c:pt idx="774">
                  <c:v>0.375921375921376</c:v>
                </c:pt>
                <c:pt idx="775">
                  <c:v>0.375921375921376</c:v>
                </c:pt>
                <c:pt idx="776">
                  <c:v>0.375921375921376</c:v>
                </c:pt>
                <c:pt idx="777">
                  <c:v>0.375921375921376</c:v>
                </c:pt>
                <c:pt idx="778">
                  <c:v>0.375921375921376</c:v>
                </c:pt>
                <c:pt idx="779">
                  <c:v>0.375921375921376</c:v>
                </c:pt>
                <c:pt idx="780">
                  <c:v>0.375921375921376</c:v>
                </c:pt>
                <c:pt idx="781">
                  <c:v>0.375921375921376</c:v>
                </c:pt>
                <c:pt idx="782">
                  <c:v>0.375921375921376</c:v>
                </c:pt>
                <c:pt idx="783">
                  <c:v>0.375921375921376</c:v>
                </c:pt>
                <c:pt idx="784">
                  <c:v>0.375921375921376</c:v>
                </c:pt>
                <c:pt idx="785">
                  <c:v>0.367321867321867</c:v>
                </c:pt>
                <c:pt idx="786">
                  <c:v>0.367321867321867</c:v>
                </c:pt>
                <c:pt idx="787">
                  <c:v>0.367321867321867</c:v>
                </c:pt>
                <c:pt idx="788">
                  <c:v>0.367321867321867</c:v>
                </c:pt>
                <c:pt idx="789">
                  <c:v>0.367321867321867</c:v>
                </c:pt>
                <c:pt idx="790">
                  <c:v>0.367321867321867</c:v>
                </c:pt>
                <c:pt idx="791">
                  <c:v>0.367321867321867</c:v>
                </c:pt>
                <c:pt idx="792">
                  <c:v>0.367321867321867</c:v>
                </c:pt>
                <c:pt idx="793">
                  <c:v>0.367321867321867</c:v>
                </c:pt>
                <c:pt idx="794">
                  <c:v>0.35995085995086</c:v>
                </c:pt>
                <c:pt idx="795">
                  <c:v>0.35995085995086</c:v>
                </c:pt>
                <c:pt idx="796">
                  <c:v>0.35995085995086</c:v>
                </c:pt>
                <c:pt idx="797">
                  <c:v>0.35995085995086</c:v>
                </c:pt>
                <c:pt idx="798">
                  <c:v>0.35995085995086</c:v>
                </c:pt>
                <c:pt idx="799">
                  <c:v>0.35995085995086</c:v>
                </c:pt>
                <c:pt idx="800">
                  <c:v>0.35995085995086</c:v>
                </c:pt>
                <c:pt idx="801">
                  <c:v>0.35995085995086</c:v>
                </c:pt>
                <c:pt idx="802">
                  <c:v>0.35995085995086</c:v>
                </c:pt>
                <c:pt idx="803">
                  <c:v>0.35995085995086</c:v>
                </c:pt>
                <c:pt idx="804">
                  <c:v>0.35995085995086</c:v>
                </c:pt>
                <c:pt idx="805">
                  <c:v>0.35995085995086</c:v>
                </c:pt>
                <c:pt idx="806">
                  <c:v>0.35995085995086</c:v>
                </c:pt>
                <c:pt idx="807">
                  <c:v>0.35995085995086</c:v>
                </c:pt>
                <c:pt idx="808">
                  <c:v>0.35995085995086</c:v>
                </c:pt>
                <c:pt idx="809">
                  <c:v>0.35995085995086</c:v>
                </c:pt>
                <c:pt idx="810">
                  <c:v>0.35995085995086</c:v>
                </c:pt>
                <c:pt idx="811">
                  <c:v>0.35995085995086</c:v>
                </c:pt>
                <c:pt idx="812">
                  <c:v>0.35995085995086</c:v>
                </c:pt>
                <c:pt idx="813">
                  <c:v>0.35995085995086</c:v>
                </c:pt>
                <c:pt idx="814">
                  <c:v>0.345208845208845</c:v>
                </c:pt>
                <c:pt idx="815">
                  <c:v>0.345208845208845</c:v>
                </c:pt>
                <c:pt idx="816">
                  <c:v>0.345208845208845</c:v>
                </c:pt>
                <c:pt idx="817">
                  <c:v>0.345208845208845</c:v>
                </c:pt>
                <c:pt idx="818">
                  <c:v>0.345208845208845</c:v>
                </c:pt>
                <c:pt idx="819">
                  <c:v>0.345208845208845</c:v>
                </c:pt>
                <c:pt idx="820">
                  <c:v>0.345208845208845</c:v>
                </c:pt>
                <c:pt idx="821">
                  <c:v>0.345208845208845</c:v>
                </c:pt>
                <c:pt idx="822">
                  <c:v>0.345208845208845</c:v>
                </c:pt>
                <c:pt idx="823">
                  <c:v>0.345208845208845</c:v>
                </c:pt>
                <c:pt idx="824">
                  <c:v>0.345208845208845</c:v>
                </c:pt>
                <c:pt idx="825">
                  <c:v>0.345208845208845</c:v>
                </c:pt>
                <c:pt idx="826">
                  <c:v>0.345208845208845</c:v>
                </c:pt>
                <c:pt idx="827">
                  <c:v>0.345208845208845</c:v>
                </c:pt>
                <c:pt idx="828">
                  <c:v>0.345208845208845</c:v>
                </c:pt>
                <c:pt idx="829">
                  <c:v>0.345208845208845</c:v>
                </c:pt>
                <c:pt idx="830">
                  <c:v>0.329238329238329</c:v>
                </c:pt>
                <c:pt idx="831">
                  <c:v>0.329238329238329</c:v>
                </c:pt>
                <c:pt idx="832">
                  <c:v>0.329238329238329</c:v>
                </c:pt>
                <c:pt idx="833">
                  <c:v>0.329238329238329</c:v>
                </c:pt>
                <c:pt idx="834">
                  <c:v>0.329238329238329</c:v>
                </c:pt>
                <c:pt idx="835">
                  <c:v>0.329238329238329</c:v>
                </c:pt>
                <c:pt idx="836">
                  <c:v>0.329238329238329</c:v>
                </c:pt>
                <c:pt idx="837">
                  <c:v>0.329238329238329</c:v>
                </c:pt>
                <c:pt idx="838">
                  <c:v>0.329238329238329</c:v>
                </c:pt>
                <c:pt idx="839">
                  <c:v>0.329238329238329</c:v>
                </c:pt>
                <c:pt idx="840">
                  <c:v>0.329238329238329</c:v>
                </c:pt>
                <c:pt idx="841">
                  <c:v>0.329238329238329</c:v>
                </c:pt>
                <c:pt idx="842">
                  <c:v>0.329238329238329</c:v>
                </c:pt>
                <c:pt idx="843">
                  <c:v>0.329238329238329</c:v>
                </c:pt>
                <c:pt idx="844">
                  <c:v>0.329238329238329</c:v>
                </c:pt>
                <c:pt idx="845">
                  <c:v>0.329238329238329</c:v>
                </c:pt>
                <c:pt idx="846">
                  <c:v>0.329238329238329</c:v>
                </c:pt>
                <c:pt idx="847">
                  <c:v>0.329238329238329</c:v>
                </c:pt>
                <c:pt idx="848">
                  <c:v>0.329238329238329</c:v>
                </c:pt>
                <c:pt idx="849">
                  <c:v>0.329238329238329</c:v>
                </c:pt>
                <c:pt idx="850">
                  <c:v>0.329238329238329</c:v>
                </c:pt>
                <c:pt idx="851">
                  <c:v>0.329238329238329</c:v>
                </c:pt>
                <c:pt idx="852">
                  <c:v>0.329238329238329</c:v>
                </c:pt>
                <c:pt idx="853">
                  <c:v>0.329238329238329</c:v>
                </c:pt>
                <c:pt idx="854">
                  <c:v>0.329238329238329</c:v>
                </c:pt>
                <c:pt idx="855">
                  <c:v>0.315724815724816</c:v>
                </c:pt>
                <c:pt idx="856">
                  <c:v>0.315724815724816</c:v>
                </c:pt>
                <c:pt idx="857">
                  <c:v>0.315724815724816</c:v>
                </c:pt>
                <c:pt idx="858">
                  <c:v>0.315724815724816</c:v>
                </c:pt>
                <c:pt idx="859">
                  <c:v>0.315724815724816</c:v>
                </c:pt>
                <c:pt idx="860">
                  <c:v>0.315724815724816</c:v>
                </c:pt>
                <c:pt idx="861">
                  <c:v>0.315724815724816</c:v>
                </c:pt>
                <c:pt idx="862">
                  <c:v>0.315724815724816</c:v>
                </c:pt>
                <c:pt idx="863">
                  <c:v>0.315724815724816</c:v>
                </c:pt>
                <c:pt idx="864">
                  <c:v>0.315724815724816</c:v>
                </c:pt>
                <c:pt idx="865">
                  <c:v>0.315724815724816</c:v>
                </c:pt>
                <c:pt idx="866">
                  <c:v>0.315724815724816</c:v>
                </c:pt>
                <c:pt idx="867">
                  <c:v>0.315724815724816</c:v>
                </c:pt>
                <c:pt idx="868">
                  <c:v>0.315724815724816</c:v>
                </c:pt>
                <c:pt idx="869">
                  <c:v>0.315724815724816</c:v>
                </c:pt>
                <c:pt idx="870">
                  <c:v>0.315724815724816</c:v>
                </c:pt>
                <c:pt idx="871">
                  <c:v>0.315724815724816</c:v>
                </c:pt>
                <c:pt idx="872">
                  <c:v>0.315724815724816</c:v>
                </c:pt>
                <c:pt idx="873">
                  <c:v>0.315724815724816</c:v>
                </c:pt>
                <c:pt idx="874">
                  <c:v>0.315724815724816</c:v>
                </c:pt>
                <c:pt idx="875">
                  <c:v>0.315724815724816</c:v>
                </c:pt>
                <c:pt idx="876">
                  <c:v>0.2997542997543</c:v>
                </c:pt>
                <c:pt idx="877">
                  <c:v>0.2997542997543</c:v>
                </c:pt>
                <c:pt idx="878">
                  <c:v>0.2997542997543</c:v>
                </c:pt>
                <c:pt idx="879">
                  <c:v>0.2997542997543</c:v>
                </c:pt>
                <c:pt idx="880">
                  <c:v>0.2997542997543</c:v>
                </c:pt>
                <c:pt idx="881">
                  <c:v>0.2997542997543</c:v>
                </c:pt>
                <c:pt idx="882">
                  <c:v>0.2997542997543</c:v>
                </c:pt>
                <c:pt idx="883">
                  <c:v>0.2997542997543</c:v>
                </c:pt>
                <c:pt idx="884">
                  <c:v>0.2997542997543</c:v>
                </c:pt>
                <c:pt idx="885">
                  <c:v>0.2997542997543</c:v>
                </c:pt>
                <c:pt idx="886">
                  <c:v>0.2997542997543</c:v>
                </c:pt>
                <c:pt idx="887">
                  <c:v>0.2997542997543</c:v>
                </c:pt>
                <c:pt idx="888">
                  <c:v>0.2997542997543</c:v>
                </c:pt>
                <c:pt idx="889">
                  <c:v>0.2997542997543</c:v>
                </c:pt>
                <c:pt idx="890">
                  <c:v>0.2997542997543</c:v>
                </c:pt>
                <c:pt idx="891">
                  <c:v>0.2997542997543</c:v>
                </c:pt>
                <c:pt idx="892">
                  <c:v>0.2997542997543</c:v>
                </c:pt>
                <c:pt idx="893">
                  <c:v>0.288697788697789</c:v>
                </c:pt>
                <c:pt idx="894">
                  <c:v>0.288697788697789</c:v>
                </c:pt>
                <c:pt idx="895">
                  <c:v>0.288697788697789</c:v>
                </c:pt>
                <c:pt idx="896">
                  <c:v>0.288697788697789</c:v>
                </c:pt>
                <c:pt idx="897">
                  <c:v>0.288697788697789</c:v>
                </c:pt>
                <c:pt idx="898">
                  <c:v>0.288697788697789</c:v>
                </c:pt>
                <c:pt idx="899">
                  <c:v>0.288697788697789</c:v>
                </c:pt>
                <c:pt idx="900">
                  <c:v>0.288697788697789</c:v>
                </c:pt>
                <c:pt idx="901">
                  <c:v>0.288697788697789</c:v>
                </c:pt>
                <c:pt idx="902">
                  <c:v>0.288697788697789</c:v>
                </c:pt>
                <c:pt idx="903">
                  <c:v>0.288697788697789</c:v>
                </c:pt>
                <c:pt idx="904">
                  <c:v>0.288697788697789</c:v>
                </c:pt>
                <c:pt idx="905">
                  <c:v>0.288697788697789</c:v>
                </c:pt>
                <c:pt idx="906">
                  <c:v>0.288697788697789</c:v>
                </c:pt>
                <c:pt idx="907">
                  <c:v>0.288697788697789</c:v>
                </c:pt>
                <c:pt idx="908">
                  <c:v>0.288697788697789</c:v>
                </c:pt>
                <c:pt idx="909">
                  <c:v>0.275184275184275</c:v>
                </c:pt>
                <c:pt idx="910">
                  <c:v>0.275184275184275</c:v>
                </c:pt>
                <c:pt idx="911">
                  <c:v>0.275184275184275</c:v>
                </c:pt>
                <c:pt idx="912">
                  <c:v>0.275184275184275</c:v>
                </c:pt>
                <c:pt idx="913">
                  <c:v>0.275184275184275</c:v>
                </c:pt>
                <c:pt idx="914">
                  <c:v>0.275184275184275</c:v>
                </c:pt>
                <c:pt idx="915">
                  <c:v>0.275184275184275</c:v>
                </c:pt>
                <c:pt idx="916">
                  <c:v>0.275184275184275</c:v>
                </c:pt>
                <c:pt idx="917">
                  <c:v>0.275184275184275</c:v>
                </c:pt>
                <c:pt idx="918">
                  <c:v>0.275184275184275</c:v>
                </c:pt>
                <c:pt idx="919">
                  <c:v>0.275184275184275</c:v>
                </c:pt>
                <c:pt idx="920">
                  <c:v>0.275184275184275</c:v>
                </c:pt>
                <c:pt idx="921">
                  <c:v>0.275184275184275</c:v>
                </c:pt>
                <c:pt idx="922">
                  <c:v>0.275184275184275</c:v>
                </c:pt>
                <c:pt idx="923">
                  <c:v>0.275184275184275</c:v>
                </c:pt>
                <c:pt idx="924">
                  <c:v>0.275184275184275</c:v>
                </c:pt>
                <c:pt idx="925">
                  <c:v>0.275184275184275</c:v>
                </c:pt>
                <c:pt idx="926">
                  <c:v>0.275184275184275</c:v>
                </c:pt>
                <c:pt idx="927">
                  <c:v>0.275184275184275</c:v>
                </c:pt>
                <c:pt idx="928">
                  <c:v>0.26044226044226</c:v>
                </c:pt>
                <c:pt idx="929">
                  <c:v>0.26044226044226</c:v>
                </c:pt>
                <c:pt idx="930">
                  <c:v>0.26044226044226</c:v>
                </c:pt>
                <c:pt idx="931">
                  <c:v>0.26044226044226</c:v>
                </c:pt>
                <c:pt idx="932">
                  <c:v>0.26044226044226</c:v>
                </c:pt>
                <c:pt idx="933">
                  <c:v>0.26044226044226</c:v>
                </c:pt>
                <c:pt idx="934">
                  <c:v>0.26044226044226</c:v>
                </c:pt>
                <c:pt idx="935">
                  <c:v>0.26044226044226</c:v>
                </c:pt>
                <c:pt idx="936">
                  <c:v>0.26044226044226</c:v>
                </c:pt>
                <c:pt idx="937">
                  <c:v>0.26044226044226</c:v>
                </c:pt>
                <c:pt idx="938">
                  <c:v>0.26044226044226</c:v>
                </c:pt>
                <c:pt idx="939">
                  <c:v>0.26044226044226</c:v>
                </c:pt>
                <c:pt idx="940">
                  <c:v>0.26044226044226</c:v>
                </c:pt>
                <c:pt idx="941">
                  <c:v>0.26044226044226</c:v>
                </c:pt>
                <c:pt idx="942">
                  <c:v>0.26044226044226</c:v>
                </c:pt>
                <c:pt idx="943">
                  <c:v>0.26044226044226</c:v>
                </c:pt>
                <c:pt idx="944">
                  <c:v>0.26044226044226</c:v>
                </c:pt>
                <c:pt idx="945">
                  <c:v>0.248157248157248</c:v>
                </c:pt>
                <c:pt idx="946">
                  <c:v>0.248157248157248</c:v>
                </c:pt>
                <c:pt idx="947">
                  <c:v>0.248157248157248</c:v>
                </c:pt>
                <c:pt idx="948">
                  <c:v>0.248157248157248</c:v>
                </c:pt>
                <c:pt idx="949">
                  <c:v>0.248157248157248</c:v>
                </c:pt>
                <c:pt idx="950">
                  <c:v>0.248157248157248</c:v>
                </c:pt>
                <c:pt idx="951">
                  <c:v>0.248157248157248</c:v>
                </c:pt>
                <c:pt idx="952">
                  <c:v>0.248157248157248</c:v>
                </c:pt>
                <c:pt idx="953">
                  <c:v>0.248157248157248</c:v>
                </c:pt>
                <c:pt idx="954">
                  <c:v>0.248157248157248</c:v>
                </c:pt>
                <c:pt idx="955">
                  <c:v>0.248157248157248</c:v>
                </c:pt>
                <c:pt idx="956">
                  <c:v>0.248157248157248</c:v>
                </c:pt>
                <c:pt idx="957">
                  <c:v>0.248157248157248</c:v>
                </c:pt>
                <c:pt idx="958">
                  <c:v>0.248157248157248</c:v>
                </c:pt>
                <c:pt idx="959">
                  <c:v>0.248157248157248</c:v>
                </c:pt>
                <c:pt idx="960">
                  <c:v>0.248157248157248</c:v>
                </c:pt>
                <c:pt idx="961">
                  <c:v>0.248157248157248</c:v>
                </c:pt>
                <c:pt idx="962">
                  <c:v>0.248157248157248</c:v>
                </c:pt>
                <c:pt idx="963">
                  <c:v>0.248157248157248</c:v>
                </c:pt>
                <c:pt idx="964">
                  <c:v>0.248157248157248</c:v>
                </c:pt>
                <c:pt idx="965">
                  <c:v>0.248157248157248</c:v>
                </c:pt>
                <c:pt idx="966">
                  <c:v>0.248157248157248</c:v>
                </c:pt>
                <c:pt idx="967">
                  <c:v>0.248157248157248</c:v>
                </c:pt>
                <c:pt idx="968">
                  <c:v>0.235872235872236</c:v>
                </c:pt>
                <c:pt idx="969">
                  <c:v>0.235872235872236</c:v>
                </c:pt>
                <c:pt idx="970">
                  <c:v>0.235872235872236</c:v>
                </c:pt>
                <c:pt idx="971">
                  <c:v>0.235872235872236</c:v>
                </c:pt>
                <c:pt idx="972">
                  <c:v>0.235872235872236</c:v>
                </c:pt>
                <c:pt idx="973">
                  <c:v>0.235872235872236</c:v>
                </c:pt>
                <c:pt idx="974">
                  <c:v>0.235872235872236</c:v>
                </c:pt>
                <c:pt idx="975">
                  <c:v>0.235872235872236</c:v>
                </c:pt>
                <c:pt idx="976">
                  <c:v>0.235872235872236</c:v>
                </c:pt>
                <c:pt idx="977">
                  <c:v>0.235872235872236</c:v>
                </c:pt>
                <c:pt idx="978">
                  <c:v>0.235872235872236</c:v>
                </c:pt>
                <c:pt idx="979">
                  <c:v>0.235872235872236</c:v>
                </c:pt>
                <c:pt idx="980">
                  <c:v>0.235872235872236</c:v>
                </c:pt>
                <c:pt idx="981">
                  <c:v>0.235872235872236</c:v>
                </c:pt>
                <c:pt idx="982">
                  <c:v>0.235872235872236</c:v>
                </c:pt>
                <c:pt idx="983">
                  <c:v>0.235872235872236</c:v>
                </c:pt>
                <c:pt idx="984">
                  <c:v>0.235872235872236</c:v>
                </c:pt>
                <c:pt idx="985">
                  <c:v>0.235872235872236</c:v>
                </c:pt>
                <c:pt idx="986">
                  <c:v>0.222358722358722</c:v>
                </c:pt>
                <c:pt idx="987">
                  <c:v>0.222358722358722</c:v>
                </c:pt>
                <c:pt idx="988">
                  <c:v>0.222358722358722</c:v>
                </c:pt>
                <c:pt idx="989">
                  <c:v>0.222358722358722</c:v>
                </c:pt>
                <c:pt idx="990">
                  <c:v>0.222358722358722</c:v>
                </c:pt>
                <c:pt idx="991">
                  <c:v>0.222358722358722</c:v>
                </c:pt>
                <c:pt idx="992">
                  <c:v>0.222358722358722</c:v>
                </c:pt>
                <c:pt idx="993">
                  <c:v>0.222358722358722</c:v>
                </c:pt>
                <c:pt idx="994">
                  <c:v>0.222358722358722</c:v>
                </c:pt>
                <c:pt idx="995">
                  <c:v>0.222358722358722</c:v>
                </c:pt>
                <c:pt idx="996">
                  <c:v>0.222358722358722</c:v>
                </c:pt>
                <c:pt idx="997">
                  <c:v>0.222358722358722</c:v>
                </c:pt>
                <c:pt idx="998">
                  <c:v>0.222358722358722</c:v>
                </c:pt>
                <c:pt idx="999">
                  <c:v>0.222358722358722</c:v>
                </c:pt>
                <c:pt idx="1000">
                  <c:v>0.222358722358722</c:v>
                </c:pt>
                <c:pt idx="1001">
                  <c:v>0.222358722358722</c:v>
                </c:pt>
                <c:pt idx="1002">
                  <c:v>0.222358722358722</c:v>
                </c:pt>
                <c:pt idx="1003">
                  <c:v>0.222358722358722</c:v>
                </c:pt>
                <c:pt idx="1004">
                  <c:v>0.222358722358722</c:v>
                </c:pt>
                <c:pt idx="1005">
                  <c:v>0.213759213759214</c:v>
                </c:pt>
                <c:pt idx="1006">
                  <c:v>0.213759213759214</c:v>
                </c:pt>
                <c:pt idx="1007">
                  <c:v>0.213759213759214</c:v>
                </c:pt>
                <c:pt idx="1008">
                  <c:v>0.213759213759214</c:v>
                </c:pt>
                <c:pt idx="1009">
                  <c:v>0.213759213759214</c:v>
                </c:pt>
                <c:pt idx="1010">
                  <c:v>0.213759213759214</c:v>
                </c:pt>
                <c:pt idx="1011">
                  <c:v>0.213759213759214</c:v>
                </c:pt>
                <c:pt idx="1012">
                  <c:v>0.213759213759214</c:v>
                </c:pt>
                <c:pt idx="1013">
                  <c:v>0.213759213759214</c:v>
                </c:pt>
                <c:pt idx="1014">
                  <c:v>0.213759213759214</c:v>
                </c:pt>
                <c:pt idx="1015">
                  <c:v>0.213759213759214</c:v>
                </c:pt>
                <c:pt idx="1016">
                  <c:v>0.213759213759214</c:v>
                </c:pt>
                <c:pt idx="1017">
                  <c:v>0.213759213759214</c:v>
                </c:pt>
                <c:pt idx="1018">
                  <c:v>0.213759213759214</c:v>
                </c:pt>
                <c:pt idx="1019">
                  <c:v>0.213759213759214</c:v>
                </c:pt>
                <c:pt idx="1020">
                  <c:v>0.213759213759214</c:v>
                </c:pt>
                <c:pt idx="1021">
                  <c:v>0.213759213759214</c:v>
                </c:pt>
                <c:pt idx="1022">
                  <c:v>0.213759213759214</c:v>
                </c:pt>
                <c:pt idx="1023">
                  <c:v>0.213759213759214</c:v>
                </c:pt>
                <c:pt idx="1024">
                  <c:v>0.213759213759214</c:v>
                </c:pt>
                <c:pt idx="1025">
                  <c:v>0.213759213759214</c:v>
                </c:pt>
                <c:pt idx="1026">
                  <c:v>0.213759213759214</c:v>
                </c:pt>
                <c:pt idx="1027">
                  <c:v>0.202702702702703</c:v>
                </c:pt>
                <c:pt idx="1028">
                  <c:v>0.202702702702703</c:v>
                </c:pt>
                <c:pt idx="1029">
                  <c:v>0.202702702702703</c:v>
                </c:pt>
                <c:pt idx="1030">
                  <c:v>0.202702702702703</c:v>
                </c:pt>
                <c:pt idx="1031">
                  <c:v>0.202702702702703</c:v>
                </c:pt>
                <c:pt idx="1032">
                  <c:v>0.202702702702703</c:v>
                </c:pt>
                <c:pt idx="1033">
                  <c:v>0.202702702702703</c:v>
                </c:pt>
                <c:pt idx="1034">
                  <c:v>0.202702702702703</c:v>
                </c:pt>
                <c:pt idx="1035">
                  <c:v>0.202702702702703</c:v>
                </c:pt>
                <c:pt idx="1036">
                  <c:v>0.202702702702703</c:v>
                </c:pt>
                <c:pt idx="1037">
                  <c:v>0.202702702702703</c:v>
                </c:pt>
                <c:pt idx="1038">
                  <c:v>0.202702702702703</c:v>
                </c:pt>
                <c:pt idx="1039">
                  <c:v>0.202702702702703</c:v>
                </c:pt>
                <c:pt idx="1040">
                  <c:v>0.202702702702703</c:v>
                </c:pt>
                <c:pt idx="1041">
                  <c:v>0.202702702702703</c:v>
                </c:pt>
                <c:pt idx="1042">
                  <c:v>0.202702702702703</c:v>
                </c:pt>
                <c:pt idx="1043">
                  <c:v>0.202702702702703</c:v>
                </c:pt>
                <c:pt idx="1044">
                  <c:v>0.202702702702703</c:v>
                </c:pt>
                <c:pt idx="1045">
                  <c:v>0.202702702702703</c:v>
                </c:pt>
                <c:pt idx="1046">
                  <c:v>0.187960687960688</c:v>
                </c:pt>
                <c:pt idx="1047">
                  <c:v>0.187960687960688</c:v>
                </c:pt>
                <c:pt idx="1048">
                  <c:v>0.187960687960688</c:v>
                </c:pt>
                <c:pt idx="1049">
                  <c:v>0.187960687960688</c:v>
                </c:pt>
                <c:pt idx="1050">
                  <c:v>0.187960687960688</c:v>
                </c:pt>
                <c:pt idx="1051">
                  <c:v>0.187960687960688</c:v>
                </c:pt>
                <c:pt idx="1052">
                  <c:v>0.187960687960688</c:v>
                </c:pt>
                <c:pt idx="1053">
                  <c:v>0.187960687960688</c:v>
                </c:pt>
                <c:pt idx="1054">
                  <c:v>0.187960687960688</c:v>
                </c:pt>
                <c:pt idx="1055">
                  <c:v>0.187960687960688</c:v>
                </c:pt>
                <c:pt idx="1056">
                  <c:v>0.187960687960688</c:v>
                </c:pt>
                <c:pt idx="1057">
                  <c:v>0.187960687960688</c:v>
                </c:pt>
                <c:pt idx="1058">
                  <c:v>0.187960687960688</c:v>
                </c:pt>
                <c:pt idx="1059">
                  <c:v>0.187960687960688</c:v>
                </c:pt>
                <c:pt idx="1060">
                  <c:v>0.187960687960688</c:v>
                </c:pt>
                <c:pt idx="1061">
                  <c:v>0.187960687960688</c:v>
                </c:pt>
                <c:pt idx="1062">
                  <c:v>0.187960687960688</c:v>
                </c:pt>
                <c:pt idx="1063">
                  <c:v>0.181818181818182</c:v>
                </c:pt>
                <c:pt idx="1064">
                  <c:v>0.181818181818182</c:v>
                </c:pt>
                <c:pt idx="1065">
                  <c:v>0.181818181818182</c:v>
                </c:pt>
                <c:pt idx="1066">
                  <c:v>0.181818181818182</c:v>
                </c:pt>
                <c:pt idx="1067">
                  <c:v>0.181818181818182</c:v>
                </c:pt>
                <c:pt idx="1068">
                  <c:v>0.181818181818182</c:v>
                </c:pt>
                <c:pt idx="1069">
                  <c:v>0.181818181818182</c:v>
                </c:pt>
                <c:pt idx="1070">
                  <c:v>0.181818181818182</c:v>
                </c:pt>
                <c:pt idx="1071">
                  <c:v>0.181818181818182</c:v>
                </c:pt>
                <c:pt idx="1072">
                  <c:v>0.181818181818182</c:v>
                </c:pt>
                <c:pt idx="1073">
                  <c:v>0.181818181818182</c:v>
                </c:pt>
                <c:pt idx="1074">
                  <c:v>0.181818181818182</c:v>
                </c:pt>
                <c:pt idx="1075">
                  <c:v>0.181818181818182</c:v>
                </c:pt>
                <c:pt idx="1076">
                  <c:v>0.181818181818182</c:v>
                </c:pt>
                <c:pt idx="1077">
                  <c:v>0.181818181818182</c:v>
                </c:pt>
                <c:pt idx="1078">
                  <c:v>0.181818181818182</c:v>
                </c:pt>
                <c:pt idx="1079">
                  <c:v>0.181818181818182</c:v>
                </c:pt>
                <c:pt idx="1080">
                  <c:v>0.181818181818182</c:v>
                </c:pt>
                <c:pt idx="1081">
                  <c:v>0.181818181818182</c:v>
                </c:pt>
                <c:pt idx="1082">
                  <c:v>0.181818181818182</c:v>
                </c:pt>
                <c:pt idx="1083">
                  <c:v>0.181818181818182</c:v>
                </c:pt>
                <c:pt idx="1084">
                  <c:v>0.181818181818182</c:v>
                </c:pt>
                <c:pt idx="1085">
                  <c:v>0.167076167076167</c:v>
                </c:pt>
                <c:pt idx="1086">
                  <c:v>0.167076167076167</c:v>
                </c:pt>
                <c:pt idx="1087">
                  <c:v>0.167076167076167</c:v>
                </c:pt>
                <c:pt idx="1088">
                  <c:v>0.167076167076167</c:v>
                </c:pt>
                <c:pt idx="1089">
                  <c:v>0.167076167076167</c:v>
                </c:pt>
                <c:pt idx="1090">
                  <c:v>0.167076167076167</c:v>
                </c:pt>
                <c:pt idx="1091">
                  <c:v>0.167076167076167</c:v>
                </c:pt>
                <c:pt idx="1092">
                  <c:v>0.167076167076167</c:v>
                </c:pt>
                <c:pt idx="1093">
                  <c:v>0.167076167076167</c:v>
                </c:pt>
                <c:pt idx="1094">
                  <c:v>0.167076167076167</c:v>
                </c:pt>
                <c:pt idx="1095">
                  <c:v>0.167076167076167</c:v>
                </c:pt>
                <c:pt idx="1096">
                  <c:v>0.167076167076167</c:v>
                </c:pt>
                <c:pt idx="1097">
                  <c:v>0.167076167076167</c:v>
                </c:pt>
                <c:pt idx="1098">
                  <c:v>0.167076167076167</c:v>
                </c:pt>
                <c:pt idx="1099">
                  <c:v>0.167076167076167</c:v>
                </c:pt>
                <c:pt idx="1100">
                  <c:v>0.167076167076167</c:v>
                </c:pt>
                <c:pt idx="1101">
                  <c:v>0.167076167076167</c:v>
                </c:pt>
                <c:pt idx="1102">
                  <c:v>0.167076167076167</c:v>
                </c:pt>
                <c:pt idx="1103">
                  <c:v>0.167076167076167</c:v>
                </c:pt>
                <c:pt idx="1104">
                  <c:v>0.156019656019656</c:v>
                </c:pt>
                <c:pt idx="1105">
                  <c:v>0.156019656019656</c:v>
                </c:pt>
                <c:pt idx="1106">
                  <c:v>0.156019656019656</c:v>
                </c:pt>
                <c:pt idx="1107">
                  <c:v>0.156019656019656</c:v>
                </c:pt>
                <c:pt idx="1108">
                  <c:v>0.156019656019656</c:v>
                </c:pt>
                <c:pt idx="1109">
                  <c:v>0.156019656019656</c:v>
                </c:pt>
                <c:pt idx="1110">
                  <c:v>0.156019656019656</c:v>
                </c:pt>
                <c:pt idx="1111">
                  <c:v>0.156019656019656</c:v>
                </c:pt>
                <c:pt idx="1112">
                  <c:v>0.156019656019656</c:v>
                </c:pt>
                <c:pt idx="1113">
                  <c:v>0.156019656019656</c:v>
                </c:pt>
                <c:pt idx="1114">
                  <c:v>0.156019656019656</c:v>
                </c:pt>
                <c:pt idx="1115">
                  <c:v>0.156019656019656</c:v>
                </c:pt>
                <c:pt idx="1116">
                  <c:v>0.156019656019656</c:v>
                </c:pt>
                <c:pt idx="1117">
                  <c:v>0.156019656019656</c:v>
                </c:pt>
                <c:pt idx="1118">
                  <c:v>0.156019656019656</c:v>
                </c:pt>
                <c:pt idx="1119">
                  <c:v>0.156019656019656</c:v>
                </c:pt>
                <c:pt idx="1120">
                  <c:v>0.156019656019656</c:v>
                </c:pt>
                <c:pt idx="1121">
                  <c:v>0.156019656019656</c:v>
                </c:pt>
                <c:pt idx="1122">
                  <c:v>0.156019656019656</c:v>
                </c:pt>
                <c:pt idx="1123">
                  <c:v>0.156019656019656</c:v>
                </c:pt>
                <c:pt idx="1124">
                  <c:v>0.156019656019656</c:v>
                </c:pt>
                <c:pt idx="1125">
                  <c:v>0.156019656019656</c:v>
                </c:pt>
                <c:pt idx="1126">
                  <c:v>0.156019656019656</c:v>
                </c:pt>
                <c:pt idx="1127">
                  <c:v>0.156019656019656</c:v>
                </c:pt>
                <c:pt idx="1128">
                  <c:v>0.146191646191646</c:v>
                </c:pt>
                <c:pt idx="1129">
                  <c:v>0.146191646191646</c:v>
                </c:pt>
                <c:pt idx="1130">
                  <c:v>0.146191646191646</c:v>
                </c:pt>
                <c:pt idx="1131">
                  <c:v>0.146191646191646</c:v>
                </c:pt>
                <c:pt idx="1132">
                  <c:v>0.146191646191646</c:v>
                </c:pt>
                <c:pt idx="1133">
                  <c:v>0.146191646191646</c:v>
                </c:pt>
                <c:pt idx="1134">
                  <c:v>0.146191646191646</c:v>
                </c:pt>
                <c:pt idx="1135">
                  <c:v>0.146191646191646</c:v>
                </c:pt>
                <c:pt idx="1136">
                  <c:v>0.146191646191646</c:v>
                </c:pt>
                <c:pt idx="1137">
                  <c:v>0.146191646191646</c:v>
                </c:pt>
                <c:pt idx="1138">
                  <c:v>0.146191646191646</c:v>
                </c:pt>
                <c:pt idx="1139">
                  <c:v>0.146191646191646</c:v>
                </c:pt>
                <c:pt idx="1140">
                  <c:v>0.146191646191646</c:v>
                </c:pt>
                <c:pt idx="1141">
                  <c:v>0.146191646191646</c:v>
                </c:pt>
                <c:pt idx="1142">
                  <c:v>0.146191646191646</c:v>
                </c:pt>
                <c:pt idx="1143">
                  <c:v>0.146191646191646</c:v>
                </c:pt>
                <c:pt idx="1144">
                  <c:v>0.146191646191646</c:v>
                </c:pt>
                <c:pt idx="1145">
                  <c:v>0.146191646191646</c:v>
                </c:pt>
                <c:pt idx="1146">
                  <c:v>0.146191646191646</c:v>
                </c:pt>
                <c:pt idx="1147">
                  <c:v>0.146191646191646</c:v>
                </c:pt>
                <c:pt idx="1148">
                  <c:v>0.146191646191646</c:v>
                </c:pt>
                <c:pt idx="1149">
                  <c:v>0.132678132678133</c:v>
                </c:pt>
                <c:pt idx="1150">
                  <c:v>0.132678132678133</c:v>
                </c:pt>
                <c:pt idx="1151">
                  <c:v>0.132678132678133</c:v>
                </c:pt>
                <c:pt idx="1152">
                  <c:v>0.132678132678133</c:v>
                </c:pt>
                <c:pt idx="1153">
                  <c:v>0.132678132678133</c:v>
                </c:pt>
                <c:pt idx="1154">
                  <c:v>0.132678132678133</c:v>
                </c:pt>
                <c:pt idx="1155">
                  <c:v>0.132678132678133</c:v>
                </c:pt>
                <c:pt idx="1156">
                  <c:v>0.132678132678133</c:v>
                </c:pt>
                <c:pt idx="1157">
                  <c:v>0.132678132678133</c:v>
                </c:pt>
                <c:pt idx="1158">
                  <c:v>0.132678132678133</c:v>
                </c:pt>
                <c:pt idx="1159">
                  <c:v>0.132678132678133</c:v>
                </c:pt>
                <c:pt idx="1160">
                  <c:v>0.132678132678133</c:v>
                </c:pt>
                <c:pt idx="1161">
                  <c:v>0.132678132678133</c:v>
                </c:pt>
                <c:pt idx="1162">
                  <c:v>0.132678132678133</c:v>
                </c:pt>
                <c:pt idx="1163">
                  <c:v>0.132678132678133</c:v>
                </c:pt>
                <c:pt idx="1164">
                  <c:v>0.132678132678133</c:v>
                </c:pt>
                <c:pt idx="1165">
                  <c:v>0.132678132678133</c:v>
                </c:pt>
                <c:pt idx="1166">
                  <c:v>0.132678132678133</c:v>
                </c:pt>
                <c:pt idx="1167">
                  <c:v>0.132678132678133</c:v>
                </c:pt>
                <c:pt idx="1168">
                  <c:v>0.132678132678133</c:v>
                </c:pt>
                <c:pt idx="1169">
                  <c:v>0.124078624078624</c:v>
                </c:pt>
                <c:pt idx="1170">
                  <c:v>0.124078624078624</c:v>
                </c:pt>
                <c:pt idx="1171">
                  <c:v>0.124078624078624</c:v>
                </c:pt>
                <c:pt idx="1172">
                  <c:v>0.124078624078624</c:v>
                </c:pt>
                <c:pt idx="1173">
                  <c:v>0.124078624078624</c:v>
                </c:pt>
                <c:pt idx="1174">
                  <c:v>0.124078624078624</c:v>
                </c:pt>
                <c:pt idx="1175">
                  <c:v>0.124078624078624</c:v>
                </c:pt>
                <c:pt idx="1176">
                  <c:v>0.124078624078624</c:v>
                </c:pt>
                <c:pt idx="1177">
                  <c:v>0.124078624078624</c:v>
                </c:pt>
                <c:pt idx="1178">
                  <c:v>0.124078624078624</c:v>
                </c:pt>
                <c:pt idx="1179">
                  <c:v>0.124078624078624</c:v>
                </c:pt>
                <c:pt idx="1180">
                  <c:v>0.124078624078624</c:v>
                </c:pt>
                <c:pt idx="1181">
                  <c:v>0.124078624078624</c:v>
                </c:pt>
                <c:pt idx="1182">
                  <c:v>0.124078624078624</c:v>
                </c:pt>
                <c:pt idx="1183">
                  <c:v>0.124078624078624</c:v>
                </c:pt>
                <c:pt idx="1184">
                  <c:v>0.124078624078624</c:v>
                </c:pt>
                <c:pt idx="1185">
                  <c:v>0.124078624078624</c:v>
                </c:pt>
                <c:pt idx="1186">
                  <c:v>0.124078624078624</c:v>
                </c:pt>
                <c:pt idx="1187">
                  <c:v>0.124078624078624</c:v>
                </c:pt>
                <c:pt idx="1188">
                  <c:v>0.124078624078624</c:v>
                </c:pt>
                <c:pt idx="1189">
                  <c:v>0.124078624078624</c:v>
                </c:pt>
                <c:pt idx="1190">
                  <c:v>0.124078624078624</c:v>
                </c:pt>
                <c:pt idx="1191">
                  <c:v>0.124078624078624</c:v>
                </c:pt>
                <c:pt idx="1192">
                  <c:v>0.111793611793612</c:v>
                </c:pt>
                <c:pt idx="1193">
                  <c:v>0.111793611793612</c:v>
                </c:pt>
                <c:pt idx="1194">
                  <c:v>0.111793611793612</c:v>
                </c:pt>
                <c:pt idx="1195">
                  <c:v>0.111793611793612</c:v>
                </c:pt>
                <c:pt idx="1196">
                  <c:v>0.111793611793612</c:v>
                </c:pt>
                <c:pt idx="1197">
                  <c:v>0.111793611793612</c:v>
                </c:pt>
                <c:pt idx="1198">
                  <c:v>0.111793611793612</c:v>
                </c:pt>
                <c:pt idx="1199">
                  <c:v>0.111793611793612</c:v>
                </c:pt>
                <c:pt idx="1200">
                  <c:v>0.111793611793612</c:v>
                </c:pt>
                <c:pt idx="1201">
                  <c:v>0.111793611793612</c:v>
                </c:pt>
                <c:pt idx="1202">
                  <c:v>0.111793611793612</c:v>
                </c:pt>
                <c:pt idx="1203">
                  <c:v>0.111793611793612</c:v>
                </c:pt>
                <c:pt idx="1204">
                  <c:v>0.111793611793612</c:v>
                </c:pt>
                <c:pt idx="1205">
                  <c:v>0.111793611793612</c:v>
                </c:pt>
                <c:pt idx="1206">
                  <c:v>0.111793611793612</c:v>
                </c:pt>
                <c:pt idx="1207">
                  <c:v>0.111793611793612</c:v>
                </c:pt>
                <c:pt idx="1208">
                  <c:v>0.111793611793612</c:v>
                </c:pt>
                <c:pt idx="1209">
                  <c:v>0.111793611793612</c:v>
                </c:pt>
                <c:pt idx="1210">
                  <c:v>0.111793611793612</c:v>
                </c:pt>
                <c:pt idx="1211">
                  <c:v>0.111793611793612</c:v>
                </c:pt>
                <c:pt idx="1212">
                  <c:v>0.111793611793612</c:v>
                </c:pt>
                <c:pt idx="1213">
                  <c:v>0.111793611793612</c:v>
                </c:pt>
                <c:pt idx="1214">
                  <c:v>0.111793611793612</c:v>
                </c:pt>
                <c:pt idx="1215">
                  <c:v>0.111793611793612</c:v>
                </c:pt>
                <c:pt idx="1216">
                  <c:v>0.111793611793612</c:v>
                </c:pt>
                <c:pt idx="1217">
                  <c:v>0.111793611793612</c:v>
                </c:pt>
                <c:pt idx="1218">
                  <c:v>0.111793611793612</c:v>
                </c:pt>
                <c:pt idx="1219">
                  <c:v>0.111793611793612</c:v>
                </c:pt>
                <c:pt idx="1220">
                  <c:v>0.0970515970515971</c:v>
                </c:pt>
                <c:pt idx="1221">
                  <c:v>0.0970515970515971</c:v>
                </c:pt>
                <c:pt idx="1222">
                  <c:v>0.0970515970515971</c:v>
                </c:pt>
                <c:pt idx="1223">
                  <c:v>0.0970515970515971</c:v>
                </c:pt>
                <c:pt idx="1224">
                  <c:v>0.0970515970515971</c:v>
                </c:pt>
                <c:pt idx="1225">
                  <c:v>0.0970515970515971</c:v>
                </c:pt>
                <c:pt idx="1226">
                  <c:v>0.0970515970515971</c:v>
                </c:pt>
                <c:pt idx="1227">
                  <c:v>0.0970515970515971</c:v>
                </c:pt>
                <c:pt idx="1228">
                  <c:v>0.0970515970515971</c:v>
                </c:pt>
                <c:pt idx="1229">
                  <c:v>0.0970515970515971</c:v>
                </c:pt>
                <c:pt idx="1230">
                  <c:v>0.0970515970515971</c:v>
                </c:pt>
                <c:pt idx="1231">
                  <c:v>0.0970515970515971</c:v>
                </c:pt>
                <c:pt idx="1232">
                  <c:v>0.0970515970515971</c:v>
                </c:pt>
                <c:pt idx="1233">
                  <c:v>0.0970515970515971</c:v>
                </c:pt>
                <c:pt idx="1234">
                  <c:v>0.0970515970515971</c:v>
                </c:pt>
                <c:pt idx="1235">
                  <c:v>0.0970515970515971</c:v>
                </c:pt>
                <c:pt idx="1236">
                  <c:v>0.0970515970515971</c:v>
                </c:pt>
                <c:pt idx="1237">
                  <c:v>0.0970515970515971</c:v>
                </c:pt>
                <c:pt idx="1238">
                  <c:v>0.0970515970515971</c:v>
                </c:pt>
                <c:pt idx="1239">
                  <c:v>0.0970515970515971</c:v>
                </c:pt>
                <c:pt idx="1240">
                  <c:v>0.0970515970515971</c:v>
                </c:pt>
                <c:pt idx="1241">
                  <c:v>0.0970515970515971</c:v>
                </c:pt>
                <c:pt idx="1242">
                  <c:v>0.0970515970515971</c:v>
                </c:pt>
                <c:pt idx="1243">
                  <c:v>0.0970515970515971</c:v>
                </c:pt>
                <c:pt idx="1244">
                  <c:v>0.0970515970515971</c:v>
                </c:pt>
                <c:pt idx="1245">
                  <c:v>0.0970515970515971</c:v>
                </c:pt>
                <c:pt idx="1246">
                  <c:v>0.0970515970515971</c:v>
                </c:pt>
                <c:pt idx="1247">
                  <c:v>0.0970515970515971</c:v>
                </c:pt>
                <c:pt idx="1248">
                  <c:v>0.0970515970515971</c:v>
                </c:pt>
                <c:pt idx="1249">
                  <c:v>0.0970515970515971</c:v>
                </c:pt>
                <c:pt idx="1250">
                  <c:v>0.0970515970515971</c:v>
                </c:pt>
                <c:pt idx="1251">
                  <c:v>0.0970515970515971</c:v>
                </c:pt>
                <c:pt idx="1252">
                  <c:v>0.0970515970515971</c:v>
                </c:pt>
                <c:pt idx="1253">
                  <c:v>0.0970515970515971</c:v>
                </c:pt>
                <c:pt idx="1254">
                  <c:v>0.0970515970515971</c:v>
                </c:pt>
                <c:pt idx="1255">
                  <c:v>0.0970515970515971</c:v>
                </c:pt>
                <c:pt idx="1256">
                  <c:v>0.0970515970515971</c:v>
                </c:pt>
                <c:pt idx="1257">
                  <c:v>0.0970515970515971</c:v>
                </c:pt>
                <c:pt idx="1258">
                  <c:v>0.0970515970515971</c:v>
                </c:pt>
                <c:pt idx="1259">
                  <c:v>0.0970515970515971</c:v>
                </c:pt>
                <c:pt idx="1260">
                  <c:v>0.0773955773955774</c:v>
                </c:pt>
                <c:pt idx="1261">
                  <c:v>0.0773955773955774</c:v>
                </c:pt>
                <c:pt idx="1262">
                  <c:v>0.0773955773955774</c:v>
                </c:pt>
                <c:pt idx="1263">
                  <c:v>0.0773955773955774</c:v>
                </c:pt>
                <c:pt idx="1264">
                  <c:v>0.0773955773955774</c:v>
                </c:pt>
                <c:pt idx="1265">
                  <c:v>0.0773955773955774</c:v>
                </c:pt>
                <c:pt idx="1266">
                  <c:v>0.0773955773955774</c:v>
                </c:pt>
                <c:pt idx="1267">
                  <c:v>0.0773955773955774</c:v>
                </c:pt>
                <c:pt idx="1268">
                  <c:v>0.0773955773955774</c:v>
                </c:pt>
                <c:pt idx="1269">
                  <c:v>0.0773955773955774</c:v>
                </c:pt>
                <c:pt idx="1270">
                  <c:v>0.0773955773955774</c:v>
                </c:pt>
                <c:pt idx="1271">
                  <c:v>0.0773955773955774</c:v>
                </c:pt>
                <c:pt idx="1272">
                  <c:v>0.0773955773955774</c:v>
                </c:pt>
                <c:pt idx="1273">
                  <c:v>0.0773955773955774</c:v>
                </c:pt>
                <c:pt idx="1274">
                  <c:v>0.0773955773955774</c:v>
                </c:pt>
                <c:pt idx="1275">
                  <c:v>0.0773955773955774</c:v>
                </c:pt>
                <c:pt idx="1276">
                  <c:v>0.0773955773955774</c:v>
                </c:pt>
                <c:pt idx="1277">
                  <c:v>0.0773955773955774</c:v>
                </c:pt>
                <c:pt idx="1278">
                  <c:v>0.0773955773955774</c:v>
                </c:pt>
                <c:pt idx="1279">
                  <c:v>0.0773955773955774</c:v>
                </c:pt>
                <c:pt idx="1280">
                  <c:v>0.0773955773955774</c:v>
                </c:pt>
                <c:pt idx="1281">
                  <c:v>0.0773955773955774</c:v>
                </c:pt>
                <c:pt idx="1282">
                  <c:v>0.0773955773955774</c:v>
                </c:pt>
                <c:pt idx="1283">
                  <c:v>0.0773955773955774</c:v>
                </c:pt>
                <c:pt idx="1284">
                  <c:v>0.0773955773955774</c:v>
                </c:pt>
                <c:pt idx="1285">
                  <c:v>0.0773955773955774</c:v>
                </c:pt>
                <c:pt idx="1286">
                  <c:v>0.0773955773955774</c:v>
                </c:pt>
                <c:pt idx="1287">
                  <c:v>0.0773955773955774</c:v>
                </c:pt>
                <c:pt idx="1288">
                  <c:v>0.0773955773955774</c:v>
                </c:pt>
                <c:pt idx="1289">
                  <c:v>0.0773955773955774</c:v>
                </c:pt>
                <c:pt idx="1290">
                  <c:v>0.0773955773955774</c:v>
                </c:pt>
                <c:pt idx="1291">
                  <c:v>0.0773955773955774</c:v>
                </c:pt>
                <c:pt idx="1292">
                  <c:v>0.0773955773955774</c:v>
                </c:pt>
                <c:pt idx="1293">
                  <c:v>0.0773955773955774</c:v>
                </c:pt>
                <c:pt idx="1294">
                  <c:v>0.0773955773955774</c:v>
                </c:pt>
                <c:pt idx="1295">
                  <c:v>0.0773955773955774</c:v>
                </c:pt>
                <c:pt idx="1296">
                  <c:v>0.0773955773955774</c:v>
                </c:pt>
                <c:pt idx="1297">
                  <c:v>0.0773955773955774</c:v>
                </c:pt>
                <c:pt idx="1298">
                  <c:v>0.0773955773955774</c:v>
                </c:pt>
                <c:pt idx="1299">
                  <c:v>0.0773955773955774</c:v>
                </c:pt>
                <c:pt idx="1300">
                  <c:v>0.0773955773955774</c:v>
                </c:pt>
                <c:pt idx="1301">
                  <c:v>0.0773955773955774</c:v>
                </c:pt>
                <c:pt idx="1302">
                  <c:v>0.0773955773955774</c:v>
                </c:pt>
                <c:pt idx="1303">
                  <c:v>0.0773955773955774</c:v>
                </c:pt>
                <c:pt idx="1304">
                  <c:v>0.0773955773955774</c:v>
                </c:pt>
                <c:pt idx="1305">
                  <c:v>0.0626535626535627</c:v>
                </c:pt>
                <c:pt idx="1306">
                  <c:v>0.0626535626535627</c:v>
                </c:pt>
                <c:pt idx="1307">
                  <c:v>0.0626535626535627</c:v>
                </c:pt>
                <c:pt idx="1308">
                  <c:v>0.0626535626535627</c:v>
                </c:pt>
                <c:pt idx="1309">
                  <c:v>0.0626535626535627</c:v>
                </c:pt>
                <c:pt idx="1310">
                  <c:v>0.0626535626535627</c:v>
                </c:pt>
                <c:pt idx="1311">
                  <c:v>0.0626535626535627</c:v>
                </c:pt>
                <c:pt idx="1312">
                  <c:v>0.0626535626535627</c:v>
                </c:pt>
                <c:pt idx="1313">
                  <c:v>0.0626535626535627</c:v>
                </c:pt>
                <c:pt idx="1314">
                  <c:v>0.0626535626535627</c:v>
                </c:pt>
                <c:pt idx="1315">
                  <c:v>0.0626535626535627</c:v>
                </c:pt>
                <c:pt idx="1316">
                  <c:v>0.0626535626535627</c:v>
                </c:pt>
                <c:pt idx="1317">
                  <c:v>0.0626535626535627</c:v>
                </c:pt>
                <c:pt idx="1318">
                  <c:v>0.0626535626535627</c:v>
                </c:pt>
                <c:pt idx="1319">
                  <c:v>0.0626535626535627</c:v>
                </c:pt>
                <c:pt idx="1320">
                  <c:v>0.0626535626535627</c:v>
                </c:pt>
                <c:pt idx="1321">
                  <c:v>0.0626535626535627</c:v>
                </c:pt>
                <c:pt idx="1322">
                  <c:v>0.0626535626535627</c:v>
                </c:pt>
                <c:pt idx="1323">
                  <c:v>0.0626535626535627</c:v>
                </c:pt>
                <c:pt idx="1324">
                  <c:v>0.0626535626535627</c:v>
                </c:pt>
                <c:pt idx="1325">
                  <c:v>0.0626535626535627</c:v>
                </c:pt>
                <c:pt idx="1326">
                  <c:v>0.0626535626535627</c:v>
                </c:pt>
                <c:pt idx="1327">
                  <c:v>0.0626535626535627</c:v>
                </c:pt>
                <c:pt idx="1328">
                  <c:v>0.0626535626535627</c:v>
                </c:pt>
                <c:pt idx="1329">
                  <c:v>0.0626535626535627</c:v>
                </c:pt>
                <c:pt idx="1330">
                  <c:v>0.0626535626535627</c:v>
                </c:pt>
                <c:pt idx="1331">
                  <c:v>0.0626535626535627</c:v>
                </c:pt>
                <c:pt idx="1332">
                  <c:v>0.0626535626535627</c:v>
                </c:pt>
                <c:pt idx="1333">
                  <c:v>0.0626535626535627</c:v>
                </c:pt>
                <c:pt idx="1334">
                  <c:v>0.0626535626535627</c:v>
                </c:pt>
                <c:pt idx="1335">
                  <c:v>0.0626535626535627</c:v>
                </c:pt>
                <c:pt idx="1336">
                  <c:v>0.0626535626535627</c:v>
                </c:pt>
                <c:pt idx="1337">
                  <c:v>0.0626535626535627</c:v>
                </c:pt>
                <c:pt idx="1338">
                  <c:v>0.0626535626535627</c:v>
                </c:pt>
                <c:pt idx="1339">
                  <c:v>0.0626535626535627</c:v>
                </c:pt>
                <c:pt idx="1340">
                  <c:v>0.0626535626535627</c:v>
                </c:pt>
                <c:pt idx="1341">
                  <c:v>0.0626535626535627</c:v>
                </c:pt>
                <c:pt idx="1342">
                  <c:v>0.0626535626535627</c:v>
                </c:pt>
                <c:pt idx="1343">
                  <c:v>0.0626535626535627</c:v>
                </c:pt>
                <c:pt idx="1344">
                  <c:v>0.0626535626535627</c:v>
                </c:pt>
                <c:pt idx="1345">
                  <c:v>0.0626535626535627</c:v>
                </c:pt>
                <c:pt idx="1346">
                  <c:v>0.0626535626535627</c:v>
                </c:pt>
                <c:pt idx="1347">
                  <c:v>0.0626535626535627</c:v>
                </c:pt>
                <c:pt idx="1348">
                  <c:v>0.0626535626535627</c:v>
                </c:pt>
                <c:pt idx="1349">
                  <c:v>0.0626535626535627</c:v>
                </c:pt>
                <c:pt idx="1350">
                  <c:v>0.0626535626535627</c:v>
                </c:pt>
                <c:pt idx="1351">
                  <c:v>0.0626535626535627</c:v>
                </c:pt>
                <c:pt idx="1352">
                  <c:v>0.0626535626535627</c:v>
                </c:pt>
                <c:pt idx="1353">
                  <c:v>0.0626535626535627</c:v>
                </c:pt>
                <c:pt idx="1354">
                  <c:v>0.0626535626535627</c:v>
                </c:pt>
                <c:pt idx="1355">
                  <c:v>0.0626535626535627</c:v>
                </c:pt>
                <c:pt idx="1356">
                  <c:v>0.0626535626535627</c:v>
                </c:pt>
                <c:pt idx="1357">
                  <c:v>0.0626535626535627</c:v>
                </c:pt>
                <c:pt idx="1358">
                  <c:v>0.0626535626535627</c:v>
                </c:pt>
                <c:pt idx="1359">
                  <c:v>0.0626535626535627</c:v>
                </c:pt>
                <c:pt idx="1360">
                  <c:v>0.0626535626535627</c:v>
                </c:pt>
                <c:pt idx="1361">
                  <c:v>0.0626535626535627</c:v>
                </c:pt>
                <c:pt idx="1362">
                  <c:v>0.0626535626535627</c:v>
                </c:pt>
                <c:pt idx="1363">
                  <c:v>0.0626535626535627</c:v>
                </c:pt>
                <c:pt idx="1364">
                  <c:v>0.0626535626535627</c:v>
                </c:pt>
                <c:pt idx="1365">
                  <c:v>0.0626535626535627</c:v>
                </c:pt>
                <c:pt idx="1366">
                  <c:v>0.0626535626535627</c:v>
                </c:pt>
                <c:pt idx="1367">
                  <c:v>0.0626535626535627</c:v>
                </c:pt>
                <c:pt idx="1368">
                  <c:v>0.0626535626535627</c:v>
                </c:pt>
                <c:pt idx="1369">
                  <c:v>0.0626535626535627</c:v>
                </c:pt>
                <c:pt idx="1370">
                  <c:v>0.0626535626535627</c:v>
                </c:pt>
                <c:pt idx="1371">
                  <c:v>0.0626535626535627</c:v>
                </c:pt>
                <c:pt idx="1372">
                  <c:v>0.0626535626535627</c:v>
                </c:pt>
                <c:pt idx="1373">
                  <c:v>0.0626535626535627</c:v>
                </c:pt>
                <c:pt idx="1374">
                  <c:v>0.0626535626535627</c:v>
                </c:pt>
                <c:pt idx="1375">
                  <c:v>0.0626535626535627</c:v>
                </c:pt>
                <c:pt idx="1376">
                  <c:v>0.0626535626535627</c:v>
                </c:pt>
                <c:pt idx="1377">
                  <c:v>0.0626535626535627</c:v>
                </c:pt>
                <c:pt idx="1378">
                  <c:v>0.0626535626535627</c:v>
                </c:pt>
                <c:pt idx="1379">
                  <c:v>0.0626535626535627</c:v>
                </c:pt>
                <c:pt idx="1380">
                  <c:v>0.0626535626535627</c:v>
                </c:pt>
                <c:pt idx="1381">
                  <c:v>0.0626535626535627</c:v>
                </c:pt>
                <c:pt idx="1382">
                  <c:v>0.0626535626535627</c:v>
                </c:pt>
                <c:pt idx="1383">
                  <c:v>0.0626535626535627</c:v>
                </c:pt>
                <c:pt idx="1384">
                  <c:v>0.0626535626535627</c:v>
                </c:pt>
                <c:pt idx="1385">
                  <c:v>0.0626535626535627</c:v>
                </c:pt>
                <c:pt idx="1386">
                  <c:v>0.0626535626535627</c:v>
                </c:pt>
                <c:pt idx="1387">
                  <c:v>0.0626535626535627</c:v>
                </c:pt>
                <c:pt idx="1388">
                  <c:v>0.0626535626535627</c:v>
                </c:pt>
                <c:pt idx="1389">
                  <c:v>0.0626535626535627</c:v>
                </c:pt>
                <c:pt idx="1390">
                  <c:v>0.0626535626535627</c:v>
                </c:pt>
                <c:pt idx="1391">
                  <c:v>0.0626535626535627</c:v>
                </c:pt>
                <c:pt idx="1392">
                  <c:v>0.0626535626535627</c:v>
                </c:pt>
                <c:pt idx="1393">
                  <c:v>0.0626535626535627</c:v>
                </c:pt>
                <c:pt idx="1394">
                  <c:v>0.0626535626535627</c:v>
                </c:pt>
                <c:pt idx="1395">
                  <c:v>0.0626535626535627</c:v>
                </c:pt>
                <c:pt idx="1396">
                  <c:v>0.0626535626535627</c:v>
                </c:pt>
                <c:pt idx="1397">
                  <c:v>0.0626535626535627</c:v>
                </c:pt>
                <c:pt idx="1398">
                  <c:v>0.0626535626535627</c:v>
                </c:pt>
                <c:pt idx="1399">
                  <c:v>0.0626535626535627</c:v>
                </c:pt>
                <c:pt idx="1400">
                  <c:v>0.0626535626535627</c:v>
                </c:pt>
                <c:pt idx="1401">
                  <c:v>0.0626535626535627</c:v>
                </c:pt>
                <c:pt idx="1402">
                  <c:v>0.0626535626535627</c:v>
                </c:pt>
                <c:pt idx="1403">
                  <c:v>0.0626535626535627</c:v>
                </c:pt>
                <c:pt idx="1404">
                  <c:v>0.0626535626535627</c:v>
                </c:pt>
                <c:pt idx="1405">
                  <c:v>0.0626535626535627</c:v>
                </c:pt>
                <c:pt idx="1406">
                  <c:v>0.0626535626535627</c:v>
                </c:pt>
                <c:pt idx="1407">
                  <c:v>0.0626535626535627</c:v>
                </c:pt>
                <c:pt idx="1408">
                  <c:v>0.0626535626535627</c:v>
                </c:pt>
                <c:pt idx="1409">
                  <c:v>0.0626535626535627</c:v>
                </c:pt>
                <c:pt idx="1410">
                  <c:v>0.0626535626535627</c:v>
                </c:pt>
                <c:pt idx="1411">
                  <c:v>0.0626535626535627</c:v>
                </c:pt>
                <c:pt idx="1412">
                  <c:v>0.0626535626535627</c:v>
                </c:pt>
                <c:pt idx="1413">
                  <c:v>0.0626535626535627</c:v>
                </c:pt>
                <c:pt idx="1414">
                  <c:v>0.0626535626535627</c:v>
                </c:pt>
                <c:pt idx="1415">
                  <c:v>0.0626535626535627</c:v>
                </c:pt>
                <c:pt idx="1416">
                  <c:v>0.0626535626535627</c:v>
                </c:pt>
                <c:pt idx="1417">
                  <c:v>0.0626535626535627</c:v>
                </c:pt>
                <c:pt idx="1418">
                  <c:v>0.0626535626535627</c:v>
                </c:pt>
                <c:pt idx="1419">
                  <c:v>0.0626535626535627</c:v>
                </c:pt>
                <c:pt idx="1420">
                  <c:v>0.0626535626535627</c:v>
                </c:pt>
                <c:pt idx="1421">
                  <c:v>0.0626535626535627</c:v>
                </c:pt>
                <c:pt idx="1422">
                  <c:v>0.0626535626535627</c:v>
                </c:pt>
                <c:pt idx="1423">
                  <c:v>0.0626535626535627</c:v>
                </c:pt>
                <c:pt idx="1424">
                  <c:v>0.0626535626535627</c:v>
                </c:pt>
                <c:pt idx="1425">
                  <c:v>0.0626535626535627</c:v>
                </c:pt>
                <c:pt idx="1426">
                  <c:v>0.0626535626535627</c:v>
                </c:pt>
                <c:pt idx="1427">
                  <c:v>0.0626535626535627</c:v>
                </c:pt>
                <c:pt idx="1428">
                  <c:v>0.0626535626535627</c:v>
                </c:pt>
                <c:pt idx="1429">
                  <c:v>0.0626535626535627</c:v>
                </c:pt>
                <c:pt idx="1430">
                  <c:v>0.0626535626535627</c:v>
                </c:pt>
                <c:pt idx="1431">
                  <c:v>0.0626535626535627</c:v>
                </c:pt>
                <c:pt idx="1432">
                  <c:v>0.0626535626535627</c:v>
                </c:pt>
                <c:pt idx="1433">
                  <c:v>0.0626535626535627</c:v>
                </c:pt>
                <c:pt idx="1434">
                  <c:v>0.0626535626535627</c:v>
                </c:pt>
                <c:pt idx="1435">
                  <c:v>0.0626535626535627</c:v>
                </c:pt>
                <c:pt idx="1436">
                  <c:v>0.0626535626535627</c:v>
                </c:pt>
                <c:pt idx="1437">
                  <c:v>0.0626535626535627</c:v>
                </c:pt>
                <c:pt idx="1438">
                  <c:v>0.0626535626535627</c:v>
                </c:pt>
                <c:pt idx="1439">
                  <c:v>0.0626535626535627</c:v>
                </c:pt>
                <c:pt idx="1440">
                  <c:v>0.0626535626535627</c:v>
                </c:pt>
                <c:pt idx="1441">
                  <c:v>0.0626535626535627</c:v>
                </c:pt>
                <c:pt idx="1442">
                  <c:v>0.0626535626535627</c:v>
                </c:pt>
                <c:pt idx="1443">
                  <c:v>0.0626535626535627</c:v>
                </c:pt>
                <c:pt idx="1444">
                  <c:v>0.0626535626535627</c:v>
                </c:pt>
                <c:pt idx="1445">
                  <c:v>0.0626535626535627</c:v>
                </c:pt>
                <c:pt idx="1446">
                  <c:v>0.0626535626535627</c:v>
                </c:pt>
                <c:pt idx="1447">
                  <c:v>0.0626535626535627</c:v>
                </c:pt>
                <c:pt idx="1448">
                  <c:v>0.0626535626535627</c:v>
                </c:pt>
                <c:pt idx="1449">
                  <c:v>0.0626535626535627</c:v>
                </c:pt>
                <c:pt idx="1450">
                  <c:v>0.0626535626535627</c:v>
                </c:pt>
                <c:pt idx="1451">
                  <c:v>0.0626535626535627</c:v>
                </c:pt>
                <c:pt idx="1452">
                  <c:v>0.0626535626535627</c:v>
                </c:pt>
                <c:pt idx="1453">
                  <c:v>0.0626535626535627</c:v>
                </c:pt>
                <c:pt idx="1454">
                  <c:v>0.0626535626535627</c:v>
                </c:pt>
                <c:pt idx="1455">
                  <c:v>0.0626535626535627</c:v>
                </c:pt>
                <c:pt idx="1456">
                  <c:v>0.0626535626535627</c:v>
                </c:pt>
                <c:pt idx="1457">
                  <c:v>0.0626535626535627</c:v>
                </c:pt>
                <c:pt idx="1458">
                  <c:v>0.0626535626535627</c:v>
                </c:pt>
                <c:pt idx="1459">
                  <c:v>0.0626535626535627</c:v>
                </c:pt>
                <c:pt idx="1460">
                  <c:v>0.0626535626535627</c:v>
                </c:pt>
                <c:pt idx="1461">
                  <c:v>0.0626535626535627</c:v>
                </c:pt>
                <c:pt idx="1462">
                  <c:v>0.0626535626535627</c:v>
                </c:pt>
                <c:pt idx="1463">
                  <c:v>0.0626535626535627</c:v>
                </c:pt>
                <c:pt idx="1464">
                  <c:v>0.0626535626535627</c:v>
                </c:pt>
                <c:pt idx="1465">
                  <c:v>0.0626535626535627</c:v>
                </c:pt>
                <c:pt idx="1466">
                  <c:v>0.0626535626535627</c:v>
                </c:pt>
                <c:pt idx="1467">
                  <c:v>0.0626535626535627</c:v>
                </c:pt>
                <c:pt idx="1468">
                  <c:v>0.0626535626535627</c:v>
                </c:pt>
                <c:pt idx="1469">
                  <c:v>0.0626535626535627</c:v>
                </c:pt>
                <c:pt idx="1470">
                  <c:v>0.0626535626535627</c:v>
                </c:pt>
                <c:pt idx="1471">
                  <c:v>0.0626535626535627</c:v>
                </c:pt>
                <c:pt idx="1472">
                  <c:v>0.0626535626535627</c:v>
                </c:pt>
                <c:pt idx="1473">
                  <c:v>0.0626535626535627</c:v>
                </c:pt>
                <c:pt idx="1474">
                  <c:v>0.0626535626535627</c:v>
                </c:pt>
                <c:pt idx="1475">
                  <c:v>0.0626535626535627</c:v>
                </c:pt>
                <c:pt idx="1476">
                  <c:v>0.0626535626535627</c:v>
                </c:pt>
                <c:pt idx="1477">
                  <c:v>0.0626535626535627</c:v>
                </c:pt>
                <c:pt idx="1478">
                  <c:v>0.0626535626535627</c:v>
                </c:pt>
                <c:pt idx="1479">
                  <c:v>0.0626535626535627</c:v>
                </c:pt>
                <c:pt idx="1480">
                  <c:v>0.0626535626535627</c:v>
                </c:pt>
                <c:pt idx="1481">
                  <c:v>0.0626535626535627</c:v>
                </c:pt>
                <c:pt idx="1482">
                  <c:v>0.0626535626535627</c:v>
                </c:pt>
                <c:pt idx="1483">
                  <c:v>0.0626535626535627</c:v>
                </c:pt>
                <c:pt idx="1484">
                  <c:v>0.0626535626535627</c:v>
                </c:pt>
                <c:pt idx="1485">
                  <c:v>0.0626535626535627</c:v>
                </c:pt>
                <c:pt idx="1486">
                  <c:v>0</c:v>
                </c:pt>
              </c:numCache>
            </c:numRef>
          </c:xVal>
          <c:yVal>
            <c:numRef>
              <c:f>AUC!$J$2:$J$1488</c:f>
              <c:numCache>
                <c:formatCode>General</c:formatCode>
                <c:ptCount val="1487"/>
                <c:pt idx="0">
                  <c:v>1</c:v>
                </c:pt>
                <c:pt idx="1">
                  <c:v>1</c:v>
                </c:pt>
                <c:pt idx="2">
                  <c:v>0.998509687034277</c:v>
                </c:pt>
                <c:pt idx="3">
                  <c:v>0.998509687034277</c:v>
                </c:pt>
                <c:pt idx="4">
                  <c:v>0.998509687034277</c:v>
                </c:pt>
                <c:pt idx="5">
                  <c:v>0.997019374068554</c:v>
                </c:pt>
                <c:pt idx="6">
                  <c:v>0.997019374068554</c:v>
                </c:pt>
                <c:pt idx="7">
                  <c:v>0.997019374068554</c:v>
                </c:pt>
                <c:pt idx="8">
                  <c:v>0.997019374068554</c:v>
                </c:pt>
                <c:pt idx="9">
                  <c:v>0.997019374068554</c:v>
                </c:pt>
                <c:pt idx="10">
                  <c:v>0.995529061102832</c:v>
                </c:pt>
                <c:pt idx="11">
                  <c:v>0.995529061102832</c:v>
                </c:pt>
                <c:pt idx="12">
                  <c:v>0.995529061102832</c:v>
                </c:pt>
                <c:pt idx="13">
                  <c:v>0.995529061102832</c:v>
                </c:pt>
                <c:pt idx="14">
                  <c:v>0.995529061102832</c:v>
                </c:pt>
                <c:pt idx="15">
                  <c:v>0.995529061102832</c:v>
                </c:pt>
                <c:pt idx="16">
                  <c:v>0.995529061102832</c:v>
                </c:pt>
                <c:pt idx="17">
                  <c:v>0.994038748137109</c:v>
                </c:pt>
                <c:pt idx="18">
                  <c:v>0.994038748137109</c:v>
                </c:pt>
                <c:pt idx="19">
                  <c:v>0.994038748137109</c:v>
                </c:pt>
                <c:pt idx="20">
                  <c:v>0.994038748137109</c:v>
                </c:pt>
                <c:pt idx="21">
                  <c:v>0.992548435171386</c:v>
                </c:pt>
                <c:pt idx="22">
                  <c:v>0.992548435171386</c:v>
                </c:pt>
                <c:pt idx="23">
                  <c:v>0.992548435171386</c:v>
                </c:pt>
                <c:pt idx="24">
                  <c:v>0.992548435171386</c:v>
                </c:pt>
                <c:pt idx="25">
                  <c:v>0.992548435171386</c:v>
                </c:pt>
                <c:pt idx="26">
                  <c:v>0.992548435171386</c:v>
                </c:pt>
                <c:pt idx="27">
                  <c:v>0.992548435171386</c:v>
                </c:pt>
                <c:pt idx="28">
                  <c:v>0.992548435171386</c:v>
                </c:pt>
                <c:pt idx="29">
                  <c:v>0.992548435171386</c:v>
                </c:pt>
                <c:pt idx="30">
                  <c:v>0.992548435171386</c:v>
                </c:pt>
                <c:pt idx="31">
                  <c:v>0.992548435171386</c:v>
                </c:pt>
                <c:pt idx="32">
                  <c:v>0.98956780923994</c:v>
                </c:pt>
                <c:pt idx="33">
                  <c:v>0.98956780923994</c:v>
                </c:pt>
                <c:pt idx="34">
                  <c:v>0.98956780923994</c:v>
                </c:pt>
                <c:pt idx="35">
                  <c:v>0.98956780923994</c:v>
                </c:pt>
                <c:pt idx="36">
                  <c:v>0.98956780923994</c:v>
                </c:pt>
                <c:pt idx="37">
                  <c:v>0.98956780923994</c:v>
                </c:pt>
                <c:pt idx="38">
                  <c:v>0.988077496274217</c:v>
                </c:pt>
                <c:pt idx="39">
                  <c:v>0.988077496274217</c:v>
                </c:pt>
                <c:pt idx="40">
                  <c:v>0.988077496274217</c:v>
                </c:pt>
                <c:pt idx="41">
                  <c:v>0.988077496274217</c:v>
                </c:pt>
                <c:pt idx="42">
                  <c:v>0.988077496274217</c:v>
                </c:pt>
                <c:pt idx="43">
                  <c:v>0.988077496274217</c:v>
                </c:pt>
                <c:pt idx="44">
                  <c:v>0.988077496274217</c:v>
                </c:pt>
                <c:pt idx="45">
                  <c:v>0.988077496274217</c:v>
                </c:pt>
                <c:pt idx="46">
                  <c:v>0.988077496274217</c:v>
                </c:pt>
                <c:pt idx="47">
                  <c:v>0.988077496274217</c:v>
                </c:pt>
                <c:pt idx="48">
                  <c:v>0.988077496274217</c:v>
                </c:pt>
                <c:pt idx="49">
                  <c:v>0.983606557377049</c:v>
                </c:pt>
                <c:pt idx="50">
                  <c:v>0.983606557377049</c:v>
                </c:pt>
                <c:pt idx="51">
                  <c:v>0.982116244411326</c:v>
                </c:pt>
                <c:pt idx="52">
                  <c:v>0.982116244411326</c:v>
                </c:pt>
                <c:pt idx="53">
                  <c:v>0.982116244411326</c:v>
                </c:pt>
                <c:pt idx="54">
                  <c:v>0.982116244411326</c:v>
                </c:pt>
                <c:pt idx="55">
                  <c:v>0.982116244411326</c:v>
                </c:pt>
                <c:pt idx="56">
                  <c:v>0.982116244411326</c:v>
                </c:pt>
                <c:pt idx="57">
                  <c:v>0.982116244411326</c:v>
                </c:pt>
                <c:pt idx="58">
                  <c:v>0.982116244411326</c:v>
                </c:pt>
                <c:pt idx="59">
                  <c:v>0.982116244411326</c:v>
                </c:pt>
                <c:pt idx="60">
                  <c:v>0.982116244411326</c:v>
                </c:pt>
                <c:pt idx="61">
                  <c:v>0.982116244411326</c:v>
                </c:pt>
                <c:pt idx="62">
                  <c:v>0.982116244411326</c:v>
                </c:pt>
                <c:pt idx="63">
                  <c:v>0.982116244411326</c:v>
                </c:pt>
                <c:pt idx="64">
                  <c:v>0.982116244411326</c:v>
                </c:pt>
                <c:pt idx="65">
                  <c:v>0.976154992548435</c:v>
                </c:pt>
                <c:pt idx="66">
                  <c:v>0.976154992548435</c:v>
                </c:pt>
                <c:pt idx="67">
                  <c:v>0.976154992548435</c:v>
                </c:pt>
                <c:pt idx="68">
                  <c:v>0.976154992548435</c:v>
                </c:pt>
                <c:pt idx="69">
                  <c:v>0.976154992548435</c:v>
                </c:pt>
                <c:pt idx="70">
                  <c:v>0.976154992548435</c:v>
                </c:pt>
                <c:pt idx="71">
                  <c:v>0.976154992548435</c:v>
                </c:pt>
                <c:pt idx="72">
                  <c:v>0.976154992548435</c:v>
                </c:pt>
                <c:pt idx="73">
                  <c:v>0.973174366616989</c:v>
                </c:pt>
                <c:pt idx="74">
                  <c:v>0.973174366616989</c:v>
                </c:pt>
                <c:pt idx="75">
                  <c:v>0.973174366616989</c:v>
                </c:pt>
                <c:pt idx="76">
                  <c:v>0.973174366616989</c:v>
                </c:pt>
                <c:pt idx="77">
                  <c:v>0.973174366616989</c:v>
                </c:pt>
                <c:pt idx="78">
                  <c:v>0.971684053651267</c:v>
                </c:pt>
                <c:pt idx="79">
                  <c:v>0.971684053651267</c:v>
                </c:pt>
                <c:pt idx="80">
                  <c:v>0.971684053651267</c:v>
                </c:pt>
                <c:pt idx="81">
                  <c:v>0.971684053651267</c:v>
                </c:pt>
                <c:pt idx="82">
                  <c:v>0.971684053651267</c:v>
                </c:pt>
                <c:pt idx="83">
                  <c:v>0.971684053651267</c:v>
                </c:pt>
                <c:pt idx="84">
                  <c:v>0.971684053651267</c:v>
                </c:pt>
                <c:pt idx="85">
                  <c:v>0.971684053651267</c:v>
                </c:pt>
                <c:pt idx="86">
                  <c:v>0.971684053651267</c:v>
                </c:pt>
                <c:pt idx="87">
                  <c:v>0.971684053651267</c:v>
                </c:pt>
                <c:pt idx="88">
                  <c:v>0.971684053651267</c:v>
                </c:pt>
                <c:pt idx="89">
                  <c:v>0.967213114754098</c:v>
                </c:pt>
                <c:pt idx="90">
                  <c:v>0.967213114754098</c:v>
                </c:pt>
                <c:pt idx="91">
                  <c:v>0.967213114754098</c:v>
                </c:pt>
                <c:pt idx="92">
                  <c:v>0.967213114754098</c:v>
                </c:pt>
                <c:pt idx="93">
                  <c:v>0.967213114754098</c:v>
                </c:pt>
                <c:pt idx="94">
                  <c:v>0.967213114754098</c:v>
                </c:pt>
                <c:pt idx="95">
                  <c:v>0.967213114754098</c:v>
                </c:pt>
                <c:pt idx="96">
                  <c:v>0.967213114754098</c:v>
                </c:pt>
                <c:pt idx="97">
                  <c:v>0.967213114754098</c:v>
                </c:pt>
                <c:pt idx="98">
                  <c:v>0.964232488822653</c:v>
                </c:pt>
                <c:pt idx="99">
                  <c:v>0.964232488822653</c:v>
                </c:pt>
                <c:pt idx="100">
                  <c:v>0.964232488822653</c:v>
                </c:pt>
                <c:pt idx="101">
                  <c:v>0.964232488822653</c:v>
                </c:pt>
                <c:pt idx="102">
                  <c:v>0.964232488822653</c:v>
                </c:pt>
                <c:pt idx="103">
                  <c:v>0.964232488822653</c:v>
                </c:pt>
                <c:pt idx="104">
                  <c:v>0.964232488822653</c:v>
                </c:pt>
                <c:pt idx="105">
                  <c:v>0.964232488822653</c:v>
                </c:pt>
                <c:pt idx="106">
                  <c:v>0.964232488822653</c:v>
                </c:pt>
                <c:pt idx="107">
                  <c:v>0.964232488822653</c:v>
                </c:pt>
                <c:pt idx="108">
                  <c:v>0.964232488822653</c:v>
                </c:pt>
                <c:pt idx="109">
                  <c:v>0.959761549925484</c:v>
                </c:pt>
                <c:pt idx="110">
                  <c:v>0.959761549925484</c:v>
                </c:pt>
                <c:pt idx="111">
                  <c:v>0.959761549925484</c:v>
                </c:pt>
                <c:pt idx="112">
                  <c:v>0.959761549925484</c:v>
                </c:pt>
                <c:pt idx="113">
                  <c:v>0.959761549925484</c:v>
                </c:pt>
                <c:pt idx="114">
                  <c:v>0.959761549925484</c:v>
                </c:pt>
                <c:pt idx="115">
                  <c:v>0.955290611028316</c:v>
                </c:pt>
                <c:pt idx="116">
                  <c:v>0.955290611028316</c:v>
                </c:pt>
                <c:pt idx="117">
                  <c:v>0.955290611028316</c:v>
                </c:pt>
                <c:pt idx="118">
                  <c:v>0.955290611028316</c:v>
                </c:pt>
                <c:pt idx="119">
                  <c:v>0.955290611028316</c:v>
                </c:pt>
                <c:pt idx="120">
                  <c:v>0.955290611028316</c:v>
                </c:pt>
                <c:pt idx="121">
                  <c:v>0.955290611028316</c:v>
                </c:pt>
                <c:pt idx="122">
                  <c:v>0.955290611028316</c:v>
                </c:pt>
                <c:pt idx="123">
                  <c:v>0.955290611028316</c:v>
                </c:pt>
                <c:pt idx="124">
                  <c:v>0.955290611028316</c:v>
                </c:pt>
                <c:pt idx="125">
                  <c:v>0.955290611028316</c:v>
                </c:pt>
                <c:pt idx="126">
                  <c:v>0.955290611028316</c:v>
                </c:pt>
                <c:pt idx="127">
                  <c:v>0.949329359165425</c:v>
                </c:pt>
                <c:pt idx="128">
                  <c:v>0.949329359165425</c:v>
                </c:pt>
                <c:pt idx="129">
                  <c:v>0.949329359165425</c:v>
                </c:pt>
                <c:pt idx="130">
                  <c:v>0.949329359165425</c:v>
                </c:pt>
                <c:pt idx="131">
                  <c:v>0.949329359165425</c:v>
                </c:pt>
                <c:pt idx="132">
                  <c:v>0.949329359165425</c:v>
                </c:pt>
                <c:pt idx="133">
                  <c:v>0.949329359165425</c:v>
                </c:pt>
                <c:pt idx="134">
                  <c:v>0.949329359165425</c:v>
                </c:pt>
                <c:pt idx="135">
                  <c:v>0.949329359165425</c:v>
                </c:pt>
                <c:pt idx="136">
                  <c:v>0.949329359165425</c:v>
                </c:pt>
                <c:pt idx="137">
                  <c:v>0.949329359165425</c:v>
                </c:pt>
                <c:pt idx="138">
                  <c:v>0.949329359165425</c:v>
                </c:pt>
                <c:pt idx="139">
                  <c:v>0.949329359165425</c:v>
                </c:pt>
                <c:pt idx="140">
                  <c:v>0.949329359165425</c:v>
                </c:pt>
                <c:pt idx="141">
                  <c:v>0.949329359165425</c:v>
                </c:pt>
                <c:pt idx="142">
                  <c:v>0.949329359165425</c:v>
                </c:pt>
                <c:pt idx="143">
                  <c:v>0.949329359165425</c:v>
                </c:pt>
                <c:pt idx="144">
                  <c:v>0.949329359165425</c:v>
                </c:pt>
                <c:pt idx="145">
                  <c:v>0.946348733233979</c:v>
                </c:pt>
                <c:pt idx="146">
                  <c:v>0.946348733233979</c:v>
                </c:pt>
                <c:pt idx="147">
                  <c:v>0.946348733233979</c:v>
                </c:pt>
                <c:pt idx="148">
                  <c:v>0.946348733233979</c:v>
                </c:pt>
                <c:pt idx="149">
                  <c:v>0.946348733233979</c:v>
                </c:pt>
                <c:pt idx="150">
                  <c:v>0.946348733233979</c:v>
                </c:pt>
                <c:pt idx="151">
                  <c:v>0.946348733233979</c:v>
                </c:pt>
                <c:pt idx="152">
                  <c:v>0.946348733233979</c:v>
                </c:pt>
                <c:pt idx="153">
                  <c:v>0.946348733233979</c:v>
                </c:pt>
                <c:pt idx="154">
                  <c:v>0.946348733233979</c:v>
                </c:pt>
                <c:pt idx="155">
                  <c:v>0.946348733233979</c:v>
                </c:pt>
                <c:pt idx="156">
                  <c:v>0.941877794336811</c:v>
                </c:pt>
                <c:pt idx="157">
                  <c:v>0.941877794336811</c:v>
                </c:pt>
                <c:pt idx="158">
                  <c:v>0.941877794336811</c:v>
                </c:pt>
                <c:pt idx="159">
                  <c:v>0.941877794336811</c:v>
                </c:pt>
                <c:pt idx="160">
                  <c:v>0.941877794336811</c:v>
                </c:pt>
                <c:pt idx="161">
                  <c:v>0.941877794336811</c:v>
                </c:pt>
                <c:pt idx="162">
                  <c:v>0.941877794336811</c:v>
                </c:pt>
                <c:pt idx="163">
                  <c:v>0.941877794336811</c:v>
                </c:pt>
                <c:pt idx="164">
                  <c:v>0.941877794336811</c:v>
                </c:pt>
                <c:pt idx="165">
                  <c:v>0.941877794336811</c:v>
                </c:pt>
                <c:pt idx="166">
                  <c:v>0.941877794336811</c:v>
                </c:pt>
                <c:pt idx="167">
                  <c:v>0.941877794336811</c:v>
                </c:pt>
                <c:pt idx="168">
                  <c:v>0.941877794336811</c:v>
                </c:pt>
                <c:pt idx="169">
                  <c:v>0.941877794336811</c:v>
                </c:pt>
                <c:pt idx="170">
                  <c:v>0.934426229508197</c:v>
                </c:pt>
                <c:pt idx="171">
                  <c:v>0.934426229508197</c:v>
                </c:pt>
                <c:pt idx="172">
                  <c:v>0.934426229508197</c:v>
                </c:pt>
                <c:pt idx="173">
                  <c:v>0.934426229508197</c:v>
                </c:pt>
                <c:pt idx="174">
                  <c:v>0.934426229508197</c:v>
                </c:pt>
                <c:pt idx="175">
                  <c:v>0.934426229508197</c:v>
                </c:pt>
                <c:pt idx="176">
                  <c:v>0.934426229508197</c:v>
                </c:pt>
                <c:pt idx="177">
                  <c:v>0.934426229508197</c:v>
                </c:pt>
                <c:pt idx="178">
                  <c:v>0.934426229508197</c:v>
                </c:pt>
                <c:pt idx="179">
                  <c:v>0.934426229508197</c:v>
                </c:pt>
                <c:pt idx="180">
                  <c:v>0.934426229508197</c:v>
                </c:pt>
                <c:pt idx="181">
                  <c:v>0.934426229508197</c:v>
                </c:pt>
                <c:pt idx="182">
                  <c:v>0.931445603576751</c:v>
                </c:pt>
                <c:pt idx="183">
                  <c:v>0.931445603576751</c:v>
                </c:pt>
                <c:pt idx="184">
                  <c:v>0.931445603576751</c:v>
                </c:pt>
                <c:pt idx="185">
                  <c:v>0.931445603576751</c:v>
                </c:pt>
                <c:pt idx="186">
                  <c:v>0.931445603576751</c:v>
                </c:pt>
                <c:pt idx="187">
                  <c:v>0.931445603576751</c:v>
                </c:pt>
                <c:pt idx="188">
                  <c:v>0.931445603576751</c:v>
                </c:pt>
                <c:pt idx="189">
                  <c:v>0.931445603576751</c:v>
                </c:pt>
                <c:pt idx="190">
                  <c:v>0.931445603576751</c:v>
                </c:pt>
                <c:pt idx="191">
                  <c:v>0.931445603576751</c:v>
                </c:pt>
                <c:pt idx="192">
                  <c:v>0.931445603576751</c:v>
                </c:pt>
                <c:pt idx="193">
                  <c:v>0.931445603576751</c:v>
                </c:pt>
                <c:pt idx="194">
                  <c:v>0.931445603576751</c:v>
                </c:pt>
                <c:pt idx="195">
                  <c:v>0.928464977645305</c:v>
                </c:pt>
                <c:pt idx="196">
                  <c:v>0.928464977645305</c:v>
                </c:pt>
                <c:pt idx="197">
                  <c:v>0.928464977645305</c:v>
                </c:pt>
                <c:pt idx="198">
                  <c:v>0.928464977645305</c:v>
                </c:pt>
                <c:pt idx="199">
                  <c:v>0.928464977645305</c:v>
                </c:pt>
                <c:pt idx="200">
                  <c:v>0.928464977645305</c:v>
                </c:pt>
                <c:pt idx="201">
                  <c:v>0.928464977645305</c:v>
                </c:pt>
                <c:pt idx="202">
                  <c:v>0.928464977645305</c:v>
                </c:pt>
                <c:pt idx="203">
                  <c:v>0.923994038748137</c:v>
                </c:pt>
                <c:pt idx="204">
                  <c:v>0.923994038748137</c:v>
                </c:pt>
                <c:pt idx="205">
                  <c:v>0.923994038748137</c:v>
                </c:pt>
                <c:pt idx="206">
                  <c:v>0.923994038748137</c:v>
                </c:pt>
                <c:pt idx="207">
                  <c:v>0.923994038748137</c:v>
                </c:pt>
                <c:pt idx="208">
                  <c:v>0.923994038748137</c:v>
                </c:pt>
                <c:pt idx="209">
                  <c:v>0.923994038748137</c:v>
                </c:pt>
                <c:pt idx="210">
                  <c:v>0.923994038748137</c:v>
                </c:pt>
                <c:pt idx="211">
                  <c:v>0.923994038748137</c:v>
                </c:pt>
                <c:pt idx="212">
                  <c:v>0.923994038748137</c:v>
                </c:pt>
                <c:pt idx="213">
                  <c:v>0.923994038748137</c:v>
                </c:pt>
                <c:pt idx="214">
                  <c:v>0.923994038748137</c:v>
                </c:pt>
                <c:pt idx="215">
                  <c:v>0.923994038748137</c:v>
                </c:pt>
                <c:pt idx="216">
                  <c:v>0.923994038748137</c:v>
                </c:pt>
                <c:pt idx="217">
                  <c:v>0.918032786885246</c:v>
                </c:pt>
                <c:pt idx="218">
                  <c:v>0.918032786885246</c:v>
                </c:pt>
                <c:pt idx="219">
                  <c:v>0.918032786885246</c:v>
                </c:pt>
                <c:pt idx="220">
                  <c:v>0.918032786885246</c:v>
                </c:pt>
                <c:pt idx="221">
                  <c:v>0.918032786885246</c:v>
                </c:pt>
                <c:pt idx="222">
                  <c:v>0.918032786885246</c:v>
                </c:pt>
                <c:pt idx="223">
                  <c:v>0.918032786885246</c:v>
                </c:pt>
                <c:pt idx="224">
                  <c:v>0.918032786885246</c:v>
                </c:pt>
                <c:pt idx="225">
                  <c:v>0.918032786885246</c:v>
                </c:pt>
                <c:pt idx="226">
                  <c:v>0.918032786885246</c:v>
                </c:pt>
                <c:pt idx="227">
                  <c:v>0.918032786885246</c:v>
                </c:pt>
                <c:pt idx="228">
                  <c:v>0.918032786885246</c:v>
                </c:pt>
                <c:pt idx="229">
                  <c:v>0.918032786885246</c:v>
                </c:pt>
                <c:pt idx="230">
                  <c:v>0.918032786885246</c:v>
                </c:pt>
                <c:pt idx="231">
                  <c:v>0.918032786885246</c:v>
                </c:pt>
                <c:pt idx="232">
                  <c:v>0.918032786885246</c:v>
                </c:pt>
                <c:pt idx="233">
                  <c:v>0.918032786885246</c:v>
                </c:pt>
                <c:pt idx="234">
                  <c:v>0.918032786885246</c:v>
                </c:pt>
                <c:pt idx="235">
                  <c:v>0.918032786885246</c:v>
                </c:pt>
                <c:pt idx="236">
                  <c:v>0.912071535022355</c:v>
                </c:pt>
                <c:pt idx="237">
                  <c:v>0.912071535022355</c:v>
                </c:pt>
                <c:pt idx="238">
                  <c:v>0.912071535022355</c:v>
                </c:pt>
                <c:pt idx="239">
                  <c:v>0.912071535022355</c:v>
                </c:pt>
                <c:pt idx="240">
                  <c:v>0.912071535022355</c:v>
                </c:pt>
                <c:pt idx="241">
                  <c:v>0.912071535022355</c:v>
                </c:pt>
                <c:pt idx="242">
                  <c:v>0.912071535022355</c:v>
                </c:pt>
                <c:pt idx="243">
                  <c:v>0.912071535022355</c:v>
                </c:pt>
                <c:pt idx="244">
                  <c:v>0.912071535022355</c:v>
                </c:pt>
                <c:pt idx="245">
                  <c:v>0.912071535022355</c:v>
                </c:pt>
                <c:pt idx="246">
                  <c:v>0.912071535022355</c:v>
                </c:pt>
                <c:pt idx="247">
                  <c:v>0.912071535022355</c:v>
                </c:pt>
                <c:pt idx="248">
                  <c:v>0.912071535022355</c:v>
                </c:pt>
                <c:pt idx="249">
                  <c:v>0.912071535022355</c:v>
                </c:pt>
                <c:pt idx="250">
                  <c:v>0.912071535022355</c:v>
                </c:pt>
                <c:pt idx="251">
                  <c:v>0.904619970193741</c:v>
                </c:pt>
                <c:pt idx="252">
                  <c:v>0.904619970193741</c:v>
                </c:pt>
                <c:pt idx="253">
                  <c:v>0.904619970193741</c:v>
                </c:pt>
                <c:pt idx="254">
                  <c:v>0.904619970193741</c:v>
                </c:pt>
                <c:pt idx="255">
                  <c:v>0.904619970193741</c:v>
                </c:pt>
                <c:pt idx="256">
                  <c:v>0.904619970193741</c:v>
                </c:pt>
                <c:pt idx="257">
                  <c:v>0.904619970193741</c:v>
                </c:pt>
                <c:pt idx="258">
                  <c:v>0.904619970193741</c:v>
                </c:pt>
                <c:pt idx="259">
                  <c:v>0.904619970193741</c:v>
                </c:pt>
                <c:pt idx="260">
                  <c:v>0.904619970193741</c:v>
                </c:pt>
                <c:pt idx="261">
                  <c:v>0.904619970193741</c:v>
                </c:pt>
                <c:pt idx="262">
                  <c:v>0.904619970193741</c:v>
                </c:pt>
                <c:pt idx="263">
                  <c:v>0.904619970193741</c:v>
                </c:pt>
                <c:pt idx="264">
                  <c:v>0.904619970193741</c:v>
                </c:pt>
                <c:pt idx="265">
                  <c:v>0.901639344262295</c:v>
                </c:pt>
                <c:pt idx="266">
                  <c:v>0.901639344262295</c:v>
                </c:pt>
                <c:pt idx="267">
                  <c:v>0.901639344262295</c:v>
                </c:pt>
                <c:pt idx="268">
                  <c:v>0.901639344262295</c:v>
                </c:pt>
                <c:pt idx="269">
                  <c:v>0.901639344262295</c:v>
                </c:pt>
                <c:pt idx="270">
                  <c:v>0.901639344262295</c:v>
                </c:pt>
                <c:pt idx="271">
                  <c:v>0.901639344262295</c:v>
                </c:pt>
                <c:pt idx="272">
                  <c:v>0.901639344262295</c:v>
                </c:pt>
                <c:pt idx="273">
                  <c:v>0.901639344262295</c:v>
                </c:pt>
                <c:pt idx="274">
                  <c:v>0.901639344262295</c:v>
                </c:pt>
                <c:pt idx="275">
                  <c:v>0.901639344262295</c:v>
                </c:pt>
                <c:pt idx="276">
                  <c:v>0.901639344262295</c:v>
                </c:pt>
                <c:pt idx="277">
                  <c:v>0.901639344262295</c:v>
                </c:pt>
                <c:pt idx="278">
                  <c:v>0.901639344262295</c:v>
                </c:pt>
                <c:pt idx="279">
                  <c:v>0.897168405365127</c:v>
                </c:pt>
                <c:pt idx="280">
                  <c:v>0.897168405365127</c:v>
                </c:pt>
                <c:pt idx="281">
                  <c:v>0.897168405365127</c:v>
                </c:pt>
                <c:pt idx="282">
                  <c:v>0.897168405365127</c:v>
                </c:pt>
                <c:pt idx="283">
                  <c:v>0.897168405365127</c:v>
                </c:pt>
                <c:pt idx="284">
                  <c:v>0.897168405365127</c:v>
                </c:pt>
                <c:pt idx="285">
                  <c:v>0.897168405365127</c:v>
                </c:pt>
                <c:pt idx="286">
                  <c:v>0.897168405365127</c:v>
                </c:pt>
                <c:pt idx="287">
                  <c:v>0.897168405365127</c:v>
                </c:pt>
                <c:pt idx="288">
                  <c:v>0.897168405365127</c:v>
                </c:pt>
                <c:pt idx="289">
                  <c:v>0.897168405365127</c:v>
                </c:pt>
                <c:pt idx="290">
                  <c:v>0.897168405365127</c:v>
                </c:pt>
                <c:pt idx="291">
                  <c:v>0.897168405365127</c:v>
                </c:pt>
                <c:pt idx="292">
                  <c:v>0.897168405365127</c:v>
                </c:pt>
                <c:pt idx="293">
                  <c:v>0.897168405365127</c:v>
                </c:pt>
                <c:pt idx="294">
                  <c:v>0.897168405365127</c:v>
                </c:pt>
                <c:pt idx="295">
                  <c:v>0.897168405365127</c:v>
                </c:pt>
                <c:pt idx="296">
                  <c:v>0.897168405365127</c:v>
                </c:pt>
                <c:pt idx="297">
                  <c:v>0.889716840536513</c:v>
                </c:pt>
                <c:pt idx="298">
                  <c:v>0.889716840536513</c:v>
                </c:pt>
                <c:pt idx="299">
                  <c:v>0.889716840536513</c:v>
                </c:pt>
                <c:pt idx="300">
                  <c:v>0.889716840536513</c:v>
                </c:pt>
                <c:pt idx="301">
                  <c:v>0.889716840536513</c:v>
                </c:pt>
                <c:pt idx="302">
                  <c:v>0.889716840536513</c:v>
                </c:pt>
                <c:pt idx="303">
                  <c:v>0.889716840536513</c:v>
                </c:pt>
                <c:pt idx="304">
                  <c:v>0.889716840536513</c:v>
                </c:pt>
                <c:pt idx="305">
                  <c:v>0.889716840536513</c:v>
                </c:pt>
                <c:pt idx="306">
                  <c:v>0.889716840536513</c:v>
                </c:pt>
                <c:pt idx="307">
                  <c:v>0.889716840536513</c:v>
                </c:pt>
                <c:pt idx="308">
                  <c:v>0.889716840536513</c:v>
                </c:pt>
                <c:pt idx="309">
                  <c:v>0.889716840536513</c:v>
                </c:pt>
                <c:pt idx="310">
                  <c:v>0.889716840536513</c:v>
                </c:pt>
                <c:pt idx="311">
                  <c:v>0.889716840536513</c:v>
                </c:pt>
                <c:pt idx="312">
                  <c:v>0.889716840536513</c:v>
                </c:pt>
                <c:pt idx="313">
                  <c:v>0.889716840536513</c:v>
                </c:pt>
                <c:pt idx="314">
                  <c:v>0.889716840536513</c:v>
                </c:pt>
                <c:pt idx="315">
                  <c:v>0.889716840536513</c:v>
                </c:pt>
                <c:pt idx="316">
                  <c:v>0.889716840536513</c:v>
                </c:pt>
                <c:pt idx="317">
                  <c:v>0.889716840536513</c:v>
                </c:pt>
                <c:pt idx="318">
                  <c:v>0.880774962742176</c:v>
                </c:pt>
                <c:pt idx="319">
                  <c:v>0.880774962742176</c:v>
                </c:pt>
                <c:pt idx="320">
                  <c:v>0.880774962742176</c:v>
                </c:pt>
                <c:pt idx="321">
                  <c:v>0.880774962742176</c:v>
                </c:pt>
                <c:pt idx="322">
                  <c:v>0.880774962742176</c:v>
                </c:pt>
                <c:pt idx="323">
                  <c:v>0.880774962742176</c:v>
                </c:pt>
                <c:pt idx="324">
                  <c:v>0.880774962742176</c:v>
                </c:pt>
                <c:pt idx="325">
                  <c:v>0.880774962742176</c:v>
                </c:pt>
                <c:pt idx="326">
                  <c:v>0.880774962742176</c:v>
                </c:pt>
                <c:pt idx="327">
                  <c:v>0.880774962742176</c:v>
                </c:pt>
                <c:pt idx="328">
                  <c:v>0.880774962742176</c:v>
                </c:pt>
                <c:pt idx="329">
                  <c:v>0.880774962742176</c:v>
                </c:pt>
                <c:pt idx="330">
                  <c:v>0.880774962742176</c:v>
                </c:pt>
                <c:pt idx="331">
                  <c:v>0.880774962742176</c:v>
                </c:pt>
                <c:pt idx="332">
                  <c:v>0.880774962742176</c:v>
                </c:pt>
                <c:pt idx="333">
                  <c:v>0.880774962742176</c:v>
                </c:pt>
                <c:pt idx="334">
                  <c:v>0.880774962742176</c:v>
                </c:pt>
                <c:pt idx="335">
                  <c:v>0.880774962742176</c:v>
                </c:pt>
                <c:pt idx="336">
                  <c:v>0.868852459016393</c:v>
                </c:pt>
                <c:pt idx="337">
                  <c:v>0.868852459016393</c:v>
                </c:pt>
                <c:pt idx="338">
                  <c:v>0.868852459016393</c:v>
                </c:pt>
                <c:pt idx="339">
                  <c:v>0.868852459016393</c:v>
                </c:pt>
                <c:pt idx="340">
                  <c:v>0.868852459016393</c:v>
                </c:pt>
                <c:pt idx="341">
                  <c:v>0.868852459016393</c:v>
                </c:pt>
                <c:pt idx="342">
                  <c:v>0.868852459016393</c:v>
                </c:pt>
                <c:pt idx="343">
                  <c:v>0.868852459016393</c:v>
                </c:pt>
                <c:pt idx="344">
                  <c:v>0.868852459016393</c:v>
                </c:pt>
                <c:pt idx="345">
                  <c:v>0.868852459016393</c:v>
                </c:pt>
                <c:pt idx="346">
                  <c:v>0.868852459016393</c:v>
                </c:pt>
                <c:pt idx="347">
                  <c:v>0.868852459016393</c:v>
                </c:pt>
                <c:pt idx="348">
                  <c:v>0.868852459016393</c:v>
                </c:pt>
                <c:pt idx="349">
                  <c:v>0.868852459016393</c:v>
                </c:pt>
                <c:pt idx="350">
                  <c:v>0.859910581222057</c:v>
                </c:pt>
                <c:pt idx="351">
                  <c:v>0.859910581222057</c:v>
                </c:pt>
                <c:pt idx="352">
                  <c:v>0.859910581222057</c:v>
                </c:pt>
                <c:pt idx="353">
                  <c:v>0.859910581222057</c:v>
                </c:pt>
                <c:pt idx="354">
                  <c:v>0.859910581222057</c:v>
                </c:pt>
                <c:pt idx="355">
                  <c:v>0.859910581222057</c:v>
                </c:pt>
                <c:pt idx="356">
                  <c:v>0.859910581222057</c:v>
                </c:pt>
                <c:pt idx="357">
                  <c:v>0.859910581222057</c:v>
                </c:pt>
                <c:pt idx="358">
                  <c:v>0.859910581222057</c:v>
                </c:pt>
                <c:pt idx="359">
                  <c:v>0.859910581222057</c:v>
                </c:pt>
                <c:pt idx="360">
                  <c:v>0.859910581222057</c:v>
                </c:pt>
                <c:pt idx="361">
                  <c:v>0.859910581222057</c:v>
                </c:pt>
                <c:pt idx="362">
                  <c:v>0.859910581222057</c:v>
                </c:pt>
                <c:pt idx="363">
                  <c:v>0.859910581222057</c:v>
                </c:pt>
                <c:pt idx="364">
                  <c:v>0.859910581222057</c:v>
                </c:pt>
                <c:pt idx="365">
                  <c:v>0.855439642324888</c:v>
                </c:pt>
                <c:pt idx="366">
                  <c:v>0.855439642324888</c:v>
                </c:pt>
                <c:pt idx="367">
                  <c:v>0.855439642324888</c:v>
                </c:pt>
                <c:pt idx="368">
                  <c:v>0.855439642324888</c:v>
                </c:pt>
                <c:pt idx="369">
                  <c:v>0.855439642324888</c:v>
                </c:pt>
                <c:pt idx="370">
                  <c:v>0.855439642324888</c:v>
                </c:pt>
                <c:pt idx="371">
                  <c:v>0.855439642324888</c:v>
                </c:pt>
                <c:pt idx="372">
                  <c:v>0.855439642324888</c:v>
                </c:pt>
                <c:pt idx="373">
                  <c:v>0.855439642324888</c:v>
                </c:pt>
                <c:pt idx="374">
                  <c:v>0.855439642324888</c:v>
                </c:pt>
                <c:pt idx="375">
                  <c:v>0.855439642324888</c:v>
                </c:pt>
                <c:pt idx="376">
                  <c:v>0.855439642324888</c:v>
                </c:pt>
                <c:pt idx="377">
                  <c:v>0.855439642324888</c:v>
                </c:pt>
                <c:pt idx="378">
                  <c:v>0.855439642324888</c:v>
                </c:pt>
                <c:pt idx="379">
                  <c:v>0.855439642324888</c:v>
                </c:pt>
                <c:pt idx="380">
                  <c:v>0.855439642324888</c:v>
                </c:pt>
                <c:pt idx="381">
                  <c:v>0.855439642324888</c:v>
                </c:pt>
                <c:pt idx="382">
                  <c:v>0.855439642324888</c:v>
                </c:pt>
                <c:pt idx="383">
                  <c:v>0.855439642324888</c:v>
                </c:pt>
                <c:pt idx="384">
                  <c:v>0.855439642324888</c:v>
                </c:pt>
                <c:pt idx="385">
                  <c:v>0.847988077496274</c:v>
                </c:pt>
                <c:pt idx="386">
                  <c:v>0.847988077496274</c:v>
                </c:pt>
                <c:pt idx="387">
                  <c:v>0.847988077496274</c:v>
                </c:pt>
                <c:pt idx="388">
                  <c:v>0.847988077496274</c:v>
                </c:pt>
                <c:pt idx="389">
                  <c:v>0.847988077496274</c:v>
                </c:pt>
                <c:pt idx="390">
                  <c:v>0.847988077496274</c:v>
                </c:pt>
                <c:pt idx="391">
                  <c:v>0.847988077496274</c:v>
                </c:pt>
                <c:pt idx="392">
                  <c:v>0.847988077496274</c:v>
                </c:pt>
                <c:pt idx="393">
                  <c:v>0.847988077496274</c:v>
                </c:pt>
                <c:pt idx="394">
                  <c:v>0.847988077496274</c:v>
                </c:pt>
                <c:pt idx="395">
                  <c:v>0.847988077496274</c:v>
                </c:pt>
                <c:pt idx="396">
                  <c:v>0.847988077496274</c:v>
                </c:pt>
                <c:pt idx="397">
                  <c:v>0.847988077496274</c:v>
                </c:pt>
                <c:pt idx="398">
                  <c:v>0.847988077496274</c:v>
                </c:pt>
                <c:pt idx="399">
                  <c:v>0.847988077496274</c:v>
                </c:pt>
                <c:pt idx="400">
                  <c:v>0.847988077496274</c:v>
                </c:pt>
                <c:pt idx="401">
                  <c:v>0.847988077496274</c:v>
                </c:pt>
                <c:pt idx="402">
                  <c:v>0.833084947839046</c:v>
                </c:pt>
                <c:pt idx="403">
                  <c:v>0.833084947839046</c:v>
                </c:pt>
                <c:pt idx="404">
                  <c:v>0.833084947839046</c:v>
                </c:pt>
                <c:pt idx="405">
                  <c:v>0.833084947839046</c:v>
                </c:pt>
                <c:pt idx="406">
                  <c:v>0.833084947839046</c:v>
                </c:pt>
                <c:pt idx="407">
                  <c:v>0.833084947839046</c:v>
                </c:pt>
                <c:pt idx="408">
                  <c:v>0.833084947839046</c:v>
                </c:pt>
                <c:pt idx="409">
                  <c:v>0.833084947839046</c:v>
                </c:pt>
                <c:pt idx="410">
                  <c:v>0.833084947839046</c:v>
                </c:pt>
                <c:pt idx="411">
                  <c:v>0.833084947839046</c:v>
                </c:pt>
                <c:pt idx="412">
                  <c:v>0.833084947839046</c:v>
                </c:pt>
                <c:pt idx="413">
                  <c:v>0.833084947839046</c:v>
                </c:pt>
                <c:pt idx="414">
                  <c:v>0.833084947839046</c:v>
                </c:pt>
                <c:pt idx="415">
                  <c:v>0.833084947839046</c:v>
                </c:pt>
                <c:pt idx="416">
                  <c:v>0.833084947839046</c:v>
                </c:pt>
                <c:pt idx="417">
                  <c:v>0.828614008941878</c:v>
                </c:pt>
                <c:pt idx="418">
                  <c:v>0.828614008941878</c:v>
                </c:pt>
                <c:pt idx="419">
                  <c:v>0.828614008941878</c:v>
                </c:pt>
                <c:pt idx="420">
                  <c:v>0.828614008941878</c:v>
                </c:pt>
                <c:pt idx="421">
                  <c:v>0.828614008941878</c:v>
                </c:pt>
                <c:pt idx="422">
                  <c:v>0.828614008941878</c:v>
                </c:pt>
                <c:pt idx="423">
                  <c:v>0.828614008941878</c:v>
                </c:pt>
                <c:pt idx="424">
                  <c:v>0.828614008941878</c:v>
                </c:pt>
                <c:pt idx="425">
                  <c:v>0.828614008941878</c:v>
                </c:pt>
                <c:pt idx="426">
                  <c:v>0.828614008941878</c:v>
                </c:pt>
                <c:pt idx="427">
                  <c:v>0.828614008941878</c:v>
                </c:pt>
                <c:pt idx="428">
                  <c:v>0.828614008941878</c:v>
                </c:pt>
                <c:pt idx="429">
                  <c:v>0.828614008941878</c:v>
                </c:pt>
                <c:pt idx="430">
                  <c:v>0.828614008941878</c:v>
                </c:pt>
                <c:pt idx="431">
                  <c:v>0.828614008941878</c:v>
                </c:pt>
                <c:pt idx="432">
                  <c:v>0.828614008941878</c:v>
                </c:pt>
                <c:pt idx="433">
                  <c:v>0.828614008941878</c:v>
                </c:pt>
                <c:pt idx="434">
                  <c:v>0.828614008941878</c:v>
                </c:pt>
                <c:pt idx="435">
                  <c:v>0.828614008941878</c:v>
                </c:pt>
                <c:pt idx="436">
                  <c:v>0.828614008941878</c:v>
                </c:pt>
                <c:pt idx="437">
                  <c:v>0.812220566318927</c:v>
                </c:pt>
                <c:pt idx="438">
                  <c:v>0.812220566318927</c:v>
                </c:pt>
                <c:pt idx="439">
                  <c:v>0.812220566318927</c:v>
                </c:pt>
                <c:pt idx="440">
                  <c:v>0.812220566318927</c:v>
                </c:pt>
                <c:pt idx="441">
                  <c:v>0.812220566318927</c:v>
                </c:pt>
                <c:pt idx="442">
                  <c:v>0.812220566318927</c:v>
                </c:pt>
                <c:pt idx="443">
                  <c:v>0.812220566318927</c:v>
                </c:pt>
                <c:pt idx="444">
                  <c:v>0.812220566318927</c:v>
                </c:pt>
                <c:pt idx="445">
                  <c:v>0.812220566318927</c:v>
                </c:pt>
                <c:pt idx="446">
                  <c:v>0.812220566318927</c:v>
                </c:pt>
                <c:pt idx="447">
                  <c:v>0.812220566318927</c:v>
                </c:pt>
                <c:pt idx="448">
                  <c:v>0.812220566318927</c:v>
                </c:pt>
                <c:pt idx="449">
                  <c:v>0.809239940387481</c:v>
                </c:pt>
                <c:pt idx="450">
                  <c:v>0.809239940387481</c:v>
                </c:pt>
                <c:pt idx="451">
                  <c:v>0.809239940387481</c:v>
                </c:pt>
                <c:pt idx="452">
                  <c:v>0.809239940387481</c:v>
                </c:pt>
                <c:pt idx="453">
                  <c:v>0.809239940387481</c:v>
                </c:pt>
                <c:pt idx="454">
                  <c:v>0.809239940387481</c:v>
                </c:pt>
                <c:pt idx="455">
                  <c:v>0.809239940387481</c:v>
                </c:pt>
                <c:pt idx="456">
                  <c:v>0.809239940387481</c:v>
                </c:pt>
                <c:pt idx="457">
                  <c:v>0.809239940387481</c:v>
                </c:pt>
                <c:pt idx="458">
                  <c:v>0.809239940387481</c:v>
                </c:pt>
                <c:pt idx="459">
                  <c:v>0.809239940387481</c:v>
                </c:pt>
                <c:pt idx="460">
                  <c:v>0.809239940387481</c:v>
                </c:pt>
                <c:pt idx="461">
                  <c:v>0.809239940387481</c:v>
                </c:pt>
                <c:pt idx="462">
                  <c:v>0.809239940387481</c:v>
                </c:pt>
                <c:pt idx="463">
                  <c:v>0.809239940387481</c:v>
                </c:pt>
                <c:pt idx="464">
                  <c:v>0.809239940387481</c:v>
                </c:pt>
                <c:pt idx="465">
                  <c:v>0.809239940387481</c:v>
                </c:pt>
                <c:pt idx="466">
                  <c:v>0.809239940387481</c:v>
                </c:pt>
                <c:pt idx="467">
                  <c:v>0.809239940387481</c:v>
                </c:pt>
                <c:pt idx="468">
                  <c:v>0.809239940387481</c:v>
                </c:pt>
                <c:pt idx="469">
                  <c:v>0.798807749627422</c:v>
                </c:pt>
                <c:pt idx="470">
                  <c:v>0.798807749627422</c:v>
                </c:pt>
                <c:pt idx="471">
                  <c:v>0.798807749627422</c:v>
                </c:pt>
                <c:pt idx="472">
                  <c:v>0.798807749627422</c:v>
                </c:pt>
                <c:pt idx="473">
                  <c:v>0.798807749627422</c:v>
                </c:pt>
                <c:pt idx="474">
                  <c:v>0.798807749627422</c:v>
                </c:pt>
                <c:pt idx="475">
                  <c:v>0.798807749627422</c:v>
                </c:pt>
                <c:pt idx="476">
                  <c:v>0.798807749627422</c:v>
                </c:pt>
                <c:pt idx="477">
                  <c:v>0.798807749627422</c:v>
                </c:pt>
                <c:pt idx="478">
                  <c:v>0.798807749627422</c:v>
                </c:pt>
                <c:pt idx="479">
                  <c:v>0.798807749627422</c:v>
                </c:pt>
                <c:pt idx="480">
                  <c:v>0.798807749627422</c:v>
                </c:pt>
                <c:pt idx="481">
                  <c:v>0.798807749627422</c:v>
                </c:pt>
                <c:pt idx="482">
                  <c:v>0.798807749627422</c:v>
                </c:pt>
                <c:pt idx="483">
                  <c:v>0.798807749627422</c:v>
                </c:pt>
                <c:pt idx="484">
                  <c:v>0.798807749627422</c:v>
                </c:pt>
                <c:pt idx="485">
                  <c:v>0.798807749627422</c:v>
                </c:pt>
                <c:pt idx="486">
                  <c:v>0.798807749627422</c:v>
                </c:pt>
                <c:pt idx="487">
                  <c:v>0.798807749627422</c:v>
                </c:pt>
                <c:pt idx="488">
                  <c:v>0.798807749627422</c:v>
                </c:pt>
                <c:pt idx="489">
                  <c:v>0.785394932935917</c:v>
                </c:pt>
                <c:pt idx="490">
                  <c:v>0.785394932935917</c:v>
                </c:pt>
                <c:pt idx="491">
                  <c:v>0.785394932935917</c:v>
                </c:pt>
                <c:pt idx="492">
                  <c:v>0.785394932935917</c:v>
                </c:pt>
                <c:pt idx="493">
                  <c:v>0.785394932935917</c:v>
                </c:pt>
                <c:pt idx="494">
                  <c:v>0.785394932935917</c:v>
                </c:pt>
                <c:pt idx="495">
                  <c:v>0.785394932935917</c:v>
                </c:pt>
                <c:pt idx="496">
                  <c:v>0.785394932935917</c:v>
                </c:pt>
                <c:pt idx="497">
                  <c:v>0.785394932935917</c:v>
                </c:pt>
                <c:pt idx="498">
                  <c:v>0.785394932935917</c:v>
                </c:pt>
                <c:pt idx="499">
                  <c:v>0.785394932935917</c:v>
                </c:pt>
                <c:pt idx="500">
                  <c:v>0.785394932935917</c:v>
                </c:pt>
                <c:pt idx="501">
                  <c:v>0.785394932935917</c:v>
                </c:pt>
                <c:pt idx="502">
                  <c:v>0.785394932935917</c:v>
                </c:pt>
                <c:pt idx="503">
                  <c:v>0.785394932935917</c:v>
                </c:pt>
                <c:pt idx="504">
                  <c:v>0.785394932935917</c:v>
                </c:pt>
                <c:pt idx="505">
                  <c:v>0.785394932935917</c:v>
                </c:pt>
                <c:pt idx="506">
                  <c:v>0.785394932935917</c:v>
                </c:pt>
                <c:pt idx="507">
                  <c:v>0.785394932935917</c:v>
                </c:pt>
                <c:pt idx="508">
                  <c:v>0.785394932935917</c:v>
                </c:pt>
                <c:pt idx="509">
                  <c:v>0.785394932935917</c:v>
                </c:pt>
                <c:pt idx="510">
                  <c:v>0.785394932935917</c:v>
                </c:pt>
                <c:pt idx="511">
                  <c:v>0.785394932935917</c:v>
                </c:pt>
                <c:pt idx="512">
                  <c:v>0.785394932935917</c:v>
                </c:pt>
                <c:pt idx="513">
                  <c:v>0.785394932935917</c:v>
                </c:pt>
                <c:pt idx="514">
                  <c:v>0.785394932935917</c:v>
                </c:pt>
                <c:pt idx="515">
                  <c:v>0.769001490312966</c:v>
                </c:pt>
                <c:pt idx="516">
                  <c:v>0.769001490312966</c:v>
                </c:pt>
                <c:pt idx="517">
                  <c:v>0.769001490312966</c:v>
                </c:pt>
                <c:pt idx="518">
                  <c:v>0.769001490312966</c:v>
                </c:pt>
                <c:pt idx="519">
                  <c:v>0.769001490312966</c:v>
                </c:pt>
                <c:pt idx="520">
                  <c:v>0.769001490312966</c:v>
                </c:pt>
                <c:pt idx="521">
                  <c:v>0.769001490312966</c:v>
                </c:pt>
                <c:pt idx="522">
                  <c:v>0.769001490312966</c:v>
                </c:pt>
                <c:pt idx="523">
                  <c:v>0.769001490312966</c:v>
                </c:pt>
                <c:pt idx="524">
                  <c:v>0.769001490312966</c:v>
                </c:pt>
                <c:pt idx="525">
                  <c:v>0.769001490312966</c:v>
                </c:pt>
                <c:pt idx="526">
                  <c:v>0.769001490312966</c:v>
                </c:pt>
                <c:pt idx="527">
                  <c:v>0.769001490312966</c:v>
                </c:pt>
                <c:pt idx="528">
                  <c:v>0.769001490312966</c:v>
                </c:pt>
                <c:pt idx="529">
                  <c:v>0.769001490312966</c:v>
                </c:pt>
                <c:pt idx="530">
                  <c:v>0.769001490312966</c:v>
                </c:pt>
                <c:pt idx="531">
                  <c:v>0.769001490312966</c:v>
                </c:pt>
                <c:pt idx="532">
                  <c:v>0.769001490312966</c:v>
                </c:pt>
                <c:pt idx="533">
                  <c:v>0.769001490312966</c:v>
                </c:pt>
                <c:pt idx="534">
                  <c:v>0.769001490312966</c:v>
                </c:pt>
                <c:pt idx="535">
                  <c:v>0.769001490312966</c:v>
                </c:pt>
                <c:pt idx="536">
                  <c:v>0.769001490312966</c:v>
                </c:pt>
                <c:pt idx="537">
                  <c:v>0.769001490312966</c:v>
                </c:pt>
                <c:pt idx="538">
                  <c:v>0.752608047690015</c:v>
                </c:pt>
                <c:pt idx="539">
                  <c:v>0.752608047690015</c:v>
                </c:pt>
                <c:pt idx="540">
                  <c:v>0.752608047690015</c:v>
                </c:pt>
                <c:pt idx="541">
                  <c:v>0.752608047690015</c:v>
                </c:pt>
                <c:pt idx="542">
                  <c:v>0.752608047690015</c:v>
                </c:pt>
                <c:pt idx="543">
                  <c:v>0.752608047690015</c:v>
                </c:pt>
                <c:pt idx="544">
                  <c:v>0.752608047690015</c:v>
                </c:pt>
                <c:pt idx="545">
                  <c:v>0.752608047690015</c:v>
                </c:pt>
                <c:pt idx="546">
                  <c:v>0.752608047690015</c:v>
                </c:pt>
                <c:pt idx="547">
                  <c:v>0.752608047690015</c:v>
                </c:pt>
                <c:pt idx="548">
                  <c:v>0.752608047690015</c:v>
                </c:pt>
                <c:pt idx="549">
                  <c:v>0.752608047690015</c:v>
                </c:pt>
                <c:pt idx="550">
                  <c:v>0.752608047690015</c:v>
                </c:pt>
                <c:pt idx="551">
                  <c:v>0.752608047690015</c:v>
                </c:pt>
                <c:pt idx="552">
                  <c:v>0.752608047690015</c:v>
                </c:pt>
                <c:pt idx="553">
                  <c:v>0.752608047690015</c:v>
                </c:pt>
                <c:pt idx="554">
                  <c:v>0.752608047690015</c:v>
                </c:pt>
                <c:pt idx="555">
                  <c:v>0.752608047690015</c:v>
                </c:pt>
                <c:pt idx="556">
                  <c:v>0.752608047690015</c:v>
                </c:pt>
                <c:pt idx="557">
                  <c:v>0.752608047690015</c:v>
                </c:pt>
                <c:pt idx="558">
                  <c:v>0.752608047690015</c:v>
                </c:pt>
                <c:pt idx="559">
                  <c:v>0.752608047690015</c:v>
                </c:pt>
                <c:pt idx="560">
                  <c:v>0.752608047690015</c:v>
                </c:pt>
                <c:pt idx="561">
                  <c:v>0.752608047690015</c:v>
                </c:pt>
                <c:pt idx="562">
                  <c:v>0.742175856929955</c:v>
                </c:pt>
                <c:pt idx="563">
                  <c:v>0.742175856929955</c:v>
                </c:pt>
                <c:pt idx="564">
                  <c:v>0.742175856929955</c:v>
                </c:pt>
                <c:pt idx="565">
                  <c:v>0.742175856929955</c:v>
                </c:pt>
                <c:pt idx="566">
                  <c:v>0.742175856929955</c:v>
                </c:pt>
                <c:pt idx="567">
                  <c:v>0.742175856929955</c:v>
                </c:pt>
                <c:pt idx="568">
                  <c:v>0.742175856929955</c:v>
                </c:pt>
                <c:pt idx="569">
                  <c:v>0.742175856929955</c:v>
                </c:pt>
                <c:pt idx="570">
                  <c:v>0.742175856929955</c:v>
                </c:pt>
                <c:pt idx="571">
                  <c:v>0.742175856929955</c:v>
                </c:pt>
                <c:pt idx="572">
                  <c:v>0.742175856929955</c:v>
                </c:pt>
                <c:pt idx="573">
                  <c:v>0.742175856929955</c:v>
                </c:pt>
                <c:pt idx="574">
                  <c:v>0.742175856929955</c:v>
                </c:pt>
                <c:pt idx="575">
                  <c:v>0.742175856929955</c:v>
                </c:pt>
                <c:pt idx="576">
                  <c:v>0.742175856929955</c:v>
                </c:pt>
                <c:pt idx="577">
                  <c:v>0.742175856929955</c:v>
                </c:pt>
                <c:pt idx="578">
                  <c:v>0.742175856929955</c:v>
                </c:pt>
                <c:pt idx="579">
                  <c:v>0.742175856929955</c:v>
                </c:pt>
                <c:pt idx="580">
                  <c:v>0.742175856929955</c:v>
                </c:pt>
                <c:pt idx="581">
                  <c:v>0.742175856929955</c:v>
                </c:pt>
                <c:pt idx="582">
                  <c:v>0.742175856929955</c:v>
                </c:pt>
                <c:pt idx="583">
                  <c:v>0.742175856929955</c:v>
                </c:pt>
                <c:pt idx="584">
                  <c:v>0.730253353204173</c:v>
                </c:pt>
                <c:pt idx="585">
                  <c:v>0.730253353204173</c:v>
                </c:pt>
                <c:pt idx="586">
                  <c:v>0.730253353204173</c:v>
                </c:pt>
                <c:pt idx="587">
                  <c:v>0.730253353204173</c:v>
                </c:pt>
                <c:pt idx="588">
                  <c:v>0.730253353204173</c:v>
                </c:pt>
                <c:pt idx="589">
                  <c:v>0.730253353204173</c:v>
                </c:pt>
                <c:pt idx="590">
                  <c:v>0.730253353204173</c:v>
                </c:pt>
                <c:pt idx="591">
                  <c:v>0.730253353204173</c:v>
                </c:pt>
                <c:pt idx="592">
                  <c:v>0.730253353204173</c:v>
                </c:pt>
                <c:pt idx="593">
                  <c:v>0.730253353204173</c:v>
                </c:pt>
                <c:pt idx="594">
                  <c:v>0.730253353204173</c:v>
                </c:pt>
                <c:pt idx="595">
                  <c:v>0.730253353204173</c:v>
                </c:pt>
                <c:pt idx="596">
                  <c:v>0.730253353204173</c:v>
                </c:pt>
                <c:pt idx="597">
                  <c:v>0.730253353204173</c:v>
                </c:pt>
                <c:pt idx="598">
                  <c:v>0.730253353204173</c:v>
                </c:pt>
                <c:pt idx="599">
                  <c:v>0.730253353204173</c:v>
                </c:pt>
                <c:pt idx="600">
                  <c:v>0.730253353204173</c:v>
                </c:pt>
                <c:pt idx="601">
                  <c:v>0.721311475409836</c:v>
                </c:pt>
                <c:pt idx="602">
                  <c:v>0.721311475409836</c:v>
                </c:pt>
                <c:pt idx="603">
                  <c:v>0.721311475409836</c:v>
                </c:pt>
                <c:pt idx="604">
                  <c:v>0.721311475409836</c:v>
                </c:pt>
                <c:pt idx="605">
                  <c:v>0.721311475409836</c:v>
                </c:pt>
                <c:pt idx="606">
                  <c:v>0.721311475409836</c:v>
                </c:pt>
                <c:pt idx="607">
                  <c:v>0.721311475409836</c:v>
                </c:pt>
                <c:pt idx="608">
                  <c:v>0.721311475409836</c:v>
                </c:pt>
                <c:pt idx="609">
                  <c:v>0.721311475409836</c:v>
                </c:pt>
                <c:pt idx="610">
                  <c:v>0.721311475409836</c:v>
                </c:pt>
                <c:pt idx="611">
                  <c:v>0.721311475409836</c:v>
                </c:pt>
                <c:pt idx="612">
                  <c:v>0.721311475409836</c:v>
                </c:pt>
                <c:pt idx="613">
                  <c:v>0.721311475409836</c:v>
                </c:pt>
                <c:pt idx="614">
                  <c:v>0.721311475409836</c:v>
                </c:pt>
                <c:pt idx="615">
                  <c:v>0.721311475409836</c:v>
                </c:pt>
                <c:pt idx="616">
                  <c:v>0.721311475409836</c:v>
                </c:pt>
                <c:pt idx="617">
                  <c:v>0.721311475409836</c:v>
                </c:pt>
                <c:pt idx="618">
                  <c:v>0.721311475409836</c:v>
                </c:pt>
                <c:pt idx="619">
                  <c:v>0.721311475409836</c:v>
                </c:pt>
                <c:pt idx="620">
                  <c:v>0.721311475409836</c:v>
                </c:pt>
                <c:pt idx="621">
                  <c:v>0.721311475409836</c:v>
                </c:pt>
                <c:pt idx="622">
                  <c:v>0.721311475409836</c:v>
                </c:pt>
                <c:pt idx="623">
                  <c:v>0.721311475409836</c:v>
                </c:pt>
                <c:pt idx="624">
                  <c:v>0.721311475409836</c:v>
                </c:pt>
                <c:pt idx="625">
                  <c:v>0.721311475409836</c:v>
                </c:pt>
                <c:pt idx="626">
                  <c:v>0.721311475409836</c:v>
                </c:pt>
                <c:pt idx="627">
                  <c:v>0.721311475409836</c:v>
                </c:pt>
                <c:pt idx="628">
                  <c:v>0.721311475409836</c:v>
                </c:pt>
                <c:pt idx="629">
                  <c:v>0.721311475409836</c:v>
                </c:pt>
                <c:pt idx="630">
                  <c:v>0.721311475409836</c:v>
                </c:pt>
                <c:pt idx="631">
                  <c:v>0.721311475409836</c:v>
                </c:pt>
                <c:pt idx="632">
                  <c:v>0.721311475409836</c:v>
                </c:pt>
                <c:pt idx="633">
                  <c:v>0.721311475409836</c:v>
                </c:pt>
                <c:pt idx="634">
                  <c:v>0.721311475409836</c:v>
                </c:pt>
                <c:pt idx="635">
                  <c:v>0.721311475409836</c:v>
                </c:pt>
                <c:pt idx="636">
                  <c:v>0.70193740685544</c:v>
                </c:pt>
                <c:pt idx="637">
                  <c:v>0.70193740685544</c:v>
                </c:pt>
                <c:pt idx="638">
                  <c:v>0.70193740685544</c:v>
                </c:pt>
                <c:pt idx="639">
                  <c:v>0.70193740685544</c:v>
                </c:pt>
                <c:pt idx="640">
                  <c:v>0.70193740685544</c:v>
                </c:pt>
                <c:pt idx="641">
                  <c:v>0.70193740685544</c:v>
                </c:pt>
                <c:pt idx="642">
                  <c:v>0.70193740685544</c:v>
                </c:pt>
                <c:pt idx="643">
                  <c:v>0.70193740685544</c:v>
                </c:pt>
                <c:pt idx="644">
                  <c:v>0.70193740685544</c:v>
                </c:pt>
                <c:pt idx="645">
                  <c:v>0.70193740685544</c:v>
                </c:pt>
                <c:pt idx="646">
                  <c:v>0.70193740685544</c:v>
                </c:pt>
                <c:pt idx="647">
                  <c:v>0.70193740685544</c:v>
                </c:pt>
                <c:pt idx="648">
                  <c:v>0.70193740685544</c:v>
                </c:pt>
                <c:pt idx="649">
                  <c:v>0.70193740685544</c:v>
                </c:pt>
                <c:pt idx="650">
                  <c:v>0.70193740685544</c:v>
                </c:pt>
                <c:pt idx="651">
                  <c:v>0.70193740685544</c:v>
                </c:pt>
                <c:pt idx="652">
                  <c:v>0.70193740685544</c:v>
                </c:pt>
                <c:pt idx="653">
                  <c:v>0.70193740685544</c:v>
                </c:pt>
                <c:pt idx="654">
                  <c:v>0.687034277198212</c:v>
                </c:pt>
                <c:pt idx="655">
                  <c:v>0.687034277198212</c:v>
                </c:pt>
                <c:pt idx="656">
                  <c:v>0.687034277198212</c:v>
                </c:pt>
                <c:pt idx="657">
                  <c:v>0.687034277198212</c:v>
                </c:pt>
                <c:pt idx="658">
                  <c:v>0.687034277198212</c:v>
                </c:pt>
                <c:pt idx="659">
                  <c:v>0.687034277198212</c:v>
                </c:pt>
                <c:pt idx="660">
                  <c:v>0.687034277198212</c:v>
                </c:pt>
                <c:pt idx="661">
                  <c:v>0.687034277198212</c:v>
                </c:pt>
                <c:pt idx="662">
                  <c:v>0.687034277198212</c:v>
                </c:pt>
                <c:pt idx="663">
                  <c:v>0.687034277198212</c:v>
                </c:pt>
                <c:pt idx="664">
                  <c:v>0.687034277198212</c:v>
                </c:pt>
                <c:pt idx="665">
                  <c:v>0.687034277198212</c:v>
                </c:pt>
                <c:pt idx="666">
                  <c:v>0.687034277198212</c:v>
                </c:pt>
                <c:pt idx="667">
                  <c:v>0.675111773472429</c:v>
                </c:pt>
                <c:pt idx="668">
                  <c:v>0.675111773472429</c:v>
                </c:pt>
                <c:pt idx="669">
                  <c:v>0.675111773472429</c:v>
                </c:pt>
                <c:pt idx="670">
                  <c:v>0.675111773472429</c:v>
                </c:pt>
                <c:pt idx="671">
                  <c:v>0.675111773472429</c:v>
                </c:pt>
                <c:pt idx="672">
                  <c:v>0.675111773472429</c:v>
                </c:pt>
                <c:pt idx="673">
                  <c:v>0.675111773472429</c:v>
                </c:pt>
                <c:pt idx="674">
                  <c:v>0.675111773472429</c:v>
                </c:pt>
                <c:pt idx="675">
                  <c:v>0.675111773472429</c:v>
                </c:pt>
                <c:pt idx="676">
                  <c:v>0.675111773472429</c:v>
                </c:pt>
                <c:pt idx="677">
                  <c:v>0.675111773472429</c:v>
                </c:pt>
                <c:pt idx="678">
                  <c:v>0.675111773472429</c:v>
                </c:pt>
                <c:pt idx="679">
                  <c:v>0.675111773472429</c:v>
                </c:pt>
                <c:pt idx="680">
                  <c:v>0.675111773472429</c:v>
                </c:pt>
                <c:pt idx="681">
                  <c:v>0.675111773472429</c:v>
                </c:pt>
                <c:pt idx="682">
                  <c:v>0.675111773472429</c:v>
                </c:pt>
                <c:pt idx="683">
                  <c:v>0.675111773472429</c:v>
                </c:pt>
                <c:pt idx="684">
                  <c:v>0.663189269746647</c:v>
                </c:pt>
                <c:pt idx="685">
                  <c:v>0.663189269746647</c:v>
                </c:pt>
                <c:pt idx="686">
                  <c:v>0.663189269746647</c:v>
                </c:pt>
                <c:pt idx="687">
                  <c:v>0.663189269746647</c:v>
                </c:pt>
                <c:pt idx="688">
                  <c:v>0.663189269746647</c:v>
                </c:pt>
                <c:pt idx="689">
                  <c:v>0.663189269746647</c:v>
                </c:pt>
                <c:pt idx="690">
                  <c:v>0.663189269746647</c:v>
                </c:pt>
                <c:pt idx="691">
                  <c:v>0.663189269746647</c:v>
                </c:pt>
                <c:pt idx="692">
                  <c:v>0.663189269746647</c:v>
                </c:pt>
                <c:pt idx="693">
                  <c:v>0.663189269746647</c:v>
                </c:pt>
                <c:pt idx="694">
                  <c:v>0.655737704918033</c:v>
                </c:pt>
                <c:pt idx="695">
                  <c:v>0.655737704918033</c:v>
                </c:pt>
                <c:pt idx="696">
                  <c:v>0.655737704918033</c:v>
                </c:pt>
                <c:pt idx="697">
                  <c:v>0.655737704918033</c:v>
                </c:pt>
                <c:pt idx="698">
                  <c:v>0.655737704918033</c:v>
                </c:pt>
                <c:pt idx="699">
                  <c:v>0.655737704918033</c:v>
                </c:pt>
                <c:pt idx="700">
                  <c:v>0.655737704918033</c:v>
                </c:pt>
                <c:pt idx="701">
                  <c:v>0.655737704918033</c:v>
                </c:pt>
                <c:pt idx="702">
                  <c:v>0.655737704918033</c:v>
                </c:pt>
                <c:pt idx="703">
                  <c:v>0.655737704918033</c:v>
                </c:pt>
                <c:pt idx="704">
                  <c:v>0.655737704918033</c:v>
                </c:pt>
                <c:pt idx="705">
                  <c:v>0.655737704918033</c:v>
                </c:pt>
                <c:pt idx="706">
                  <c:v>0.655737704918033</c:v>
                </c:pt>
                <c:pt idx="707">
                  <c:v>0.655737704918033</c:v>
                </c:pt>
                <c:pt idx="708">
                  <c:v>0.655737704918033</c:v>
                </c:pt>
                <c:pt idx="709">
                  <c:v>0.655737704918033</c:v>
                </c:pt>
                <c:pt idx="710">
                  <c:v>0.655737704918033</c:v>
                </c:pt>
                <c:pt idx="711">
                  <c:v>0.655737704918033</c:v>
                </c:pt>
                <c:pt idx="712">
                  <c:v>0.655737704918033</c:v>
                </c:pt>
                <c:pt idx="713">
                  <c:v>0.648286140089419</c:v>
                </c:pt>
                <c:pt idx="714">
                  <c:v>0.648286140089419</c:v>
                </c:pt>
                <c:pt idx="715">
                  <c:v>0.648286140089419</c:v>
                </c:pt>
                <c:pt idx="716">
                  <c:v>0.648286140089419</c:v>
                </c:pt>
                <c:pt idx="717">
                  <c:v>0.648286140089419</c:v>
                </c:pt>
                <c:pt idx="718">
                  <c:v>0.648286140089419</c:v>
                </c:pt>
                <c:pt idx="719">
                  <c:v>0.648286140089419</c:v>
                </c:pt>
                <c:pt idx="720">
                  <c:v>0.648286140089419</c:v>
                </c:pt>
                <c:pt idx="721">
                  <c:v>0.648286140089419</c:v>
                </c:pt>
                <c:pt idx="722">
                  <c:v>0.648286140089419</c:v>
                </c:pt>
                <c:pt idx="723">
                  <c:v>0.648286140089419</c:v>
                </c:pt>
                <c:pt idx="724">
                  <c:v>0.648286140089419</c:v>
                </c:pt>
                <c:pt idx="725">
                  <c:v>0.648286140089419</c:v>
                </c:pt>
                <c:pt idx="726">
                  <c:v>0.648286140089419</c:v>
                </c:pt>
                <c:pt idx="727">
                  <c:v>0.648286140089419</c:v>
                </c:pt>
                <c:pt idx="728">
                  <c:v>0.648286140089419</c:v>
                </c:pt>
                <c:pt idx="729">
                  <c:v>0.648286140089419</c:v>
                </c:pt>
                <c:pt idx="730">
                  <c:v>0.637853949329359</c:v>
                </c:pt>
                <c:pt idx="731">
                  <c:v>0.637853949329359</c:v>
                </c:pt>
                <c:pt idx="732">
                  <c:v>0.637853949329359</c:v>
                </c:pt>
                <c:pt idx="733">
                  <c:v>0.637853949329359</c:v>
                </c:pt>
                <c:pt idx="734">
                  <c:v>0.637853949329359</c:v>
                </c:pt>
                <c:pt idx="735">
                  <c:v>0.637853949329359</c:v>
                </c:pt>
                <c:pt idx="736">
                  <c:v>0.637853949329359</c:v>
                </c:pt>
                <c:pt idx="737">
                  <c:v>0.637853949329359</c:v>
                </c:pt>
                <c:pt idx="738">
                  <c:v>0.637853949329359</c:v>
                </c:pt>
                <c:pt idx="739">
                  <c:v>0.637853949329359</c:v>
                </c:pt>
                <c:pt idx="740">
                  <c:v>0.637853949329359</c:v>
                </c:pt>
                <c:pt idx="741">
                  <c:v>0.637853949329359</c:v>
                </c:pt>
                <c:pt idx="742">
                  <c:v>0.637853949329359</c:v>
                </c:pt>
                <c:pt idx="743">
                  <c:v>0.637853949329359</c:v>
                </c:pt>
                <c:pt idx="744">
                  <c:v>0.637853949329359</c:v>
                </c:pt>
                <c:pt idx="745">
                  <c:v>0.625931445603577</c:v>
                </c:pt>
                <c:pt idx="746">
                  <c:v>0.625931445603577</c:v>
                </c:pt>
                <c:pt idx="747">
                  <c:v>0.625931445603577</c:v>
                </c:pt>
                <c:pt idx="748">
                  <c:v>0.625931445603577</c:v>
                </c:pt>
                <c:pt idx="749">
                  <c:v>0.625931445603577</c:v>
                </c:pt>
                <c:pt idx="750">
                  <c:v>0.625931445603577</c:v>
                </c:pt>
                <c:pt idx="751">
                  <c:v>0.625931445603577</c:v>
                </c:pt>
                <c:pt idx="752">
                  <c:v>0.625931445603577</c:v>
                </c:pt>
                <c:pt idx="753">
                  <c:v>0.625931445603577</c:v>
                </c:pt>
                <c:pt idx="754">
                  <c:v>0.625931445603577</c:v>
                </c:pt>
                <c:pt idx="755">
                  <c:v>0.625931445603577</c:v>
                </c:pt>
                <c:pt idx="756">
                  <c:v>0.625931445603577</c:v>
                </c:pt>
                <c:pt idx="757">
                  <c:v>0.625931445603577</c:v>
                </c:pt>
                <c:pt idx="758">
                  <c:v>0.625931445603577</c:v>
                </c:pt>
                <c:pt idx="759">
                  <c:v>0.625931445603577</c:v>
                </c:pt>
                <c:pt idx="760">
                  <c:v>0.625931445603577</c:v>
                </c:pt>
                <c:pt idx="761">
                  <c:v>0.625931445603577</c:v>
                </c:pt>
                <c:pt idx="762">
                  <c:v>0.625931445603577</c:v>
                </c:pt>
                <c:pt idx="763">
                  <c:v>0.625931445603577</c:v>
                </c:pt>
                <c:pt idx="764">
                  <c:v>0.625931445603577</c:v>
                </c:pt>
                <c:pt idx="765">
                  <c:v>0.625931445603577</c:v>
                </c:pt>
                <c:pt idx="766">
                  <c:v>0.625931445603577</c:v>
                </c:pt>
                <c:pt idx="767">
                  <c:v>0.625931445603577</c:v>
                </c:pt>
                <c:pt idx="768">
                  <c:v>0.625931445603577</c:v>
                </c:pt>
                <c:pt idx="769">
                  <c:v>0.625931445603577</c:v>
                </c:pt>
                <c:pt idx="770">
                  <c:v>0.625931445603577</c:v>
                </c:pt>
                <c:pt idx="771">
                  <c:v>0.625931445603577</c:v>
                </c:pt>
                <c:pt idx="772">
                  <c:v>0.608047690014903</c:v>
                </c:pt>
                <c:pt idx="773">
                  <c:v>0.608047690014903</c:v>
                </c:pt>
                <c:pt idx="774">
                  <c:v>0.608047690014903</c:v>
                </c:pt>
                <c:pt idx="775">
                  <c:v>0.608047690014903</c:v>
                </c:pt>
                <c:pt idx="776">
                  <c:v>0.608047690014903</c:v>
                </c:pt>
                <c:pt idx="777">
                  <c:v>0.608047690014903</c:v>
                </c:pt>
                <c:pt idx="778">
                  <c:v>0.608047690014903</c:v>
                </c:pt>
                <c:pt idx="779">
                  <c:v>0.608047690014903</c:v>
                </c:pt>
                <c:pt idx="780">
                  <c:v>0.608047690014903</c:v>
                </c:pt>
                <c:pt idx="781">
                  <c:v>0.608047690014903</c:v>
                </c:pt>
                <c:pt idx="782">
                  <c:v>0.608047690014903</c:v>
                </c:pt>
                <c:pt idx="783">
                  <c:v>0.608047690014903</c:v>
                </c:pt>
                <c:pt idx="784">
                  <c:v>0.608047690014903</c:v>
                </c:pt>
                <c:pt idx="785">
                  <c:v>0.599105812220566</c:v>
                </c:pt>
                <c:pt idx="786">
                  <c:v>0.599105812220566</c:v>
                </c:pt>
                <c:pt idx="787">
                  <c:v>0.599105812220566</c:v>
                </c:pt>
                <c:pt idx="788">
                  <c:v>0.599105812220566</c:v>
                </c:pt>
                <c:pt idx="789">
                  <c:v>0.599105812220566</c:v>
                </c:pt>
                <c:pt idx="790">
                  <c:v>0.599105812220566</c:v>
                </c:pt>
                <c:pt idx="791">
                  <c:v>0.599105812220566</c:v>
                </c:pt>
                <c:pt idx="792">
                  <c:v>0.599105812220566</c:v>
                </c:pt>
                <c:pt idx="793">
                  <c:v>0.599105812220566</c:v>
                </c:pt>
                <c:pt idx="794">
                  <c:v>0.594634873323398</c:v>
                </c:pt>
                <c:pt idx="795">
                  <c:v>0.594634873323398</c:v>
                </c:pt>
                <c:pt idx="796">
                  <c:v>0.594634873323398</c:v>
                </c:pt>
                <c:pt idx="797">
                  <c:v>0.594634873323398</c:v>
                </c:pt>
                <c:pt idx="798">
                  <c:v>0.594634873323398</c:v>
                </c:pt>
                <c:pt idx="799">
                  <c:v>0.594634873323398</c:v>
                </c:pt>
                <c:pt idx="800">
                  <c:v>0.594634873323398</c:v>
                </c:pt>
                <c:pt idx="801">
                  <c:v>0.594634873323398</c:v>
                </c:pt>
                <c:pt idx="802">
                  <c:v>0.594634873323398</c:v>
                </c:pt>
                <c:pt idx="803">
                  <c:v>0.594634873323398</c:v>
                </c:pt>
                <c:pt idx="804">
                  <c:v>0.594634873323398</c:v>
                </c:pt>
                <c:pt idx="805">
                  <c:v>0.594634873323398</c:v>
                </c:pt>
                <c:pt idx="806">
                  <c:v>0.594634873323398</c:v>
                </c:pt>
                <c:pt idx="807">
                  <c:v>0.594634873323398</c:v>
                </c:pt>
                <c:pt idx="808">
                  <c:v>0.594634873323398</c:v>
                </c:pt>
                <c:pt idx="809">
                  <c:v>0.594634873323398</c:v>
                </c:pt>
                <c:pt idx="810">
                  <c:v>0.594634873323398</c:v>
                </c:pt>
                <c:pt idx="811">
                  <c:v>0.594634873323398</c:v>
                </c:pt>
                <c:pt idx="812">
                  <c:v>0.594634873323398</c:v>
                </c:pt>
                <c:pt idx="813">
                  <c:v>0.594634873323398</c:v>
                </c:pt>
                <c:pt idx="814">
                  <c:v>0.582712369597616</c:v>
                </c:pt>
                <c:pt idx="815">
                  <c:v>0.582712369597616</c:v>
                </c:pt>
                <c:pt idx="816">
                  <c:v>0.582712369597616</c:v>
                </c:pt>
                <c:pt idx="817">
                  <c:v>0.582712369597616</c:v>
                </c:pt>
                <c:pt idx="818">
                  <c:v>0.582712369597616</c:v>
                </c:pt>
                <c:pt idx="819">
                  <c:v>0.582712369597616</c:v>
                </c:pt>
                <c:pt idx="820">
                  <c:v>0.582712369597616</c:v>
                </c:pt>
                <c:pt idx="821">
                  <c:v>0.582712369597616</c:v>
                </c:pt>
                <c:pt idx="822">
                  <c:v>0.582712369597616</c:v>
                </c:pt>
                <c:pt idx="823">
                  <c:v>0.582712369597616</c:v>
                </c:pt>
                <c:pt idx="824">
                  <c:v>0.582712369597616</c:v>
                </c:pt>
                <c:pt idx="825">
                  <c:v>0.582712369597616</c:v>
                </c:pt>
                <c:pt idx="826">
                  <c:v>0.582712369597616</c:v>
                </c:pt>
                <c:pt idx="827">
                  <c:v>0.582712369597616</c:v>
                </c:pt>
                <c:pt idx="828">
                  <c:v>0.582712369597616</c:v>
                </c:pt>
                <c:pt idx="829">
                  <c:v>0.582712369597616</c:v>
                </c:pt>
                <c:pt idx="830">
                  <c:v>0.578241430700447</c:v>
                </c:pt>
                <c:pt idx="831">
                  <c:v>0.578241430700447</c:v>
                </c:pt>
                <c:pt idx="832">
                  <c:v>0.578241430700447</c:v>
                </c:pt>
                <c:pt idx="833">
                  <c:v>0.578241430700447</c:v>
                </c:pt>
                <c:pt idx="834">
                  <c:v>0.578241430700447</c:v>
                </c:pt>
                <c:pt idx="835">
                  <c:v>0.578241430700447</c:v>
                </c:pt>
                <c:pt idx="836">
                  <c:v>0.578241430700447</c:v>
                </c:pt>
                <c:pt idx="837">
                  <c:v>0.578241430700447</c:v>
                </c:pt>
                <c:pt idx="838">
                  <c:v>0.578241430700447</c:v>
                </c:pt>
                <c:pt idx="839">
                  <c:v>0.578241430700447</c:v>
                </c:pt>
                <c:pt idx="840">
                  <c:v>0.578241430700447</c:v>
                </c:pt>
                <c:pt idx="841">
                  <c:v>0.578241430700447</c:v>
                </c:pt>
                <c:pt idx="842">
                  <c:v>0.578241430700447</c:v>
                </c:pt>
                <c:pt idx="843">
                  <c:v>0.578241430700447</c:v>
                </c:pt>
                <c:pt idx="844">
                  <c:v>0.578241430700447</c:v>
                </c:pt>
                <c:pt idx="845">
                  <c:v>0.578241430700447</c:v>
                </c:pt>
                <c:pt idx="846">
                  <c:v>0.578241430700447</c:v>
                </c:pt>
                <c:pt idx="847">
                  <c:v>0.578241430700447</c:v>
                </c:pt>
                <c:pt idx="848">
                  <c:v>0.578241430700447</c:v>
                </c:pt>
                <c:pt idx="849">
                  <c:v>0.578241430700447</c:v>
                </c:pt>
                <c:pt idx="850">
                  <c:v>0.578241430700447</c:v>
                </c:pt>
                <c:pt idx="851">
                  <c:v>0.578241430700447</c:v>
                </c:pt>
                <c:pt idx="852">
                  <c:v>0.578241430700447</c:v>
                </c:pt>
                <c:pt idx="853">
                  <c:v>0.578241430700447</c:v>
                </c:pt>
                <c:pt idx="854">
                  <c:v>0.578241430700447</c:v>
                </c:pt>
                <c:pt idx="855">
                  <c:v>0.557377049180328</c:v>
                </c:pt>
                <c:pt idx="856">
                  <c:v>0.557377049180328</c:v>
                </c:pt>
                <c:pt idx="857">
                  <c:v>0.557377049180328</c:v>
                </c:pt>
                <c:pt idx="858">
                  <c:v>0.557377049180328</c:v>
                </c:pt>
                <c:pt idx="859">
                  <c:v>0.557377049180328</c:v>
                </c:pt>
                <c:pt idx="860">
                  <c:v>0.557377049180328</c:v>
                </c:pt>
                <c:pt idx="861">
                  <c:v>0.557377049180328</c:v>
                </c:pt>
                <c:pt idx="862">
                  <c:v>0.557377049180328</c:v>
                </c:pt>
                <c:pt idx="863">
                  <c:v>0.557377049180328</c:v>
                </c:pt>
                <c:pt idx="864">
                  <c:v>0.557377049180328</c:v>
                </c:pt>
                <c:pt idx="865">
                  <c:v>0.557377049180328</c:v>
                </c:pt>
                <c:pt idx="866">
                  <c:v>0.557377049180328</c:v>
                </c:pt>
                <c:pt idx="867">
                  <c:v>0.557377049180328</c:v>
                </c:pt>
                <c:pt idx="868">
                  <c:v>0.557377049180328</c:v>
                </c:pt>
                <c:pt idx="869">
                  <c:v>0.557377049180328</c:v>
                </c:pt>
                <c:pt idx="870">
                  <c:v>0.557377049180328</c:v>
                </c:pt>
                <c:pt idx="871">
                  <c:v>0.557377049180328</c:v>
                </c:pt>
                <c:pt idx="872">
                  <c:v>0.557377049180328</c:v>
                </c:pt>
                <c:pt idx="873">
                  <c:v>0.557377049180328</c:v>
                </c:pt>
                <c:pt idx="874">
                  <c:v>0.557377049180328</c:v>
                </c:pt>
                <c:pt idx="875">
                  <c:v>0.557377049180328</c:v>
                </c:pt>
                <c:pt idx="876">
                  <c:v>0.545454545454545</c:v>
                </c:pt>
                <c:pt idx="877">
                  <c:v>0.545454545454545</c:v>
                </c:pt>
                <c:pt idx="878">
                  <c:v>0.545454545454545</c:v>
                </c:pt>
                <c:pt idx="879">
                  <c:v>0.545454545454545</c:v>
                </c:pt>
                <c:pt idx="880">
                  <c:v>0.545454545454545</c:v>
                </c:pt>
                <c:pt idx="881">
                  <c:v>0.545454545454545</c:v>
                </c:pt>
                <c:pt idx="882">
                  <c:v>0.545454545454545</c:v>
                </c:pt>
                <c:pt idx="883">
                  <c:v>0.545454545454545</c:v>
                </c:pt>
                <c:pt idx="884">
                  <c:v>0.545454545454545</c:v>
                </c:pt>
                <c:pt idx="885">
                  <c:v>0.545454545454545</c:v>
                </c:pt>
                <c:pt idx="886">
                  <c:v>0.545454545454545</c:v>
                </c:pt>
                <c:pt idx="887">
                  <c:v>0.545454545454545</c:v>
                </c:pt>
                <c:pt idx="888">
                  <c:v>0.545454545454545</c:v>
                </c:pt>
                <c:pt idx="889">
                  <c:v>0.545454545454545</c:v>
                </c:pt>
                <c:pt idx="890">
                  <c:v>0.545454545454545</c:v>
                </c:pt>
                <c:pt idx="891">
                  <c:v>0.545454545454545</c:v>
                </c:pt>
                <c:pt idx="892">
                  <c:v>0.545454545454545</c:v>
                </c:pt>
                <c:pt idx="893">
                  <c:v>0.533532041728763</c:v>
                </c:pt>
                <c:pt idx="894">
                  <c:v>0.533532041728763</c:v>
                </c:pt>
                <c:pt idx="895">
                  <c:v>0.533532041728763</c:v>
                </c:pt>
                <c:pt idx="896">
                  <c:v>0.533532041728763</c:v>
                </c:pt>
                <c:pt idx="897">
                  <c:v>0.533532041728763</c:v>
                </c:pt>
                <c:pt idx="898">
                  <c:v>0.533532041728763</c:v>
                </c:pt>
                <c:pt idx="899">
                  <c:v>0.533532041728763</c:v>
                </c:pt>
                <c:pt idx="900">
                  <c:v>0.533532041728763</c:v>
                </c:pt>
                <c:pt idx="901">
                  <c:v>0.533532041728763</c:v>
                </c:pt>
                <c:pt idx="902">
                  <c:v>0.533532041728763</c:v>
                </c:pt>
                <c:pt idx="903">
                  <c:v>0.533532041728763</c:v>
                </c:pt>
                <c:pt idx="904">
                  <c:v>0.533532041728763</c:v>
                </c:pt>
                <c:pt idx="905">
                  <c:v>0.533532041728763</c:v>
                </c:pt>
                <c:pt idx="906">
                  <c:v>0.533532041728763</c:v>
                </c:pt>
                <c:pt idx="907">
                  <c:v>0.533532041728763</c:v>
                </c:pt>
                <c:pt idx="908">
                  <c:v>0.533532041728763</c:v>
                </c:pt>
                <c:pt idx="909">
                  <c:v>0.526080476900149</c:v>
                </c:pt>
                <c:pt idx="910">
                  <c:v>0.526080476900149</c:v>
                </c:pt>
                <c:pt idx="911">
                  <c:v>0.526080476900149</c:v>
                </c:pt>
                <c:pt idx="912">
                  <c:v>0.526080476900149</c:v>
                </c:pt>
                <c:pt idx="913">
                  <c:v>0.526080476900149</c:v>
                </c:pt>
                <c:pt idx="914">
                  <c:v>0.526080476900149</c:v>
                </c:pt>
                <c:pt idx="915">
                  <c:v>0.526080476900149</c:v>
                </c:pt>
                <c:pt idx="916">
                  <c:v>0.526080476900149</c:v>
                </c:pt>
                <c:pt idx="917">
                  <c:v>0.526080476900149</c:v>
                </c:pt>
                <c:pt idx="918">
                  <c:v>0.526080476900149</c:v>
                </c:pt>
                <c:pt idx="919">
                  <c:v>0.526080476900149</c:v>
                </c:pt>
                <c:pt idx="920">
                  <c:v>0.526080476900149</c:v>
                </c:pt>
                <c:pt idx="921">
                  <c:v>0.526080476900149</c:v>
                </c:pt>
                <c:pt idx="922">
                  <c:v>0.526080476900149</c:v>
                </c:pt>
                <c:pt idx="923">
                  <c:v>0.526080476900149</c:v>
                </c:pt>
                <c:pt idx="924">
                  <c:v>0.526080476900149</c:v>
                </c:pt>
                <c:pt idx="925">
                  <c:v>0.526080476900149</c:v>
                </c:pt>
                <c:pt idx="926">
                  <c:v>0.526080476900149</c:v>
                </c:pt>
                <c:pt idx="927">
                  <c:v>0.526080476900149</c:v>
                </c:pt>
                <c:pt idx="928">
                  <c:v>0.515648286140089</c:v>
                </c:pt>
                <c:pt idx="929">
                  <c:v>0.515648286140089</c:v>
                </c:pt>
                <c:pt idx="930">
                  <c:v>0.515648286140089</c:v>
                </c:pt>
                <c:pt idx="931">
                  <c:v>0.515648286140089</c:v>
                </c:pt>
                <c:pt idx="932">
                  <c:v>0.515648286140089</c:v>
                </c:pt>
                <c:pt idx="933">
                  <c:v>0.515648286140089</c:v>
                </c:pt>
                <c:pt idx="934">
                  <c:v>0.515648286140089</c:v>
                </c:pt>
                <c:pt idx="935">
                  <c:v>0.515648286140089</c:v>
                </c:pt>
                <c:pt idx="936">
                  <c:v>0.515648286140089</c:v>
                </c:pt>
                <c:pt idx="937">
                  <c:v>0.515648286140089</c:v>
                </c:pt>
                <c:pt idx="938">
                  <c:v>0.515648286140089</c:v>
                </c:pt>
                <c:pt idx="939">
                  <c:v>0.515648286140089</c:v>
                </c:pt>
                <c:pt idx="940">
                  <c:v>0.515648286140089</c:v>
                </c:pt>
                <c:pt idx="941">
                  <c:v>0.515648286140089</c:v>
                </c:pt>
                <c:pt idx="942">
                  <c:v>0.515648286140089</c:v>
                </c:pt>
                <c:pt idx="943">
                  <c:v>0.515648286140089</c:v>
                </c:pt>
                <c:pt idx="944">
                  <c:v>0.515648286140089</c:v>
                </c:pt>
                <c:pt idx="945">
                  <c:v>0.50521609538003</c:v>
                </c:pt>
                <c:pt idx="946">
                  <c:v>0.50521609538003</c:v>
                </c:pt>
                <c:pt idx="947">
                  <c:v>0.50521609538003</c:v>
                </c:pt>
                <c:pt idx="948">
                  <c:v>0.50521609538003</c:v>
                </c:pt>
                <c:pt idx="949">
                  <c:v>0.50521609538003</c:v>
                </c:pt>
                <c:pt idx="950">
                  <c:v>0.50521609538003</c:v>
                </c:pt>
                <c:pt idx="951">
                  <c:v>0.50521609538003</c:v>
                </c:pt>
                <c:pt idx="952">
                  <c:v>0.50521609538003</c:v>
                </c:pt>
                <c:pt idx="953">
                  <c:v>0.50521609538003</c:v>
                </c:pt>
                <c:pt idx="954">
                  <c:v>0.50521609538003</c:v>
                </c:pt>
                <c:pt idx="955">
                  <c:v>0.50521609538003</c:v>
                </c:pt>
                <c:pt idx="956">
                  <c:v>0.50521609538003</c:v>
                </c:pt>
                <c:pt idx="957">
                  <c:v>0.50521609538003</c:v>
                </c:pt>
                <c:pt idx="958">
                  <c:v>0.50521609538003</c:v>
                </c:pt>
                <c:pt idx="959">
                  <c:v>0.50521609538003</c:v>
                </c:pt>
                <c:pt idx="960">
                  <c:v>0.50521609538003</c:v>
                </c:pt>
                <c:pt idx="961">
                  <c:v>0.50521609538003</c:v>
                </c:pt>
                <c:pt idx="962">
                  <c:v>0.50521609538003</c:v>
                </c:pt>
                <c:pt idx="963">
                  <c:v>0.50521609538003</c:v>
                </c:pt>
                <c:pt idx="964">
                  <c:v>0.50521609538003</c:v>
                </c:pt>
                <c:pt idx="965">
                  <c:v>0.50521609538003</c:v>
                </c:pt>
                <c:pt idx="966">
                  <c:v>0.50521609538003</c:v>
                </c:pt>
                <c:pt idx="967">
                  <c:v>0.50521609538003</c:v>
                </c:pt>
                <c:pt idx="968">
                  <c:v>0.485842026825633</c:v>
                </c:pt>
                <c:pt idx="969">
                  <c:v>0.485842026825633</c:v>
                </c:pt>
                <c:pt idx="970">
                  <c:v>0.485842026825633</c:v>
                </c:pt>
                <c:pt idx="971">
                  <c:v>0.485842026825633</c:v>
                </c:pt>
                <c:pt idx="972">
                  <c:v>0.485842026825633</c:v>
                </c:pt>
                <c:pt idx="973">
                  <c:v>0.485842026825633</c:v>
                </c:pt>
                <c:pt idx="974">
                  <c:v>0.485842026825633</c:v>
                </c:pt>
                <c:pt idx="975">
                  <c:v>0.485842026825633</c:v>
                </c:pt>
                <c:pt idx="976">
                  <c:v>0.485842026825633</c:v>
                </c:pt>
                <c:pt idx="977">
                  <c:v>0.485842026825633</c:v>
                </c:pt>
                <c:pt idx="978">
                  <c:v>0.485842026825633</c:v>
                </c:pt>
                <c:pt idx="979">
                  <c:v>0.485842026825633</c:v>
                </c:pt>
                <c:pt idx="980">
                  <c:v>0.485842026825633</c:v>
                </c:pt>
                <c:pt idx="981">
                  <c:v>0.485842026825633</c:v>
                </c:pt>
                <c:pt idx="982">
                  <c:v>0.485842026825633</c:v>
                </c:pt>
                <c:pt idx="983">
                  <c:v>0.485842026825633</c:v>
                </c:pt>
                <c:pt idx="984">
                  <c:v>0.485842026825633</c:v>
                </c:pt>
                <c:pt idx="985">
                  <c:v>0.485842026825633</c:v>
                </c:pt>
                <c:pt idx="986">
                  <c:v>0.475409836065574</c:v>
                </c:pt>
                <c:pt idx="987">
                  <c:v>0.475409836065574</c:v>
                </c:pt>
                <c:pt idx="988">
                  <c:v>0.475409836065574</c:v>
                </c:pt>
                <c:pt idx="989">
                  <c:v>0.475409836065574</c:v>
                </c:pt>
                <c:pt idx="990">
                  <c:v>0.475409836065574</c:v>
                </c:pt>
                <c:pt idx="991">
                  <c:v>0.475409836065574</c:v>
                </c:pt>
                <c:pt idx="992">
                  <c:v>0.475409836065574</c:v>
                </c:pt>
                <c:pt idx="993">
                  <c:v>0.475409836065574</c:v>
                </c:pt>
                <c:pt idx="994">
                  <c:v>0.475409836065574</c:v>
                </c:pt>
                <c:pt idx="995">
                  <c:v>0.475409836065574</c:v>
                </c:pt>
                <c:pt idx="996">
                  <c:v>0.475409836065574</c:v>
                </c:pt>
                <c:pt idx="997">
                  <c:v>0.475409836065574</c:v>
                </c:pt>
                <c:pt idx="998">
                  <c:v>0.475409836065574</c:v>
                </c:pt>
                <c:pt idx="999">
                  <c:v>0.475409836065574</c:v>
                </c:pt>
                <c:pt idx="1000">
                  <c:v>0.475409836065574</c:v>
                </c:pt>
                <c:pt idx="1001">
                  <c:v>0.475409836065574</c:v>
                </c:pt>
                <c:pt idx="1002">
                  <c:v>0.475409836065574</c:v>
                </c:pt>
                <c:pt idx="1003">
                  <c:v>0.475409836065574</c:v>
                </c:pt>
                <c:pt idx="1004">
                  <c:v>0.475409836065574</c:v>
                </c:pt>
                <c:pt idx="1005">
                  <c:v>0.4575260804769</c:v>
                </c:pt>
                <c:pt idx="1006">
                  <c:v>0.4575260804769</c:v>
                </c:pt>
                <c:pt idx="1007">
                  <c:v>0.4575260804769</c:v>
                </c:pt>
                <c:pt idx="1008">
                  <c:v>0.4575260804769</c:v>
                </c:pt>
                <c:pt idx="1009">
                  <c:v>0.4575260804769</c:v>
                </c:pt>
                <c:pt idx="1010">
                  <c:v>0.4575260804769</c:v>
                </c:pt>
                <c:pt idx="1011">
                  <c:v>0.4575260804769</c:v>
                </c:pt>
                <c:pt idx="1012">
                  <c:v>0.4575260804769</c:v>
                </c:pt>
                <c:pt idx="1013">
                  <c:v>0.4575260804769</c:v>
                </c:pt>
                <c:pt idx="1014">
                  <c:v>0.4575260804769</c:v>
                </c:pt>
                <c:pt idx="1015">
                  <c:v>0.4575260804769</c:v>
                </c:pt>
                <c:pt idx="1016">
                  <c:v>0.4575260804769</c:v>
                </c:pt>
                <c:pt idx="1017">
                  <c:v>0.4575260804769</c:v>
                </c:pt>
                <c:pt idx="1018">
                  <c:v>0.4575260804769</c:v>
                </c:pt>
                <c:pt idx="1019">
                  <c:v>0.4575260804769</c:v>
                </c:pt>
                <c:pt idx="1020">
                  <c:v>0.4575260804769</c:v>
                </c:pt>
                <c:pt idx="1021">
                  <c:v>0.4575260804769</c:v>
                </c:pt>
                <c:pt idx="1022">
                  <c:v>0.4575260804769</c:v>
                </c:pt>
                <c:pt idx="1023">
                  <c:v>0.4575260804769</c:v>
                </c:pt>
                <c:pt idx="1024">
                  <c:v>0.4575260804769</c:v>
                </c:pt>
                <c:pt idx="1025">
                  <c:v>0.4575260804769</c:v>
                </c:pt>
                <c:pt idx="1026">
                  <c:v>0.4575260804769</c:v>
                </c:pt>
                <c:pt idx="1027">
                  <c:v>0.438152011922504</c:v>
                </c:pt>
                <c:pt idx="1028">
                  <c:v>0.438152011922504</c:v>
                </c:pt>
                <c:pt idx="1029">
                  <c:v>0.438152011922504</c:v>
                </c:pt>
                <c:pt idx="1030">
                  <c:v>0.438152011922504</c:v>
                </c:pt>
                <c:pt idx="1031">
                  <c:v>0.438152011922504</c:v>
                </c:pt>
                <c:pt idx="1032">
                  <c:v>0.438152011922504</c:v>
                </c:pt>
                <c:pt idx="1033">
                  <c:v>0.438152011922504</c:v>
                </c:pt>
                <c:pt idx="1034">
                  <c:v>0.438152011922504</c:v>
                </c:pt>
                <c:pt idx="1035">
                  <c:v>0.438152011922504</c:v>
                </c:pt>
                <c:pt idx="1036">
                  <c:v>0.438152011922504</c:v>
                </c:pt>
                <c:pt idx="1037">
                  <c:v>0.438152011922504</c:v>
                </c:pt>
                <c:pt idx="1038">
                  <c:v>0.438152011922504</c:v>
                </c:pt>
                <c:pt idx="1039">
                  <c:v>0.438152011922504</c:v>
                </c:pt>
                <c:pt idx="1040">
                  <c:v>0.438152011922504</c:v>
                </c:pt>
                <c:pt idx="1041">
                  <c:v>0.438152011922504</c:v>
                </c:pt>
                <c:pt idx="1042">
                  <c:v>0.438152011922504</c:v>
                </c:pt>
                <c:pt idx="1043">
                  <c:v>0.438152011922504</c:v>
                </c:pt>
                <c:pt idx="1044">
                  <c:v>0.438152011922504</c:v>
                </c:pt>
                <c:pt idx="1045">
                  <c:v>0.438152011922504</c:v>
                </c:pt>
                <c:pt idx="1046">
                  <c:v>0.427719821162444</c:v>
                </c:pt>
                <c:pt idx="1047">
                  <c:v>0.427719821162444</c:v>
                </c:pt>
                <c:pt idx="1048">
                  <c:v>0.427719821162444</c:v>
                </c:pt>
                <c:pt idx="1049">
                  <c:v>0.427719821162444</c:v>
                </c:pt>
                <c:pt idx="1050">
                  <c:v>0.427719821162444</c:v>
                </c:pt>
                <c:pt idx="1051">
                  <c:v>0.427719821162444</c:v>
                </c:pt>
                <c:pt idx="1052">
                  <c:v>0.427719821162444</c:v>
                </c:pt>
                <c:pt idx="1053">
                  <c:v>0.427719821162444</c:v>
                </c:pt>
                <c:pt idx="1054">
                  <c:v>0.427719821162444</c:v>
                </c:pt>
                <c:pt idx="1055">
                  <c:v>0.427719821162444</c:v>
                </c:pt>
                <c:pt idx="1056">
                  <c:v>0.427719821162444</c:v>
                </c:pt>
                <c:pt idx="1057">
                  <c:v>0.427719821162444</c:v>
                </c:pt>
                <c:pt idx="1058">
                  <c:v>0.427719821162444</c:v>
                </c:pt>
                <c:pt idx="1059">
                  <c:v>0.427719821162444</c:v>
                </c:pt>
                <c:pt idx="1060">
                  <c:v>0.427719821162444</c:v>
                </c:pt>
                <c:pt idx="1061">
                  <c:v>0.427719821162444</c:v>
                </c:pt>
                <c:pt idx="1062">
                  <c:v>0.427719821162444</c:v>
                </c:pt>
                <c:pt idx="1063">
                  <c:v>0.40983606557377</c:v>
                </c:pt>
                <c:pt idx="1064">
                  <c:v>0.40983606557377</c:v>
                </c:pt>
                <c:pt idx="1065">
                  <c:v>0.40983606557377</c:v>
                </c:pt>
                <c:pt idx="1066">
                  <c:v>0.40983606557377</c:v>
                </c:pt>
                <c:pt idx="1067">
                  <c:v>0.40983606557377</c:v>
                </c:pt>
                <c:pt idx="1068">
                  <c:v>0.40983606557377</c:v>
                </c:pt>
                <c:pt idx="1069">
                  <c:v>0.40983606557377</c:v>
                </c:pt>
                <c:pt idx="1070">
                  <c:v>0.40983606557377</c:v>
                </c:pt>
                <c:pt idx="1071">
                  <c:v>0.40983606557377</c:v>
                </c:pt>
                <c:pt idx="1072">
                  <c:v>0.40983606557377</c:v>
                </c:pt>
                <c:pt idx="1073">
                  <c:v>0.40983606557377</c:v>
                </c:pt>
                <c:pt idx="1074">
                  <c:v>0.40983606557377</c:v>
                </c:pt>
                <c:pt idx="1075">
                  <c:v>0.40983606557377</c:v>
                </c:pt>
                <c:pt idx="1076">
                  <c:v>0.40983606557377</c:v>
                </c:pt>
                <c:pt idx="1077">
                  <c:v>0.40983606557377</c:v>
                </c:pt>
                <c:pt idx="1078">
                  <c:v>0.40983606557377</c:v>
                </c:pt>
                <c:pt idx="1079">
                  <c:v>0.40983606557377</c:v>
                </c:pt>
                <c:pt idx="1080">
                  <c:v>0.40983606557377</c:v>
                </c:pt>
                <c:pt idx="1081">
                  <c:v>0.40983606557377</c:v>
                </c:pt>
                <c:pt idx="1082">
                  <c:v>0.40983606557377</c:v>
                </c:pt>
                <c:pt idx="1083">
                  <c:v>0.40983606557377</c:v>
                </c:pt>
                <c:pt idx="1084">
                  <c:v>0.40983606557377</c:v>
                </c:pt>
                <c:pt idx="1085">
                  <c:v>0.394932935916542</c:v>
                </c:pt>
                <c:pt idx="1086">
                  <c:v>0.394932935916542</c:v>
                </c:pt>
                <c:pt idx="1087">
                  <c:v>0.394932935916542</c:v>
                </c:pt>
                <c:pt idx="1088">
                  <c:v>0.394932935916542</c:v>
                </c:pt>
                <c:pt idx="1089">
                  <c:v>0.394932935916542</c:v>
                </c:pt>
                <c:pt idx="1090">
                  <c:v>0.394932935916542</c:v>
                </c:pt>
                <c:pt idx="1091">
                  <c:v>0.394932935916542</c:v>
                </c:pt>
                <c:pt idx="1092">
                  <c:v>0.394932935916542</c:v>
                </c:pt>
                <c:pt idx="1093">
                  <c:v>0.394932935916542</c:v>
                </c:pt>
                <c:pt idx="1094">
                  <c:v>0.394932935916542</c:v>
                </c:pt>
                <c:pt idx="1095">
                  <c:v>0.394932935916542</c:v>
                </c:pt>
                <c:pt idx="1096">
                  <c:v>0.394932935916542</c:v>
                </c:pt>
                <c:pt idx="1097">
                  <c:v>0.394932935916542</c:v>
                </c:pt>
                <c:pt idx="1098">
                  <c:v>0.394932935916542</c:v>
                </c:pt>
                <c:pt idx="1099">
                  <c:v>0.394932935916542</c:v>
                </c:pt>
                <c:pt idx="1100">
                  <c:v>0.394932935916542</c:v>
                </c:pt>
                <c:pt idx="1101">
                  <c:v>0.394932935916542</c:v>
                </c:pt>
                <c:pt idx="1102">
                  <c:v>0.394932935916542</c:v>
                </c:pt>
                <c:pt idx="1103">
                  <c:v>0.394932935916542</c:v>
                </c:pt>
                <c:pt idx="1104">
                  <c:v>0.380029806259314</c:v>
                </c:pt>
                <c:pt idx="1105">
                  <c:v>0.380029806259314</c:v>
                </c:pt>
                <c:pt idx="1106">
                  <c:v>0.380029806259314</c:v>
                </c:pt>
                <c:pt idx="1107">
                  <c:v>0.380029806259314</c:v>
                </c:pt>
                <c:pt idx="1108">
                  <c:v>0.380029806259314</c:v>
                </c:pt>
                <c:pt idx="1109">
                  <c:v>0.380029806259314</c:v>
                </c:pt>
                <c:pt idx="1110">
                  <c:v>0.380029806259314</c:v>
                </c:pt>
                <c:pt idx="1111">
                  <c:v>0.380029806259314</c:v>
                </c:pt>
                <c:pt idx="1112">
                  <c:v>0.380029806259314</c:v>
                </c:pt>
                <c:pt idx="1113">
                  <c:v>0.380029806259314</c:v>
                </c:pt>
                <c:pt idx="1114">
                  <c:v>0.380029806259314</c:v>
                </c:pt>
                <c:pt idx="1115">
                  <c:v>0.380029806259314</c:v>
                </c:pt>
                <c:pt idx="1116">
                  <c:v>0.380029806259314</c:v>
                </c:pt>
                <c:pt idx="1117">
                  <c:v>0.380029806259314</c:v>
                </c:pt>
                <c:pt idx="1118">
                  <c:v>0.380029806259314</c:v>
                </c:pt>
                <c:pt idx="1119">
                  <c:v>0.380029806259314</c:v>
                </c:pt>
                <c:pt idx="1120">
                  <c:v>0.380029806259314</c:v>
                </c:pt>
                <c:pt idx="1121">
                  <c:v>0.380029806259314</c:v>
                </c:pt>
                <c:pt idx="1122">
                  <c:v>0.380029806259314</c:v>
                </c:pt>
                <c:pt idx="1123">
                  <c:v>0.380029806259314</c:v>
                </c:pt>
                <c:pt idx="1124">
                  <c:v>0.380029806259314</c:v>
                </c:pt>
                <c:pt idx="1125">
                  <c:v>0.380029806259314</c:v>
                </c:pt>
                <c:pt idx="1126">
                  <c:v>0.380029806259314</c:v>
                </c:pt>
                <c:pt idx="1127">
                  <c:v>0.380029806259314</c:v>
                </c:pt>
                <c:pt idx="1128">
                  <c:v>0.35618479880775</c:v>
                </c:pt>
                <c:pt idx="1129">
                  <c:v>0.35618479880775</c:v>
                </c:pt>
                <c:pt idx="1130">
                  <c:v>0.35618479880775</c:v>
                </c:pt>
                <c:pt idx="1131">
                  <c:v>0.35618479880775</c:v>
                </c:pt>
                <c:pt idx="1132">
                  <c:v>0.35618479880775</c:v>
                </c:pt>
                <c:pt idx="1133">
                  <c:v>0.35618479880775</c:v>
                </c:pt>
                <c:pt idx="1134">
                  <c:v>0.35618479880775</c:v>
                </c:pt>
                <c:pt idx="1135">
                  <c:v>0.35618479880775</c:v>
                </c:pt>
                <c:pt idx="1136">
                  <c:v>0.35618479880775</c:v>
                </c:pt>
                <c:pt idx="1137">
                  <c:v>0.35618479880775</c:v>
                </c:pt>
                <c:pt idx="1138">
                  <c:v>0.35618479880775</c:v>
                </c:pt>
                <c:pt idx="1139">
                  <c:v>0.35618479880775</c:v>
                </c:pt>
                <c:pt idx="1140">
                  <c:v>0.35618479880775</c:v>
                </c:pt>
                <c:pt idx="1141">
                  <c:v>0.35618479880775</c:v>
                </c:pt>
                <c:pt idx="1142">
                  <c:v>0.35618479880775</c:v>
                </c:pt>
                <c:pt idx="1143">
                  <c:v>0.35618479880775</c:v>
                </c:pt>
                <c:pt idx="1144">
                  <c:v>0.35618479880775</c:v>
                </c:pt>
                <c:pt idx="1145">
                  <c:v>0.35618479880775</c:v>
                </c:pt>
                <c:pt idx="1146">
                  <c:v>0.35618479880775</c:v>
                </c:pt>
                <c:pt idx="1147">
                  <c:v>0.35618479880775</c:v>
                </c:pt>
                <c:pt idx="1148">
                  <c:v>0.35618479880775</c:v>
                </c:pt>
                <c:pt idx="1149">
                  <c:v>0.341281669150522</c:v>
                </c:pt>
                <c:pt idx="1150">
                  <c:v>0.341281669150522</c:v>
                </c:pt>
                <c:pt idx="1151">
                  <c:v>0.341281669150522</c:v>
                </c:pt>
                <c:pt idx="1152">
                  <c:v>0.341281669150522</c:v>
                </c:pt>
                <c:pt idx="1153">
                  <c:v>0.341281669150522</c:v>
                </c:pt>
                <c:pt idx="1154">
                  <c:v>0.341281669150522</c:v>
                </c:pt>
                <c:pt idx="1155">
                  <c:v>0.341281669150522</c:v>
                </c:pt>
                <c:pt idx="1156">
                  <c:v>0.341281669150522</c:v>
                </c:pt>
                <c:pt idx="1157">
                  <c:v>0.341281669150522</c:v>
                </c:pt>
                <c:pt idx="1158">
                  <c:v>0.341281669150522</c:v>
                </c:pt>
                <c:pt idx="1159">
                  <c:v>0.341281669150522</c:v>
                </c:pt>
                <c:pt idx="1160">
                  <c:v>0.341281669150522</c:v>
                </c:pt>
                <c:pt idx="1161">
                  <c:v>0.341281669150522</c:v>
                </c:pt>
                <c:pt idx="1162">
                  <c:v>0.341281669150522</c:v>
                </c:pt>
                <c:pt idx="1163">
                  <c:v>0.341281669150522</c:v>
                </c:pt>
                <c:pt idx="1164">
                  <c:v>0.341281669150522</c:v>
                </c:pt>
                <c:pt idx="1165">
                  <c:v>0.341281669150522</c:v>
                </c:pt>
                <c:pt idx="1166">
                  <c:v>0.341281669150522</c:v>
                </c:pt>
                <c:pt idx="1167">
                  <c:v>0.341281669150522</c:v>
                </c:pt>
                <c:pt idx="1168">
                  <c:v>0.341281669150522</c:v>
                </c:pt>
                <c:pt idx="1169">
                  <c:v>0.321907600596125</c:v>
                </c:pt>
                <c:pt idx="1170">
                  <c:v>0.321907600596125</c:v>
                </c:pt>
                <c:pt idx="1171">
                  <c:v>0.321907600596125</c:v>
                </c:pt>
                <c:pt idx="1172">
                  <c:v>0.321907600596125</c:v>
                </c:pt>
                <c:pt idx="1173">
                  <c:v>0.321907600596125</c:v>
                </c:pt>
                <c:pt idx="1174">
                  <c:v>0.321907600596125</c:v>
                </c:pt>
                <c:pt idx="1175">
                  <c:v>0.321907600596125</c:v>
                </c:pt>
                <c:pt idx="1176">
                  <c:v>0.321907600596125</c:v>
                </c:pt>
                <c:pt idx="1177">
                  <c:v>0.321907600596125</c:v>
                </c:pt>
                <c:pt idx="1178">
                  <c:v>0.321907600596125</c:v>
                </c:pt>
                <c:pt idx="1179">
                  <c:v>0.321907600596125</c:v>
                </c:pt>
                <c:pt idx="1180">
                  <c:v>0.321907600596125</c:v>
                </c:pt>
                <c:pt idx="1181">
                  <c:v>0.321907600596125</c:v>
                </c:pt>
                <c:pt idx="1182">
                  <c:v>0.321907600596125</c:v>
                </c:pt>
                <c:pt idx="1183">
                  <c:v>0.321907600596125</c:v>
                </c:pt>
                <c:pt idx="1184">
                  <c:v>0.321907600596125</c:v>
                </c:pt>
                <c:pt idx="1185">
                  <c:v>0.321907600596125</c:v>
                </c:pt>
                <c:pt idx="1186">
                  <c:v>0.321907600596125</c:v>
                </c:pt>
                <c:pt idx="1187">
                  <c:v>0.321907600596125</c:v>
                </c:pt>
                <c:pt idx="1188">
                  <c:v>0.321907600596125</c:v>
                </c:pt>
                <c:pt idx="1189">
                  <c:v>0.321907600596125</c:v>
                </c:pt>
                <c:pt idx="1190">
                  <c:v>0.321907600596125</c:v>
                </c:pt>
                <c:pt idx="1191">
                  <c:v>0.321907600596125</c:v>
                </c:pt>
                <c:pt idx="1192">
                  <c:v>0.302533532041729</c:v>
                </c:pt>
                <c:pt idx="1193">
                  <c:v>0.302533532041729</c:v>
                </c:pt>
                <c:pt idx="1194">
                  <c:v>0.302533532041729</c:v>
                </c:pt>
                <c:pt idx="1195">
                  <c:v>0.302533532041729</c:v>
                </c:pt>
                <c:pt idx="1196">
                  <c:v>0.302533532041729</c:v>
                </c:pt>
                <c:pt idx="1197">
                  <c:v>0.302533532041729</c:v>
                </c:pt>
                <c:pt idx="1198">
                  <c:v>0.302533532041729</c:v>
                </c:pt>
                <c:pt idx="1199">
                  <c:v>0.302533532041729</c:v>
                </c:pt>
                <c:pt idx="1200">
                  <c:v>0.302533532041729</c:v>
                </c:pt>
                <c:pt idx="1201">
                  <c:v>0.302533532041729</c:v>
                </c:pt>
                <c:pt idx="1202">
                  <c:v>0.302533532041729</c:v>
                </c:pt>
                <c:pt idx="1203">
                  <c:v>0.302533532041729</c:v>
                </c:pt>
                <c:pt idx="1204">
                  <c:v>0.302533532041729</c:v>
                </c:pt>
                <c:pt idx="1205">
                  <c:v>0.302533532041729</c:v>
                </c:pt>
                <c:pt idx="1206">
                  <c:v>0.302533532041729</c:v>
                </c:pt>
                <c:pt idx="1207">
                  <c:v>0.302533532041729</c:v>
                </c:pt>
                <c:pt idx="1208">
                  <c:v>0.302533532041729</c:v>
                </c:pt>
                <c:pt idx="1209">
                  <c:v>0.302533532041729</c:v>
                </c:pt>
                <c:pt idx="1210">
                  <c:v>0.302533532041729</c:v>
                </c:pt>
                <c:pt idx="1211">
                  <c:v>0.302533532041729</c:v>
                </c:pt>
                <c:pt idx="1212">
                  <c:v>0.302533532041729</c:v>
                </c:pt>
                <c:pt idx="1213">
                  <c:v>0.302533532041729</c:v>
                </c:pt>
                <c:pt idx="1214">
                  <c:v>0.302533532041729</c:v>
                </c:pt>
                <c:pt idx="1215">
                  <c:v>0.302533532041729</c:v>
                </c:pt>
                <c:pt idx="1216">
                  <c:v>0.302533532041729</c:v>
                </c:pt>
                <c:pt idx="1217">
                  <c:v>0.302533532041729</c:v>
                </c:pt>
                <c:pt idx="1218">
                  <c:v>0.302533532041729</c:v>
                </c:pt>
                <c:pt idx="1219">
                  <c:v>0.302533532041729</c:v>
                </c:pt>
                <c:pt idx="1220">
                  <c:v>0.278688524590164</c:v>
                </c:pt>
                <c:pt idx="1221">
                  <c:v>0.278688524590164</c:v>
                </c:pt>
                <c:pt idx="1222">
                  <c:v>0.278688524590164</c:v>
                </c:pt>
                <c:pt idx="1223">
                  <c:v>0.278688524590164</c:v>
                </c:pt>
                <c:pt idx="1224">
                  <c:v>0.278688524590164</c:v>
                </c:pt>
                <c:pt idx="1225">
                  <c:v>0.278688524590164</c:v>
                </c:pt>
                <c:pt idx="1226">
                  <c:v>0.278688524590164</c:v>
                </c:pt>
                <c:pt idx="1227">
                  <c:v>0.278688524590164</c:v>
                </c:pt>
                <c:pt idx="1228">
                  <c:v>0.278688524590164</c:v>
                </c:pt>
                <c:pt idx="1229">
                  <c:v>0.278688524590164</c:v>
                </c:pt>
                <c:pt idx="1230">
                  <c:v>0.278688524590164</c:v>
                </c:pt>
                <c:pt idx="1231">
                  <c:v>0.278688524590164</c:v>
                </c:pt>
                <c:pt idx="1232">
                  <c:v>0.278688524590164</c:v>
                </c:pt>
                <c:pt idx="1233">
                  <c:v>0.278688524590164</c:v>
                </c:pt>
                <c:pt idx="1234">
                  <c:v>0.278688524590164</c:v>
                </c:pt>
                <c:pt idx="1235">
                  <c:v>0.278688524590164</c:v>
                </c:pt>
                <c:pt idx="1236">
                  <c:v>0.278688524590164</c:v>
                </c:pt>
                <c:pt idx="1237">
                  <c:v>0.278688524590164</c:v>
                </c:pt>
                <c:pt idx="1238">
                  <c:v>0.278688524590164</c:v>
                </c:pt>
                <c:pt idx="1239">
                  <c:v>0.278688524590164</c:v>
                </c:pt>
                <c:pt idx="1240">
                  <c:v>0.278688524590164</c:v>
                </c:pt>
                <c:pt idx="1241">
                  <c:v>0.278688524590164</c:v>
                </c:pt>
                <c:pt idx="1242">
                  <c:v>0.278688524590164</c:v>
                </c:pt>
                <c:pt idx="1243">
                  <c:v>0.278688524590164</c:v>
                </c:pt>
                <c:pt idx="1244">
                  <c:v>0.278688524590164</c:v>
                </c:pt>
                <c:pt idx="1245">
                  <c:v>0.278688524590164</c:v>
                </c:pt>
                <c:pt idx="1246">
                  <c:v>0.278688524590164</c:v>
                </c:pt>
                <c:pt idx="1247">
                  <c:v>0.278688524590164</c:v>
                </c:pt>
                <c:pt idx="1248">
                  <c:v>0.278688524590164</c:v>
                </c:pt>
                <c:pt idx="1249">
                  <c:v>0.278688524590164</c:v>
                </c:pt>
                <c:pt idx="1250">
                  <c:v>0.278688524590164</c:v>
                </c:pt>
                <c:pt idx="1251">
                  <c:v>0.278688524590164</c:v>
                </c:pt>
                <c:pt idx="1252">
                  <c:v>0.278688524590164</c:v>
                </c:pt>
                <c:pt idx="1253">
                  <c:v>0.278688524590164</c:v>
                </c:pt>
                <c:pt idx="1254">
                  <c:v>0.278688524590164</c:v>
                </c:pt>
                <c:pt idx="1255">
                  <c:v>0.278688524590164</c:v>
                </c:pt>
                <c:pt idx="1256">
                  <c:v>0.278688524590164</c:v>
                </c:pt>
                <c:pt idx="1257">
                  <c:v>0.278688524590164</c:v>
                </c:pt>
                <c:pt idx="1258">
                  <c:v>0.278688524590164</c:v>
                </c:pt>
                <c:pt idx="1259">
                  <c:v>0.278688524590164</c:v>
                </c:pt>
                <c:pt idx="1260">
                  <c:v>0.242921013412817</c:v>
                </c:pt>
                <c:pt idx="1261">
                  <c:v>0.242921013412817</c:v>
                </c:pt>
                <c:pt idx="1262">
                  <c:v>0.242921013412817</c:v>
                </c:pt>
                <c:pt idx="1263">
                  <c:v>0.242921013412817</c:v>
                </c:pt>
                <c:pt idx="1264">
                  <c:v>0.242921013412817</c:v>
                </c:pt>
                <c:pt idx="1265">
                  <c:v>0.242921013412817</c:v>
                </c:pt>
                <c:pt idx="1266">
                  <c:v>0.242921013412817</c:v>
                </c:pt>
                <c:pt idx="1267">
                  <c:v>0.242921013412817</c:v>
                </c:pt>
                <c:pt idx="1268">
                  <c:v>0.242921013412817</c:v>
                </c:pt>
                <c:pt idx="1269">
                  <c:v>0.242921013412817</c:v>
                </c:pt>
                <c:pt idx="1270">
                  <c:v>0.242921013412817</c:v>
                </c:pt>
                <c:pt idx="1271">
                  <c:v>0.242921013412817</c:v>
                </c:pt>
                <c:pt idx="1272">
                  <c:v>0.242921013412817</c:v>
                </c:pt>
                <c:pt idx="1273">
                  <c:v>0.242921013412817</c:v>
                </c:pt>
                <c:pt idx="1274">
                  <c:v>0.242921013412817</c:v>
                </c:pt>
                <c:pt idx="1275">
                  <c:v>0.242921013412817</c:v>
                </c:pt>
                <c:pt idx="1276">
                  <c:v>0.242921013412817</c:v>
                </c:pt>
                <c:pt idx="1277">
                  <c:v>0.242921013412817</c:v>
                </c:pt>
                <c:pt idx="1278">
                  <c:v>0.242921013412817</c:v>
                </c:pt>
                <c:pt idx="1279">
                  <c:v>0.242921013412817</c:v>
                </c:pt>
                <c:pt idx="1280">
                  <c:v>0.242921013412817</c:v>
                </c:pt>
                <c:pt idx="1281">
                  <c:v>0.242921013412817</c:v>
                </c:pt>
                <c:pt idx="1282">
                  <c:v>0.242921013412817</c:v>
                </c:pt>
                <c:pt idx="1283">
                  <c:v>0.242921013412817</c:v>
                </c:pt>
                <c:pt idx="1284">
                  <c:v>0.242921013412817</c:v>
                </c:pt>
                <c:pt idx="1285">
                  <c:v>0.242921013412817</c:v>
                </c:pt>
                <c:pt idx="1286">
                  <c:v>0.242921013412817</c:v>
                </c:pt>
                <c:pt idx="1287">
                  <c:v>0.242921013412817</c:v>
                </c:pt>
                <c:pt idx="1288">
                  <c:v>0.242921013412817</c:v>
                </c:pt>
                <c:pt idx="1289">
                  <c:v>0.242921013412817</c:v>
                </c:pt>
                <c:pt idx="1290">
                  <c:v>0.242921013412817</c:v>
                </c:pt>
                <c:pt idx="1291">
                  <c:v>0.242921013412817</c:v>
                </c:pt>
                <c:pt idx="1292">
                  <c:v>0.242921013412817</c:v>
                </c:pt>
                <c:pt idx="1293">
                  <c:v>0.242921013412817</c:v>
                </c:pt>
                <c:pt idx="1294">
                  <c:v>0.242921013412817</c:v>
                </c:pt>
                <c:pt idx="1295">
                  <c:v>0.242921013412817</c:v>
                </c:pt>
                <c:pt idx="1296">
                  <c:v>0.242921013412817</c:v>
                </c:pt>
                <c:pt idx="1297">
                  <c:v>0.242921013412817</c:v>
                </c:pt>
                <c:pt idx="1298">
                  <c:v>0.242921013412817</c:v>
                </c:pt>
                <c:pt idx="1299">
                  <c:v>0.242921013412817</c:v>
                </c:pt>
                <c:pt idx="1300">
                  <c:v>0.242921013412817</c:v>
                </c:pt>
                <c:pt idx="1301">
                  <c:v>0.242921013412817</c:v>
                </c:pt>
                <c:pt idx="1302">
                  <c:v>0.242921013412817</c:v>
                </c:pt>
                <c:pt idx="1303">
                  <c:v>0.242921013412817</c:v>
                </c:pt>
                <c:pt idx="1304">
                  <c:v>0.242921013412817</c:v>
                </c:pt>
                <c:pt idx="1305">
                  <c:v>0.193740685543964</c:v>
                </c:pt>
                <c:pt idx="1306">
                  <c:v>0.193740685543964</c:v>
                </c:pt>
                <c:pt idx="1307">
                  <c:v>0.193740685543964</c:v>
                </c:pt>
                <c:pt idx="1308">
                  <c:v>0.193740685543964</c:v>
                </c:pt>
                <c:pt idx="1309">
                  <c:v>0.193740685543964</c:v>
                </c:pt>
                <c:pt idx="1310">
                  <c:v>0.193740685543964</c:v>
                </c:pt>
                <c:pt idx="1311">
                  <c:v>0.193740685543964</c:v>
                </c:pt>
                <c:pt idx="1312">
                  <c:v>0.193740685543964</c:v>
                </c:pt>
                <c:pt idx="1313">
                  <c:v>0.193740685543964</c:v>
                </c:pt>
                <c:pt idx="1314">
                  <c:v>0.193740685543964</c:v>
                </c:pt>
                <c:pt idx="1315">
                  <c:v>0.193740685543964</c:v>
                </c:pt>
                <c:pt idx="1316">
                  <c:v>0.193740685543964</c:v>
                </c:pt>
                <c:pt idx="1317">
                  <c:v>0.193740685543964</c:v>
                </c:pt>
                <c:pt idx="1318">
                  <c:v>0.193740685543964</c:v>
                </c:pt>
                <c:pt idx="1319">
                  <c:v>0.193740685543964</c:v>
                </c:pt>
                <c:pt idx="1320">
                  <c:v>0.193740685543964</c:v>
                </c:pt>
                <c:pt idx="1321">
                  <c:v>0.193740685543964</c:v>
                </c:pt>
                <c:pt idx="1322">
                  <c:v>0.193740685543964</c:v>
                </c:pt>
                <c:pt idx="1323">
                  <c:v>0.193740685543964</c:v>
                </c:pt>
                <c:pt idx="1324">
                  <c:v>0.193740685543964</c:v>
                </c:pt>
                <c:pt idx="1325">
                  <c:v>0.193740685543964</c:v>
                </c:pt>
                <c:pt idx="1326">
                  <c:v>0.193740685543964</c:v>
                </c:pt>
                <c:pt idx="1327">
                  <c:v>0.193740685543964</c:v>
                </c:pt>
                <c:pt idx="1328">
                  <c:v>0.193740685543964</c:v>
                </c:pt>
                <c:pt idx="1329">
                  <c:v>0.193740685543964</c:v>
                </c:pt>
                <c:pt idx="1330">
                  <c:v>0.193740685543964</c:v>
                </c:pt>
                <c:pt idx="1331">
                  <c:v>0.193740685543964</c:v>
                </c:pt>
                <c:pt idx="1332">
                  <c:v>0.193740685543964</c:v>
                </c:pt>
                <c:pt idx="1333">
                  <c:v>0.193740685543964</c:v>
                </c:pt>
                <c:pt idx="1334">
                  <c:v>0.193740685543964</c:v>
                </c:pt>
                <c:pt idx="1335">
                  <c:v>0.193740685543964</c:v>
                </c:pt>
                <c:pt idx="1336">
                  <c:v>0.193740685543964</c:v>
                </c:pt>
                <c:pt idx="1337">
                  <c:v>0.193740685543964</c:v>
                </c:pt>
                <c:pt idx="1338">
                  <c:v>0.193740685543964</c:v>
                </c:pt>
                <c:pt idx="1339">
                  <c:v>0.193740685543964</c:v>
                </c:pt>
                <c:pt idx="1340">
                  <c:v>0.193740685543964</c:v>
                </c:pt>
                <c:pt idx="1341">
                  <c:v>0.193740685543964</c:v>
                </c:pt>
                <c:pt idx="1342">
                  <c:v>0.193740685543964</c:v>
                </c:pt>
                <c:pt idx="1343">
                  <c:v>0.193740685543964</c:v>
                </c:pt>
                <c:pt idx="1344">
                  <c:v>0.193740685543964</c:v>
                </c:pt>
                <c:pt idx="1345">
                  <c:v>0.193740685543964</c:v>
                </c:pt>
                <c:pt idx="1346">
                  <c:v>0.193740685543964</c:v>
                </c:pt>
                <c:pt idx="1347">
                  <c:v>0.193740685543964</c:v>
                </c:pt>
                <c:pt idx="1348">
                  <c:v>0.193740685543964</c:v>
                </c:pt>
                <c:pt idx="1349">
                  <c:v>0.193740685543964</c:v>
                </c:pt>
                <c:pt idx="1350">
                  <c:v>0.193740685543964</c:v>
                </c:pt>
                <c:pt idx="1351">
                  <c:v>0.193740685543964</c:v>
                </c:pt>
                <c:pt idx="1352">
                  <c:v>0.193740685543964</c:v>
                </c:pt>
                <c:pt idx="1353">
                  <c:v>0.193740685543964</c:v>
                </c:pt>
                <c:pt idx="1354">
                  <c:v>0.193740685543964</c:v>
                </c:pt>
                <c:pt idx="1355">
                  <c:v>0.193740685543964</c:v>
                </c:pt>
                <c:pt idx="1356">
                  <c:v>0.193740685543964</c:v>
                </c:pt>
                <c:pt idx="1357">
                  <c:v>0.193740685543964</c:v>
                </c:pt>
                <c:pt idx="1358">
                  <c:v>0.193740685543964</c:v>
                </c:pt>
                <c:pt idx="1359">
                  <c:v>0.193740685543964</c:v>
                </c:pt>
                <c:pt idx="1360">
                  <c:v>0.193740685543964</c:v>
                </c:pt>
                <c:pt idx="1361">
                  <c:v>0.193740685543964</c:v>
                </c:pt>
                <c:pt idx="1362">
                  <c:v>0.193740685543964</c:v>
                </c:pt>
                <c:pt idx="1363">
                  <c:v>0.193740685543964</c:v>
                </c:pt>
                <c:pt idx="1364">
                  <c:v>0.193740685543964</c:v>
                </c:pt>
                <c:pt idx="1365">
                  <c:v>0.193740685543964</c:v>
                </c:pt>
                <c:pt idx="1366">
                  <c:v>0.193740685543964</c:v>
                </c:pt>
                <c:pt idx="1367">
                  <c:v>0.193740685543964</c:v>
                </c:pt>
                <c:pt idx="1368">
                  <c:v>0.193740685543964</c:v>
                </c:pt>
                <c:pt idx="1369">
                  <c:v>0.193740685543964</c:v>
                </c:pt>
                <c:pt idx="1370">
                  <c:v>0.193740685543964</c:v>
                </c:pt>
                <c:pt idx="1371">
                  <c:v>0.193740685543964</c:v>
                </c:pt>
                <c:pt idx="1372">
                  <c:v>0.193740685543964</c:v>
                </c:pt>
                <c:pt idx="1373">
                  <c:v>0.193740685543964</c:v>
                </c:pt>
                <c:pt idx="1374">
                  <c:v>0.193740685543964</c:v>
                </c:pt>
                <c:pt idx="1375">
                  <c:v>0.193740685543964</c:v>
                </c:pt>
                <c:pt idx="1376">
                  <c:v>0.193740685543964</c:v>
                </c:pt>
                <c:pt idx="1377">
                  <c:v>0.193740685543964</c:v>
                </c:pt>
                <c:pt idx="1378">
                  <c:v>0.193740685543964</c:v>
                </c:pt>
                <c:pt idx="1379">
                  <c:v>0.193740685543964</c:v>
                </c:pt>
                <c:pt idx="1380">
                  <c:v>0.193740685543964</c:v>
                </c:pt>
                <c:pt idx="1381">
                  <c:v>0.193740685543964</c:v>
                </c:pt>
                <c:pt idx="1382">
                  <c:v>0.193740685543964</c:v>
                </c:pt>
                <c:pt idx="1383">
                  <c:v>0.193740685543964</c:v>
                </c:pt>
                <c:pt idx="1384">
                  <c:v>0.193740685543964</c:v>
                </c:pt>
                <c:pt idx="1385">
                  <c:v>0.193740685543964</c:v>
                </c:pt>
                <c:pt idx="1386">
                  <c:v>0.193740685543964</c:v>
                </c:pt>
                <c:pt idx="1387">
                  <c:v>0.193740685543964</c:v>
                </c:pt>
                <c:pt idx="1388">
                  <c:v>0.193740685543964</c:v>
                </c:pt>
                <c:pt idx="1389">
                  <c:v>0.193740685543964</c:v>
                </c:pt>
                <c:pt idx="1390">
                  <c:v>0.193740685543964</c:v>
                </c:pt>
                <c:pt idx="1391">
                  <c:v>0.193740685543964</c:v>
                </c:pt>
                <c:pt idx="1392">
                  <c:v>0.193740685543964</c:v>
                </c:pt>
                <c:pt idx="1393">
                  <c:v>0.193740685543964</c:v>
                </c:pt>
                <c:pt idx="1394">
                  <c:v>0.193740685543964</c:v>
                </c:pt>
                <c:pt idx="1395">
                  <c:v>0.193740685543964</c:v>
                </c:pt>
                <c:pt idx="1396">
                  <c:v>0.193740685543964</c:v>
                </c:pt>
                <c:pt idx="1397">
                  <c:v>0.193740685543964</c:v>
                </c:pt>
                <c:pt idx="1398">
                  <c:v>0.193740685543964</c:v>
                </c:pt>
                <c:pt idx="1399">
                  <c:v>0.193740685543964</c:v>
                </c:pt>
                <c:pt idx="1400">
                  <c:v>0.193740685543964</c:v>
                </c:pt>
                <c:pt idx="1401">
                  <c:v>0.193740685543964</c:v>
                </c:pt>
                <c:pt idx="1402">
                  <c:v>0.193740685543964</c:v>
                </c:pt>
                <c:pt idx="1403">
                  <c:v>0.193740685543964</c:v>
                </c:pt>
                <c:pt idx="1404">
                  <c:v>0.193740685543964</c:v>
                </c:pt>
                <c:pt idx="1405">
                  <c:v>0.193740685543964</c:v>
                </c:pt>
                <c:pt idx="1406">
                  <c:v>0.193740685543964</c:v>
                </c:pt>
                <c:pt idx="1407">
                  <c:v>0.193740685543964</c:v>
                </c:pt>
                <c:pt idx="1408">
                  <c:v>0.193740685543964</c:v>
                </c:pt>
                <c:pt idx="1409">
                  <c:v>0.193740685543964</c:v>
                </c:pt>
                <c:pt idx="1410">
                  <c:v>0.193740685543964</c:v>
                </c:pt>
                <c:pt idx="1411">
                  <c:v>0.193740685543964</c:v>
                </c:pt>
                <c:pt idx="1412">
                  <c:v>0.193740685543964</c:v>
                </c:pt>
                <c:pt idx="1413">
                  <c:v>0.193740685543964</c:v>
                </c:pt>
                <c:pt idx="1414">
                  <c:v>0.193740685543964</c:v>
                </c:pt>
                <c:pt idx="1415">
                  <c:v>0.193740685543964</c:v>
                </c:pt>
                <c:pt idx="1416">
                  <c:v>0.193740685543964</c:v>
                </c:pt>
                <c:pt idx="1417">
                  <c:v>0.193740685543964</c:v>
                </c:pt>
                <c:pt idx="1418">
                  <c:v>0.193740685543964</c:v>
                </c:pt>
                <c:pt idx="1419">
                  <c:v>0.193740685543964</c:v>
                </c:pt>
                <c:pt idx="1420">
                  <c:v>0.193740685543964</c:v>
                </c:pt>
                <c:pt idx="1421">
                  <c:v>0.193740685543964</c:v>
                </c:pt>
                <c:pt idx="1422">
                  <c:v>0.193740685543964</c:v>
                </c:pt>
                <c:pt idx="1423">
                  <c:v>0.193740685543964</c:v>
                </c:pt>
                <c:pt idx="1424">
                  <c:v>0.193740685543964</c:v>
                </c:pt>
                <c:pt idx="1425">
                  <c:v>0.193740685543964</c:v>
                </c:pt>
                <c:pt idx="1426">
                  <c:v>0.193740685543964</c:v>
                </c:pt>
                <c:pt idx="1427">
                  <c:v>0.193740685543964</c:v>
                </c:pt>
                <c:pt idx="1428">
                  <c:v>0.193740685543964</c:v>
                </c:pt>
                <c:pt idx="1429">
                  <c:v>0.193740685543964</c:v>
                </c:pt>
                <c:pt idx="1430">
                  <c:v>0.193740685543964</c:v>
                </c:pt>
                <c:pt idx="1431">
                  <c:v>0.193740685543964</c:v>
                </c:pt>
                <c:pt idx="1432">
                  <c:v>0.193740685543964</c:v>
                </c:pt>
                <c:pt idx="1433">
                  <c:v>0.193740685543964</c:v>
                </c:pt>
                <c:pt idx="1434">
                  <c:v>0.193740685543964</c:v>
                </c:pt>
                <c:pt idx="1435">
                  <c:v>0.193740685543964</c:v>
                </c:pt>
                <c:pt idx="1436">
                  <c:v>0.193740685543964</c:v>
                </c:pt>
                <c:pt idx="1437">
                  <c:v>0.193740685543964</c:v>
                </c:pt>
                <c:pt idx="1438">
                  <c:v>0.193740685543964</c:v>
                </c:pt>
                <c:pt idx="1439">
                  <c:v>0.193740685543964</c:v>
                </c:pt>
                <c:pt idx="1440">
                  <c:v>0.193740685543964</c:v>
                </c:pt>
                <c:pt idx="1441">
                  <c:v>0.193740685543964</c:v>
                </c:pt>
                <c:pt idx="1442">
                  <c:v>0.193740685543964</c:v>
                </c:pt>
                <c:pt idx="1443">
                  <c:v>0.193740685543964</c:v>
                </c:pt>
                <c:pt idx="1444">
                  <c:v>0.193740685543964</c:v>
                </c:pt>
                <c:pt idx="1445">
                  <c:v>0.193740685543964</c:v>
                </c:pt>
                <c:pt idx="1446">
                  <c:v>0.193740685543964</c:v>
                </c:pt>
                <c:pt idx="1447">
                  <c:v>0.193740685543964</c:v>
                </c:pt>
                <c:pt idx="1448">
                  <c:v>0.193740685543964</c:v>
                </c:pt>
                <c:pt idx="1449">
                  <c:v>0.193740685543964</c:v>
                </c:pt>
                <c:pt idx="1450">
                  <c:v>0.193740685543964</c:v>
                </c:pt>
                <c:pt idx="1451">
                  <c:v>0.193740685543964</c:v>
                </c:pt>
                <c:pt idx="1452">
                  <c:v>0.193740685543964</c:v>
                </c:pt>
                <c:pt idx="1453">
                  <c:v>0.193740685543964</c:v>
                </c:pt>
                <c:pt idx="1454">
                  <c:v>0.193740685543964</c:v>
                </c:pt>
                <c:pt idx="1455">
                  <c:v>0.193740685543964</c:v>
                </c:pt>
                <c:pt idx="1456">
                  <c:v>0.193740685543964</c:v>
                </c:pt>
                <c:pt idx="1457">
                  <c:v>0.193740685543964</c:v>
                </c:pt>
                <c:pt idx="1458">
                  <c:v>0.193740685543964</c:v>
                </c:pt>
                <c:pt idx="1459">
                  <c:v>0.193740685543964</c:v>
                </c:pt>
                <c:pt idx="1460">
                  <c:v>0.193740685543964</c:v>
                </c:pt>
                <c:pt idx="1461">
                  <c:v>0.193740685543964</c:v>
                </c:pt>
                <c:pt idx="1462">
                  <c:v>0.193740685543964</c:v>
                </c:pt>
                <c:pt idx="1463">
                  <c:v>0.193740685543964</c:v>
                </c:pt>
                <c:pt idx="1464">
                  <c:v>0.193740685543964</c:v>
                </c:pt>
                <c:pt idx="1465">
                  <c:v>0.193740685543964</c:v>
                </c:pt>
                <c:pt idx="1466">
                  <c:v>0.193740685543964</c:v>
                </c:pt>
                <c:pt idx="1467">
                  <c:v>0.193740685543964</c:v>
                </c:pt>
                <c:pt idx="1468">
                  <c:v>0.193740685543964</c:v>
                </c:pt>
                <c:pt idx="1469">
                  <c:v>0.193740685543964</c:v>
                </c:pt>
                <c:pt idx="1470">
                  <c:v>0.193740685543964</c:v>
                </c:pt>
                <c:pt idx="1471">
                  <c:v>0.193740685543964</c:v>
                </c:pt>
                <c:pt idx="1472">
                  <c:v>0.193740685543964</c:v>
                </c:pt>
                <c:pt idx="1473">
                  <c:v>0.193740685543964</c:v>
                </c:pt>
                <c:pt idx="1474">
                  <c:v>0.193740685543964</c:v>
                </c:pt>
                <c:pt idx="1475">
                  <c:v>0.193740685543964</c:v>
                </c:pt>
                <c:pt idx="1476">
                  <c:v>0.193740685543964</c:v>
                </c:pt>
                <c:pt idx="1477">
                  <c:v>0.193740685543964</c:v>
                </c:pt>
                <c:pt idx="1478">
                  <c:v>0.193740685543964</c:v>
                </c:pt>
                <c:pt idx="1479">
                  <c:v>0.193740685543964</c:v>
                </c:pt>
                <c:pt idx="1480">
                  <c:v>0.193740685543964</c:v>
                </c:pt>
                <c:pt idx="1481">
                  <c:v>0.193740685543964</c:v>
                </c:pt>
                <c:pt idx="1482">
                  <c:v>0.193740685543964</c:v>
                </c:pt>
                <c:pt idx="1483">
                  <c:v>0.193740685543964</c:v>
                </c:pt>
                <c:pt idx="1484">
                  <c:v>0.193740685543964</c:v>
                </c:pt>
                <c:pt idx="1485">
                  <c:v>0.193740685543964</c:v>
                </c:pt>
                <c:pt idx="1486">
                  <c:v>0</c:v>
                </c:pt>
              </c:numCache>
            </c:numRef>
          </c:yVal>
          <c:smooth val="0"/>
        </c:ser>
        <c:axId val="51971413"/>
        <c:axId val="35106307"/>
      </c:scatterChart>
      <c:valAx>
        <c:axId val="51971413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1 - Specificity (FPR)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106307"/>
        <c:crosses val="autoZero"/>
        <c:crossBetween val="midCat"/>
      </c:valAx>
      <c:valAx>
        <c:axId val="35106307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Sensitivity (TPR)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9714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Area Under the ROC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AUC!$J$1:$J$1</c:f>
              <c:strCache>
                <c:ptCount val="1"/>
                <c:pt idx="0">
                  <c:v>Sensitivity (TPR)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AUC!$I$2:$I$554</c:f>
              <c:numCache>
                <c:formatCode>General</c:formatCode>
                <c:ptCount val="5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0.998771498771499</c:v>
                </c:pt>
                <c:pt idx="4">
                  <c:v>0.998771498771499</c:v>
                </c:pt>
                <c:pt idx="5">
                  <c:v>0.997542997542998</c:v>
                </c:pt>
                <c:pt idx="6">
                  <c:v>0.996314496314496</c:v>
                </c:pt>
                <c:pt idx="7">
                  <c:v>0.995085995085995</c:v>
                </c:pt>
                <c:pt idx="8">
                  <c:v>0.993857493857494</c:v>
                </c:pt>
                <c:pt idx="9">
                  <c:v>0.993857493857494</c:v>
                </c:pt>
                <c:pt idx="10">
                  <c:v>0.992628992628993</c:v>
                </c:pt>
                <c:pt idx="11">
                  <c:v>0.992628992628993</c:v>
                </c:pt>
                <c:pt idx="12">
                  <c:v>0.992628992628993</c:v>
                </c:pt>
                <c:pt idx="13">
                  <c:v>0.992628992628993</c:v>
                </c:pt>
                <c:pt idx="14">
                  <c:v>0.992628992628993</c:v>
                </c:pt>
                <c:pt idx="15">
                  <c:v>0.992628992628993</c:v>
                </c:pt>
                <c:pt idx="16">
                  <c:v>0.992628992628993</c:v>
                </c:pt>
                <c:pt idx="17">
                  <c:v>0.985257985257985</c:v>
                </c:pt>
                <c:pt idx="18">
                  <c:v>0.985257985257985</c:v>
                </c:pt>
                <c:pt idx="19">
                  <c:v>0.985257985257985</c:v>
                </c:pt>
                <c:pt idx="20">
                  <c:v>0.985257985257985</c:v>
                </c:pt>
                <c:pt idx="21">
                  <c:v>0.981572481572482</c:v>
                </c:pt>
                <c:pt idx="22">
                  <c:v>0.981572481572482</c:v>
                </c:pt>
                <c:pt idx="23">
                  <c:v>0.981572481572482</c:v>
                </c:pt>
                <c:pt idx="24">
                  <c:v>0.981572481572482</c:v>
                </c:pt>
                <c:pt idx="25">
                  <c:v>0.976658476658477</c:v>
                </c:pt>
                <c:pt idx="26">
                  <c:v>0.976658476658477</c:v>
                </c:pt>
                <c:pt idx="27">
                  <c:v>0.976658476658477</c:v>
                </c:pt>
                <c:pt idx="28">
                  <c:v>0.972972972972973</c:v>
                </c:pt>
                <c:pt idx="29">
                  <c:v>0.972972972972973</c:v>
                </c:pt>
                <c:pt idx="30">
                  <c:v>0.972972972972973</c:v>
                </c:pt>
                <c:pt idx="31">
                  <c:v>0.972972972972973</c:v>
                </c:pt>
                <c:pt idx="32">
                  <c:v>0.970515970515971</c:v>
                </c:pt>
                <c:pt idx="33">
                  <c:v>0.970515970515971</c:v>
                </c:pt>
                <c:pt idx="34">
                  <c:v>0.970515970515971</c:v>
                </c:pt>
                <c:pt idx="35">
                  <c:v>0.970515970515971</c:v>
                </c:pt>
                <c:pt idx="36">
                  <c:v>0.970515970515971</c:v>
                </c:pt>
                <c:pt idx="37">
                  <c:v>0.970515970515971</c:v>
                </c:pt>
                <c:pt idx="38">
                  <c:v>0.964373464373464</c:v>
                </c:pt>
                <c:pt idx="39">
                  <c:v>0.964373464373464</c:v>
                </c:pt>
                <c:pt idx="40">
                  <c:v>0.964373464373464</c:v>
                </c:pt>
                <c:pt idx="41">
                  <c:v>0.964373464373464</c:v>
                </c:pt>
                <c:pt idx="42">
                  <c:v>0.959459459459459</c:v>
                </c:pt>
                <c:pt idx="43">
                  <c:v>0.959459459459459</c:v>
                </c:pt>
                <c:pt idx="44">
                  <c:v>0.959459459459459</c:v>
                </c:pt>
                <c:pt idx="45">
                  <c:v>0.959459459459459</c:v>
                </c:pt>
                <c:pt idx="46">
                  <c:v>0.959459459459459</c:v>
                </c:pt>
                <c:pt idx="47">
                  <c:v>0.959459459459459</c:v>
                </c:pt>
                <c:pt idx="48">
                  <c:v>0.959459459459459</c:v>
                </c:pt>
                <c:pt idx="49">
                  <c:v>0.954545454545455</c:v>
                </c:pt>
                <c:pt idx="50">
                  <c:v>0.954545454545455</c:v>
                </c:pt>
                <c:pt idx="51">
                  <c:v>0.953316953316953</c:v>
                </c:pt>
                <c:pt idx="52">
                  <c:v>0.953316953316953</c:v>
                </c:pt>
                <c:pt idx="53">
                  <c:v>0.953316953316953</c:v>
                </c:pt>
                <c:pt idx="54">
                  <c:v>0.953316953316953</c:v>
                </c:pt>
                <c:pt idx="55">
                  <c:v>0.953316953316953</c:v>
                </c:pt>
                <c:pt idx="56">
                  <c:v>0.953316953316953</c:v>
                </c:pt>
                <c:pt idx="57">
                  <c:v>0.953316953316953</c:v>
                </c:pt>
                <c:pt idx="58">
                  <c:v>0.953316953316953</c:v>
                </c:pt>
                <c:pt idx="59">
                  <c:v>0.953316953316953</c:v>
                </c:pt>
                <c:pt idx="60">
                  <c:v>0.953316953316953</c:v>
                </c:pt>
                <c:pt idx="61">
                  <c:v>0.953316953316953</c:v>
                </c:pt>
                <c:pt idx="62">
                  <c:v>0.953316953316953</c:v>
                </c:pt>
                <c:pt idx="63">
                  <c:v>0.953316953316953</c:v>
                </c:pt>
                <c:pt idx="64">
                  <c:v>0.953316953316953</c:v>
                </c:pt>
                <c:pt idx="65">
                  <c:v>0.941031941031941</c:v>
                </c:pt>
                <c:pt idx="66">
                  <c:v>0.941031941031941</c:v>
                </c:pt>
                <c:pt idx="67">
                  <c:v>0.941031941031941</c:v>
                </c:pt>
                <c:pt idx="68">
                  <c:v>0.941031941031941</c:v>
                </c:pt>
                <c:pt idx="69">
                  <c:v>0.941031941031941</c:v>
                </c:pt>
                <c:pt idx="70">
                  <c:v>0.941031941031941</c:v>
                </c:pt>
                <c:pt idx="71">
                  <c:v>0.941031941031941</c:v>
                </c:pt>
                <c:pt idx="72">
                  <c:v>0.941031941031941</c:v>
                </c:pt>
                <c:pt idx="73">
                  <c:v>0.933660933660934</c:v>
                </c:pt>
                <c:pt idx="74">
                  <c:v>0.933660933660934</c:v>
                </c:pt>
                <c:pt idx="75">
                  <c:v>0.933660933660934</c:v>
                </c:pt>
                <c:pt idx="76">
                  <c:v>0.933660933660934</c:v>
                </c:pt>
                <c:pt idx="77">
                  <c:v>0.933660933660934</c:v>
                </c:pt>
                <c:pt idx="78">
                  <c:v>0.928746928746929</c:v>
                </c:pt>
                <c:pt idx="79">
                  <c:v>0.928746928746929</c:v>
                </c:pt>
                <c:pt idx="80">
                  <c:v>0.928746928746929</c:v>
                </c:pt>
                <c:pt idx="81">
                  <c:v>0.928746928746929</c:v>
                </c:pt>
                <c:pt idx="82">
                  <c:v>0.928746928746929</c:v>
                </c:pt>
                <c:pt idx="83">
                  <c:v>0.928746928746929</c:v>
                </c:pt>
                <c:pt idx="84">
                  <c:v>0.928746928746929</c:v>
                </c:pt>
                <c:pt idx="85">
                  <c:v>0.928746928746929</c:v>
                </c:pt>
                <c:pt idx="86">
                  <c:v>0.928746928746929</c:v>
                </c:pt>
                <c:pt idx="87">
                  <c:v>0.928746928746929</c:v>
                </c:pt>
                <c:pt idx="88">
                  <c:v>0.928746928746929</c:v>
                </c:pt>
                <c:pt idx="89">
                  <c:v>0.918918918918919</c:v>
                </c:pt>
                <c:pt idx="90">
                  <c:v>0.918918918918919</c:v>
                </c:pt>
                <c:pt idx="91">
                  <c:v>0.918918918918919</c:v>
                </c:pt>
                <c:pt idx="92">
                  <c:v>0.918918918918919</c:v>
                </c:pt>
                <c:pt idx="93">
                  <c:v>0.918918918918919</c:v>
                </c:pt>
                <c:pt idx="94">
                  <c:v>0.918918918918919</c:v>
                </c:pt>
                <c:pt idx="95">
                  <c:v>0.918918918918919</c:v>
                </c:pt>
                <c:pt idx="96">
                  <c:v>0.918918918918919</c:v>
                </c:pt>
                <c:pt idx="97">
                  <c:v>0.918918918918919</c:v>
                </c:pt>
                <c:pt idx="98">
                  <c:v>0.91031941031941</c:v>
                </c:pt>
                <c:pt idx="99">
                  <c:v>0.91031941031941</c:v>
                </c:pt>
                <c:pt idx="100">
                  <c:v>0.91031941031941</c:v>
                </c:pt>
                <c:pt idx="101">
                  <c:v>0.91031941031941</c:v>
                </c:pt>
                <c:pt idx="102">
                  <c:v>0.91031941031941</c:v>
                </c:pt>
                <c:pt idx="103">
                  <c:v>0.91031941031941</c:v>
                </c:pt>
                <c:pt idx="104">
                  <c:v>0.91031941031941</c:v>
                </c:pt>
                <c:pt idx="105">
                  <c:v>0.91031941031941</c:v>
                </c:pt>
                <c:pt idx="106">
                  <c:v>0.91031941031941</c:v>
                </c:pt>
                <c:pt idx="107">
                  <c:v>0.91031941031941</c:v>
                </c:pt>
                <c:pt idx="108">
                  <c:v>0.91031941031941</c:v>
                </c:pt>
                <c:pt idx="109">
                  <c:v>0.9004914004914</c:v>
                </c:pt>
                <c:pt idx="110">
                  <c:v>0.9004914004914</c:v>
                </c:pt>
                <c:pt idx="111">
                  <c:v>0.9004914004914</c:v>
                </c:pt>
                <c:pt idx="112">
                  <c:v>0.9004914004914</c:v>
                </c:pt>
                <c:pt idx="113">
                  <c:v>0.9004914004914</c:v>
                </c:pt>
                <c:pt idx="114">
                  <c:v>0.9004914004914</c:v>
                </c:pt>
                <c:pt idx="115">
                  <c:v>0.896805896805897</c:v>
                </c:pt>
                <c:pt idx="116">
                  <c:v>0.896805896805897</c:v>
                </c:pt>
                <c:pt idx="117">
                  <c:v>0.896805896805897</c:v>
                </c:pt>
                <c:pt idx="118">
                  <c:v>0.896805896805897</c:v>
                </c:pt>
                <c:pt idx="119">
                  <c:v>0.896805896805897</c:v>
                </c:pt>
                <c:pt idx="120">
                  <c:v>0.896805896805897</c:v>
                </c:pt>
                <c:pt idx="121">
                  <c:v>0.896805896805897</c:v>
                </c:pt>
                <c:pt idx="122">
                  <c:v>0.896805896805897</c:v>
                </c:pt>
                <c:pt idx="123">
                  <c:v>0.896805896805897</c:v>
                </c:pt>
                <c:pt idx="124">
                  <c:v>0.896805896805897</c:v>
                </c:pt>
                <c:pt idx="125">
                  <c:v>0.896805896805897</c:v>
                </c:pt>
                <c:pt idx="126">
                  <c:v>0.896805896805897</c:v>
                </c:pt>
                <c:pt idx="127">
                  <c:v>0.886977886977887</c:v>
                </c:pt>
                <c:pt idx="128">
                  <c:v>0.886977886977887</c:v>
                </c:pt>
                <c:pt idx="129">
                  <c:v>0.886977886977887</c:v>
                </c:pt>
                <c:pt idx="130">
                  <c:v>0.886977886977887</c:v>
                </c:pt>
                <c:pt idx="131">
                  <c:v>0.886977886977887</c:v>
                </c:pt>
                <c:pt idx="132">
                  <c:v>0.886977886977887</c:v>
                </c:pt>
                <c:pt idx="133">
                  <c:v>0.886977886977887</c:v>
                </c:pt>
                <c:pt idx="134">
                  <c:v>0.886977886977887</c:v>
                </c:pt>
                <c:pt idx="135">
                  <c:v>0.886977886977887</c:v>
                </c:pt>
                <c:pt idx="136">
                  <c:v>0.886977886977887</c:v>
                </c:pt>
                <c:pt idx="137">
                  <c:v>0.886977886977887</c:v>
                </c:pt>
                <c:pt idx="138">
                  <c:v>0.886977886977887</c:v>
                </c:pt>
                <c:pt idx="139">
                  <c:v>0.886977886977887</c:v>
                </c:pt>
                <c:pt idx="140">
                  <c:v>0.886977886977887</c:v>
                </c:pt>
                <c:pt idx="141">
                  <c:v>0.886977886977887</c:v>
                </c:pt>
                <c:pt idx="142">
                  <c:v>0.886977886977887</c:v>
                </c:pt>
                <c:pt idx="143">
                  <c:v>0.886977886977887</c:v>
                </c:pt>
                <c:pt idx="144">
                  <c:v>0.886977886977887</c:v>
                </c:pt>
                <c:pt idx="145">
                  <c:v>0.867321867321867</c:v>
                </c:pt>
                <c:pt idx="146">
                  <c:v>0.867321867321867</c:v>
                </c:pt>
                <c:pt idx="147">
                  <c:v>0.867321867321867</c:v>
                </c:pt>
                <c:pt idx="148">
                  <c:v>0.867321867321867</c:v>
                </c:pt>
                <c:pt idx="149">
                  <c:v>0.867321867321867</c:v>
                </c:pt>
                <c:pt idx="150">
                  <c:v>0.867321867321867</c:v>
                </c:pt>
                <c:pt idx="151">
                  <c:v>0.867321867321867</c:v>
                </c:pt>
                <c:pt idx="152">
                  <c:v>0.867321867321867</c:v>
                </c:pt>
                <c:pt idx="153">
                  <c:v>0.867321867321867</c:v>
                </c:pt>
                <c:pt idx="154">
                  <c:v>0.867321867321867</c:v>
                </c:pt>
                <c:pt idx="155">
                  <c:v>0.867321867321867</c:v>
                </c:pt>
                <c:pt idx="156">
                  <c:v>0.857493857493857</c:v>
                </c:pt>
                <c:pt idx="157">
                  <c:v>0.857493857493857</c:v>
                </c:pt>
                <c:pt idx="158">
                  <c:v>0.857493857493857</c:v>
                </c:pt>
                <c:pt idx="159">
                  <c:v>0.857493857493857</c:v>
                </c:pt>
                <c:pt idx="160">
                  <c:v>0.857493857493857</c:v>
                </c:pt>
                <c:pt idx="161">
                  <c:v>0.857493857493857</c:v>
                </c:pt>
                <c:pt idx="162">
                  <c:v>0.857493857493857</c:v>
                </c:pt>
                <c:pt idx="163">
                  <c:v>0.857493857493857</c:v>
                </c:pt>
                <c:pt idx="164">
                  <c:v>0.857493857493857</c:v>
                </c:pt>
                <c:pt idx="165">
                  <c:v>0.857493857493857</c:v>
                </c:pt>
                <c:pt idx="166">
                  <c:v>0.857493857493857</c:v>
                </c:pt>
                <c:pt idx="167">
                  <c:v>0.857493857493857</c:v>
                </c:pt>
                <c:pt idx="168">
                  <c:v>0.857493857493857</c:v>
                </c:pt>
                <c:pt idx="169">
                  <c:v>0.857493857493857</c:v>
                </c:pt>
                <c:pt idx="170">
                  <c:v>0.846437346437346</c:v>
                </c:pt>
                <c:pt idx="171">
                  <c:v>0.846437346437346</c:v>
                </c:pt>
                <c:pt idx="172">
                  <c:v>0.846437346437346</c:v>
                </c:pt>
                <c:pt idx="173">
                  <c:v>0.846437346437346</c:v>
                </c:pt>
                <c:pt idx="174">
                  <c:v>0.846437346437346</c:v>
                </c:pt>
                <c:pt idx="175">
                  <c:v>0.846437346437346</c:v>
                </c:pt>
                <c:pt idx="176">
                  <c:v>0.846437346437346</c:v>
                </c:pt>
                <c:pt idx="177">
                  <c:v>0.846437346437346</c:v>
                </c:pt>
                <c:pt idx="178">
                  <c:v>0.846437346437346</c:v>
                </c:pt>
                <c:pt idx="179">
                  <c:v>0.846437346437346</c:v>
                </c:pt>
                <c:pt idx="180">
                  <c:v>0.846437346437346</c:v>
                </c:pt>
                <c:pt idx="181">
                  <c:v>0.846437346437346</c:v>
                </c:pt>
                <c:pt idx="182">
                  <c:v>0.834152334152334</c:v>
                </c:pt>
                <c:pt idx="183">
                  <c:v>0.834152334152334</c:v>
                </c:pt>
                <c:pt idx="184">
                  <c:v>0.834152334152334</c:v>
                </c:pt>
                <c:pt idx="185">
                  <c:v>0.834152334152334</c:v>
                </c:pt>
                <c:pt idx="186">
                  <c:v>0.834152334152334</c:v>
                </c:pt>
                <c:pt idx="187">
                  <c:v>0.834152334152334</c:v>
                </c:pt>
                <c:pt idx="188">
                  <c:v>0.834152334152334</c:v>
                </c:pt>
                <c:pt idx="189">
                  <c:v>0.834152334152334</c:v>
                </c:pt>
                <c:pt idx="190">
                  <c:v>0.834152334152334</c:v>
                </c:pt>
                <c:pt idx="191">
                  <c:v>0.834152334152334</c:v>
                </c:pt>
                <c:pt idx="192">
                  <c:v>0.834152334152334</c:v>
                </c:pt>
                <c:pt idx="193">
                  <c:v>0.834152334152334</c:v>
                </c:pt>
                <c:pt idx="194">
                  <c:v>0.834152334152334</c:v>
                </c:pt>
                <c:pt idx="195">
                  <c:v>0.820638820638821</c:v>
                </c:pt>
                <c:pt idx="196">
                  <c:v>0.820638820638821</c:v>
                </c:pt>
                <c:pt idx="197">
                  <c:v>0.820638820638821</c:v>
                </c:pt>
                <c:pt idx="198">
                  <c:v>0.820638820638821</c:v>
                </c:pt>
                <c:pt idx="199">
                  <c:v>0.820638820638821</c:v>
                </c:pt>
                <c:pt idx="200">
                  <c:v>0.820638820638821</c:v>
                </c:pt>
                <c:pt idx="201">
                  <c:v>0.820638820638821</c:v>
                </c:pt>
                <c:pt idx="202">
                  <c:v>0.820638820638821</c:v>
                </c:pt>
                <c:pt idx="203">
                  <c:v>0.814496314496314</c:v>
                </c:pt>
                <c:pt idx="204">
                  <c:v>0.814496314496314</c:v>
                </c:pt>
                <c:pt idx="205">
                  <c:v>0.814496314496314</c:v>
                </c:pt>
                <c:pt idx="206">
                  <c:v>0.814496314496314</c:v>
                </c:pt>
                <c:pt idx="207">
                  <c:v>0.814496314496314</c:v>
                </c:pt>
                <c:pt idx="208">
                  <c:v>0.814496314496314</c:v>
                </c:pt>
                <c:pt idx="209">
                  <c:v>0.814496314496314</c:v>
                </c:pt>
                <c:pt idx="210">
                  <c:v>0.814496314496314</c:v>
                </c:pt>
                <c:pt idx="211">
                  <c:v>0.814496314496314</c:v>
                </c:pt>
                <c:pt idx="212">
                  <c:v>0.814496314496314</c:v>
                </c:pt>
                <c:pt idx="213">
                  <c:v>0.814496314496314</c:v>
                </c:pt>
                <c:pt idx="214">
                  <c:v>0.814496314496314</c:v>
                </c:pt>
                <c:pt idx="215">
                  <c:v>0.814496314496314</c:v>
                </c:pt>
                <c:pt idx="216">
                  <c:v>0.814496314496314</c:v>
                </c:pt>
                <c:pt idx="217">
                  <c:v>0.802211302211302</c:v>
                </c:pt>
                <c:pt idx="218">
                  <c:v>0.802211302211302</c:v>
                </c:pt>
                <c:pt idx="219">
                  <c:v>0.802211302211302</c:v>
                </c:pt>
                <c:pt idx="220">
                  <c:v>0.802211302211302</c:v>
                </c:pt>
                <c:pt idx="221">
                  <c:v>0.802211302211302</c:v>
                </c:pt>
                <c:pt idx="222">
                  <c:v>0.802211302211302</c:v>
                </c:pt>
                <c:pt idx="223">
                  <c:v>0.802211302211302</c:v>
                </c:pt>
                <c:pt idx="224">
                  <c:v>0.802211302211302</c:v>
                </c:pt>
                <c:pt idx="225">
                  <c:v>0.802211302211302</c:v>
                </c:pt>
                <c:pt idx="226">
                  <c:v>0.802211302211302</c:v>
                </c:pt>
                <c:pt idx="227">
                  <c:v>0.802211302211302</c:v>
                </c:pt>
                <c:pt idx="228">
                  <c:v>0.802211302211302</c:v>
                </c:pt>
                <c:pt idx="229">
                  <c:v>0.802211302211302</c:v>
                </c:pt>
                <c:pt idx="230">
                  <c:v>0.802211302211302</c:v>
                </c:pt>
                <c:pt idx="231">
                  <c:v>0.802211302211302</c:v>
                </c:pt>
                <c:pt idx="232">
                  <c:v>0.802211302211302</c:v>
                </c:pt>
                <c:pt idx="233">
                  <c:v>0.802211302211302</c:v>
                </c:pt>
                <c:pt idx="234">
                  <c:v>0.802211302211302</c:v>
                </c:pt>
                <c:pt idx="235">
                  <c:v>0.802211302211302</c:v>
                </c:pt>
                <c:pt idx="236">
                  <c:v>0.783783783783784</c:v>
                </c:pt>
                <c:pt idx="237">
                  <c:v>0.783783783783784</c:v>
                </c:pt>
                <c:pt idx="238">
                  <c:v>0.783783783783784</c:v>
                </c:pt>
                <c:pt idx="239">
                  <c:v>0.783783783783784</c:v>
                </c:pt>
                <c:pt idx="240">
                  <c:v>0.783783783783784</c:v>
                </c:pt>
                <c:pt idx="241">
                  <c:v>0.783783783783784</c:v>
                </c:pt>
                <c:pt idx="242">
                  <c:v>0.783783783783784</c:v>
                </c:pt>
                <c:pt idx="243">
                  <c:v>0.783783783783784</c:v>
                </c:pt>
                <c:pt idx="244">
                  <c:v>0.783783783783784</c:v>
                </c:pt>
                <c:pt idx="245">
                  <c:v>0.783783783783784</c:v>
                </c:pt>
                <c:pt idx="246">
                  <c:v>0.783783783783784</c:v>
                </c:pt>
                <c:pt idx="247">
                  <c:v>0.783783783783784</c:v>
                </c:pt>
                <c:pt idx="248">
                  <c:v>0.783783783783784</c:v>
                </c:pt>
                <c:pt idx="249">
                  <c:v>0.783783783783784</c:v>
                </c:pt>
                <c:pt idx="250">
                  <c:v>0.783783783783784</c:v>
                </c:pt>
                <c:pt idx="251">
                  <c:v>0.771498771498772</c:v>
                </c:pt>
                <c:pt idx="252">
                  <c:v>0.771498771498772</c:v>
                </c:pt>
                <c:pt idx="253">
                  <c:v>0.771498771498772</c:v>
                </c:pt>
                <c:pt idx="254">
                  <c:v>0.771498771498772</c:v>
                </c:pt>
                <c:pt idx="255">
                  <c:v>0.771498771498772</c:v>
                </c:pt>
                <c:pt idx="256">
                  <c:v>0.771498771498772</c:v>
                </c:pt>
                <c:pt idx="257">
                  <c:v>0.771498771498772</c:v>
                </c:pt>
                <c:pt idx="258">
                  <c:v>0.771498771498772</c:v>
                </c:pt>
                <c:pt idx="259">
                  <c:v>0.771498771498772</c:v>
                </c:pt>
                <c:pt idx="260">
                  <c:v>0.771498771498772</c:v>
                </c:pt>
                <c:pt idx="261">
                  <c:v>0.771498771498772</c:v>
                </c:pt>
                <c:pt idx="262">
                  <c:v>0.771498771498772</c:v>
                </c:pt>
                <c:pt idx="263">
                  <c:v>0.771498771498772</c:v>
                </c:pt>
                <c:pt idx="264">
                  <c:v>0.771498771498772</c:v>
                </c:pt>
                <c:pt idx="265">
                  <c:v>0.756756756756757</c:v>
                </c:pt>
                <c:pt idx="266">
                  <c:v>0.756756756756757</c:v>
                </c:pt>
                <c:pt idx="267">
                  <c:v>0.756756756756757</c:v>
                </c:pt>
                <c:pt idx="268">
                  <c:v>0.756756756756757</c:v>
                </c:pt>
                <c:pt idx="269">
                  <c:v>0.756756756756757</c:v>
                </c:pt>
                <c:pt idx="270">
                  <c:v>0.756756756756757</c:v>
                </c:pt>
                <c:pt idx="271">
                  <c:v>0.756756756756757</c:v>
                </c:pt>
                <c:pt idx="272">
                  <c:v>0.756756756756757</c:v>
                </c:pt>
                <c:pt idx="273">
                  <c:v>0.756756756756757</c:v>
                </c:pt>
                <c:pt idx="274">
                  <c:v>0.756756756756757</c:v>
                </c:pt>
                <c:pt idx="275">
                  <c:v>0.756756756756757</c:v>
                </c:pt>
                <c:pt idx="276">
                  <c:v>0.756756756756757</c:v>
                </c:pt>
                <c:pt idx="277">
                  <c:v>0.756756756756757</c:v>
                </c:pt>
                <c:pt idx="278">
                  <c:v>0.756756756756757</c:v>
                </c:pt>
                <c:pt idx="279">
                  <c:v>0.743243243243243</c:v>
                </c:pt>
                <c:pt idx="280">
                  <c:v>0.743243243243243</c:v>
                </c:pt>
                <c:pt idx="281">
                  <c:v>0.743243243243243</c:v>
                </c:pt>
                <c:pt idx="282">
                  <c:v>0.743243243243243</c:v>
                </c:pt>
                <c:pt idx="283">
                  <c:v>0.743243243243243</c:v>
                </c:pt>
                <c:pt idx="284">
                  <c:v>0.743243243243243</c:v>
                </c:pt>
                <c:pt idx="285">
                  <c:v>0.743243243243243</c:v>
                </c:pt>
                <c:pt idx="286">
                  <c:v>0.743243243243243</c:v>
                </c:pt>
                <c:pt idx="287">
                  <c:v>0.743243243243243</c:v>
                </c:pt>
                <c:pt idx="288">
                  <c:v>0.743243243243243</c:v>
                </c:pt>
                <c:pt idx="289">
                  <c:v>0.743243243243243</c:v>
                </c:pt>
                <c:pt idx="290">
                  <c:v>0.743243243243243</c:v>
                </c:pt>
                <c:pt idx="291">
                  <c:v>0.743243243243243</c:v>
                </c:pt>
                <c:pt idx="292">
                  <c:v>0.743243243243243</c:v>
                </c:pt>
                <c:pt idx="293">
                  <c:v>0.743243243243243</c:v>
                </c:pt>
                <c:pt idx="294">
                  <c:v>0.743243243243243</c:v>
                </c:pt>
                <c:pt idx="295">
                  <c:v>0.743243243243243</c:v>
                </c:pt>
                <c:pt idx="296">
                  <c:v>0.743243243243243</c:v>
                </c:pt>
                <c:pt idx="297">
                  <c:v>0.727272727272727</c:v>
                </c:pt>
                <c:pt idx="298">
                  <c:v>0.727272727272727</c:v>
                </c:pt>
                <c:pt idx="299">
                  <c:v>0.727272727272727</c:v>
                </c:pt>
                <c:pt idx="300">
                  <c:v>0.727272727272727</c:v>
                </c:pt>
                <c:pt idx="301">
                  <c:v>0.727272727272727</c:v>
                </c:pt>
                <c:pt idx="302">
                  <c:v>0.727272727272727</c:v>
                </c:pt>
                <c:pt idx="303">
                  <c:v>0.727272727272727</c:v>
                </c:pt>
                <c:pt idx="304">
                  <c:v>0.727272727272727</c:v>
                </c:pt>
                <c:pt idx="305">
                  <c:v>0.727272727272727</c:v>
                </c:pt>
                <c:pt idx="306">
                  <c:v>0.727272727272727</c:v>
                </c:pt>
                <c:pt idx="307">
                  <c:v>0.727272727272727</c:v>
                </c:pt>
                <c:pt idx="308">
                  <c:v>0.727272727272727</c:v>
                </c:pt>
                <c:pt idx="309">
                  <c:v>0.727272727272727</c:v>
                </c:pt>
                <c:pt idx="310">
                  <c:v>0.727272727272727</c:v>
                </c:pt>
                <c:pt idx="311">
                  <c:v>0.727272727272727</c:v>
                </c:pt>
                <c:pt idx="312">
                  <c:v>0.727272727272727</c:v>
                </c:pt>
                <c:pt idx="313">
                  <c:v>0.727272727272727</c:v>
                </c:pt>
                <c:pt idx="314">
                  <c:v>0.727272727272727</c:v>
                </c:pt>
                <c:pt idx="315">
                  <c:v>0.727272727272727</c:v>
                </c:pt>
                <c:pt idx="316">
                  <c:v>0.727272727272727</c:v>
                </c:pt>
                <c:pt idx="317">
                  <c:v>0.727272727272727</c:v>
                </c:pt>
                <c:pt idx="318">
                  <c:v>0.708845208845209</c:v>
                </c:pt>
                <c:pt idx="319">
                  <c:v>0.708845208845209</c:v>
                </c:pt>
                <c:pt idx="320">
                  <c:v>0.708845208845209</c:v>
                </c:pt>
                <c:pt idx="321">
                  <c:v>0.708845208845209</c:v>
                </c:pt>
                <c:pt idx="322">
                  <c:v>0.708845208845209</c:v>
                </c:pt>
                <c:pt idx="323">
                  <c:v>0.708845208845209</c:v>
                </c:pt>
                <c:pt idx="324">
                  <c:v>0.708845208845209</c:v>
                </c:pt>
                <c:pt idx="325">
                  <c:v>0.708845208845209</c:v>
                </c:pt>
                <c:pt idx="326">
                  <c:v>0.708845208845209</c:v>
                </c:pt>
                <c:pt idx="327">
                  <c:v>0.708845208845209</c:v>
                </c:pt>
                <c:pt idx="328">
                  <c:v>0.708845208845209</c:v>
                </c:pt>
                <c:pt idx="329">
                  <c:v>0.708845208845209</c:v>
                </c:pt>
                <c:pt idx="330">
                  <c:v>0.708845208845209</c:v>
                </c:pt>
                <c:pt idx="331">
                  <c:v>0.708845208845209</c:v>
                </c:pt>
                <c:pt idx="332">
                  <c:v>0.708845208845209</c:v>
                </c:pt>
                <c:pt idx="333">
                  <c:v>0.708845208845209</c:v>
                </c:pt>
                <c:pt idx="334">
                  <c:v>0.708845208845209</c:v>
                </c:pt>
                <c:pt idx="335">
                  <c:v>0.708845208845209</c:v>
                </c:pt>
                <c:pt idx="336">
                  <c:v>0.696560196560197</c:v>
                </c:pt>
                <c:pt idx="337">
                  <c:v>0.696560196560197</c:v>
                </c:pt>
                <c:pt idx="338">
                  <c:v>0.696560196560197</c:v>
                </c:pt>
                <c:pt idx="339">
                  <c:v>0.696560196560197</c:v>
                </c:pt>
                <c:pt idx="340">
                  <c:v>0.696560196560197</c:v>
                </c:pt>
                <c:pt idx="341">
                  <c:v>0.696560196560197</c:v>
                </c:pt>
                <c:pt idx="342">
                  <c:v>0.696560196560197</c:v>
                </c:pt>
                <c:pt idx="343">
                  <c:v>0.696560196560197</c:v>
                </c:pt>
                <c:pt idx="344">
                  <c:v>0.696560196560197</c:v>
                </c:pt>
                <c:pt idx="345">
                  <c:v>0.696560196560197</c:v>
                </c:pt>
                <c:pt idx="346">
                  <c:v>0.696560196560197</c:v>
                </c:pt>
                <c:pt idx="347">
                  <c:v>0.696560196560197</c:v>
                </c:pt>
                <c:pt idx="348">
                  <c:v>0.696560196560197</c:v>
                </c:pt>
                <c:pt idx="349">
                  <c:v>0.696560196560197</c:v>
                </c:pt>
                <c:pt idx="350">
                  <c:v>0.686732186732187</c:v>
                </c:pt>
                <c:pt idx="351">
                  <c:v>0.686732186732187</c:v>
                </c:pt>
                <c:pt idx="352">
                  <c:v>0.686732186732187</c:v>
                </c:pt>
                <c:pt idx="353">
                  <c:v>0.686732186732187</c:v>
                </c:pt>
                <c:pt idx="354">
                  <c:v>0.686732186732187</c:v>
                </c:pt>
                <c:pt idx="355">
                  <c:v>0.686732186732187</c:v>
                </c:pt>
                <c:pt idx="356">
                  <c:v>0.686732186732187</c:v>
                </c:pt>
                <c:pt idx="357">
                  <c:v>0.686732186732187</c:v>
                </c:pt>
                <c:pt idx="358">
                  <c:v>0.686732186732187</c:v>
                </c:pt>
                <c:pt idx="359">
                  <c:v>0.686732186732187</c:v>
                </c:pt>
                <c:pt idx="360">
                  <c:v>0.686732186732187</c:v>
                </c:pt>
                <c:pt idx="361">
                  <c:v>0.686732186732187</c:v>
                </c:pt>
                <c:pt idx="362">
                  <c:v>0.686732186732187</c:v>
                </c:pt>
                <c:pt idx="363">
                  <c:v>0.686732186732187</c:v>
                </c:pt>
                <c:pt idx="364">
                  <c:v>0.686732186732187</c:v>
                </c:pt>
                <c:pt idx="365">
                  <c:v>0.671990171990172</c:v>
                </c:pt>
                <c:pt idx="366">
                  <c:v>0.671990171990172</c:v>
                </c:pt>
                <c:pt idx="367">
                  <c:v>0.671990171990172</c:v>
                </c:pt>
                <c:pt idx="368">
                  <c:v>0.671990171990172</c:v>
                </c:pt>
                <c:pt idx="369">
                  <c:v>0.671990171990172</c:v>
                </c:pt>
                <c:pt idx="370">
                  <c:v>0.671990171990172</c:v>
                </c:pt>
                <c:pt idx="371">
                  <c:v>0.671990171990172</c:v>
                </c:pt>
                <c:pt idx="372">
                  <c:v>0.671990171990172</c:v>
                </c:pt>
                <c:pt idx="373">
                  <c:v>0.671990171990172</c:v>
                </c:pt>
                <c:pt idx="374">
                  <c:v>0.671990171990172</c:v>
                </c:pt>
                <c:pt idx="375">
                  <c:v>0.671990171990172</c:v>
                </c:pt>
                <c:pt idx="376">
                  <c:v>0.671990171990172</c:v>
                </c:pt>
                <c:pt idx="377">
                  <c:v>0.671990171990172</c:v>
                </c:pt>
                <c:pt idx="378">
                  <c:v>0.671990171990172</c:v>
                </c:pt>
                <c:pt idx="379">
                  <c:v>0.671990171990172</c:v>
                </c:pt>
                <c:pt idx="380">
                  <c:v>0.671990171990172</c:v>
                </c:pt>
                <c:pt idx="381">
                  <c:v>0.671990171990172</c:v>
                </c:pt>
                <c:pt idx="382">
                  <c:v>0.671990171990172</c:v>
                </c:pt>
                <c:pt idx="383">
                  <c:v>0.671990171990172</c:v>
                </c:pt>
                <c:pt idx="384">
                  <c:v>0.671990171990172</c:v>
                </c:pt>
                <c:pt idx="385">
                  <c:v>0.653562653562654</c:v>
                </c:pt>
                <c:pt idx="386">
                  <c:v>0.653562653562654</c:v>
                </c:pt>
                <c:pt idx="387">
                  <c:v>0.653562653562654</c:v>
                </c:pt>
                <c:pt idx="388">
                  <c:v>0.653562653562654</c:v>
                </c:pt>
                <c:pt idx="389">
                  <c:v>0.653562653562654</c:v>
                </c:pt>
                <c:pt idx="390">
                  <c:v>0.653562653562654</c:v>
                </c:pt>
                <c:pt idx="391">
                  <c:v>0.653562653562654</c:v>
                </c:pt>
                <c:pt idx="392">
                  <c:v>0.653562653562654</c:v>
                </c:pt>
                <c:pt idx="393">
                  <c:v>0.653562653562654</c:v>
                </c:pt>
                <c:pt idx="394">
                  <c:v>0.653562653562654</c:v>
                </c:pt>
                <c:pt idx="395">
                  <c:v>0.653562653562654</c:v>
                </c:pt>
                <c:pt idx="396">
                  <c:v>0.653562653562654</c:v>
                </c:pt>
                <c:pt idx="397">
                  <c:v>0.653562653562654</c:v>
                </c:pt>
                <c:pt idx="398">
                  <c:v>0.653562653562654</c:v>
                </c:pt>
                <c:pt idx="399">
                  <c:v>0.653562653562654</c:v>
                </c:pt>
                <c:pt idx="400">
                  <c:v>0.653562653562654</c:v>
                </c:pt>
                <c:pt idx="401">
                  <c:v>0.653562653562654</c:v>
                </c:pt>
                <c:pt idx="402">
                  <c:v>0.644963144963145</c:v>
                </c:pt>
                <c:pt idx="403">
                  <c:v>0.644963144963145</c:v>
                </c:pt>
                <c:pt idx="404">
                  <c:v>0.644963144963145</c:v>
                </c:pt>
                <c:pt idx="405">
                  <c:v>0.644963144963145</c:v>
                </c:pt>
                <c:pt idx="406">
                  <c:v>0.644963144963145</c:v>
                </c:pt>
                <c:pt idx="407">
                  <c:v>0.644963144963145</c:v>
                </c:pt>
                <c:pt idx="408">
                  <c:v>0.644963144963145</c:v>
                </c:pt>
                <c:pt idx="409">
                  <c:v>0.644963144963145</c:v>
                </c:pt>
                <c:pt idx="410">
                  <c:v>0.644963144963145</c:v>
                </c:pt>
                <c:pt idx="411">
                  <c:v>0.644963144963145</c:v>
                </c:pt>
                <c:pt idx="412">
                  <c:v>0.644963144963145</c:v>
                </c:pt>
                <c:pt idx="413">
                  <c:v>0.644963144963145</c:v>
                </c:pt>
                <c:pt idx="414">
                  <c:v>0.644963144963145</c:v>
                </c:pt>
                <c:pt idx="415">
                  <c:v>0.644963144963145</c:v>
                </c:pt>
                <c:pt idx="416">
                  <c:v>0.644963144963145</c:v>
                </c:pt>
                <c:pt idx="417">
                  <c:v>0.63022113022113</c:v>
                </c:pt>
                <c:pt idx="418">
                  <c:v>0.63022113022113</c:v>
                </c:pt>
                <c:pt idx="419">
                  <c:v>0.63022113022113</c:v>
                </c:pt>
                <c:pt idx="420">
                  <c:v>0.63022113022113</c:v>
                </c:pt>
                <c:pt idx="421">
                  <c:v>0.63022113022113</c:v>
                </c:pt>
                <c:pt idx="422">
                  <c:v>0.63022113022113</c:v>
                </c:pt>
                <c:pt idx="423">
                  <c:v>0.63022113022113</c:v>
                </c:pt>
                <c:pt idx="424">
                  <c:v>0.63022113022113</c:v>
                </c:pt>
                <c:pt idx="425">
                  <c:v>0.63022113022113</c:v>
                </c:pt>
                <c:pt idx="426">
                  <c:v>0.63022113022113</c:v>
                </c:pt>
                <c:pt idx="427">
                  <c:v>0.63022113022113</c:v>
                </c:pt>
                <c:pt idx="428">
                  <c:v>0.63022113022113</c:v>
                </c:pt>
                <c:pt idx="429">
                  <c:v>0.63022113022113</c:v>
                </c:pt>
                <c:pt idx="430">
                  <c:v>0.63022113022113</c:v>
                </c:pt>
                <c:pt idx="431">
                  <c:v>0.63022113022113</c:v>
                </c:pt>
                <c:pt idx="432">
                  <c:v>0.63022113022113</c:v>
                </c:pt>
                <c:pt idx="433">
                  <c:v>0.63022113022113</c:v>
                </c:pt>
                <c:pt idx="434">
                  <c:v>0.63022113022113</c:v>
                </c:pt>
                <c:pt idx="435">
                  <c:v>0.63022113022113</c:v>
                </c:pt>
                <c:pt idx="436">
                  <c:v>0.63022113022113</c:v>
                </c:pt>
                <c:pt idx="437">
                  <c:v>0.619164619164619</c:v>
                </c:pt>
                <c:pt idx="438">
                  <c:v>0.619164619164619</c:v>
                </c:pt>
                <c:pt idx="439">
                  <c:v>0.619164619164619</c:v>
                </c:pt>
                <c:pt idx="440">
                  <c:v>0.619164619164619</c:v>
                </c:pt>
                <c:pt idx="441">
                  <c:v>0.619164619164619</c:v>
                </c:pt>
                <c:pt idx="442">
                  <c:v>0.619164619164619</c:v>
                </c:pt>
                <c:pt idx="443">
                  <c:v>0.619164619164619</c:v>
                </c:pt>
                <c:pt idx="444">
                  <c:v>0.619164619164619</c:v>
                </c:pt>
                <c:pt idx="445">
                  <c:v>0.619164619164619</c:v>
                </c:pt>
                <c:pt idx="446">
                  <c:v>0.619164619164619</c:v>
                </c:pt>
                <c:pt idx="447">
                  <c:v>0.619164619164619</c:v>
                </c:pt>
                <c:pt idx="448">
                  <c:v>0.619164619164619</c:v>
                </c:pt>
                <c:pt idx="449">
                  <c:v>0.606879606879607</c:v>
                </c:pt>
                <c:pt idx="450">
                  <c:v>0.606879606879607</c:v>
                </c:pt>
                <c:pt idx="451">
                  <c:v>0.606879606879607</c:v>
                </c:pt>
                <c:pt idx="452">
                  <c:v>0.606879606879607</c:v>
                </c:pt>
                <c:pt idx="453">
                  <c:v>0.606879606879607</c:v>
                </c:pt>
                <c:pt idx="454">
                  <c:v>0.606879606879607</c:v>
                </c:pt>
                <c:pt idx="455">
                  <c:v>0.606879606879607</c:v>
                </c:pt>
                <c:pt idx="456">
                  <c:v>0.606879606879607</c:v>
                </c:pt>
                <c:pt idx="457">
                  <c:v>0.606879606879607</c:v>
                </c:pt>
                <c:pt idx="458">
                  <c:v>0.606879606879607</c:v>
                </c:pt>
                <c:pt idx="459">
                  <c:v>0.606879606879607</c:v>
                </c:pt>
                <c:pt idx="460">
                  <c:v>0.606879606879607</c:v>
                </c:pt>
                <c:pt idx="461">
                  <c:v>0.606879606879607</c:v>
                </c:pt>
                <c:pt idx="462">
                  <c:v>0.606879606879607</c:v>
                </c:pt>
                <c:pt idx="463">
                  <c:v>0.606879606879607</c:v>
                </c:pt>
                <c:pt idx="464">
                  <c:v>0.606879606879607</c:v>
                </c:pt>
                <c:pt idx="465">
                  <c:v>0.606879606879607</c:v>
                </c:pt>
                <c:pt idx="466">
                  <c:v>0.606879606879607</c:v>
                </c:pt>
                <c:pt idx="467">
                  <c:v>0.606879606879607</c:v>
                </c:pt>
                <c:pt idx="468">
                  <c:v>0.606879606879607</c:v>
                </c:pt>
                <c:pt idx="469">
                  <c:v>0.590909090909091</c:v>
                </c:pt>
                <c:pt idx="470">
                  <c:v>0.590909090909091</c:v>
                </c:pt>
                <c:pt idx="471">
                  <c:v>0.590909090909091</c:v>
                </c:pt>
                <c:pt idx="472">
                  <c:v>0.590909090909091</c:v>
                </c:pt>
                <c:pt idx="473">
                  <c:v>0.590909090909091</c:v>
                </c:pt>
                <c:pt idx="474">
                  <c:v>0.590909090909091</c:v>
                </c:pt>
                <c:pt idx="475">
                  <c:v>0.590909090909091</c:v>
                </c:pt>
                <c:pt idx="476">
                  <c:v>0.590909090909091</c:v>
                </c:pt>
                <c:pt idx="477">
                  <c:v>0.590909090909091</c:v>
                </c:pt>
                <c:pt idx="478">
                  <c:v>0.590909090909091</c:v>
                </c:pt>
                <c:pt idx="479">
                  <c:v>0.590909090909091</c:v>
                </c:pt>
                <c:pt idx="480">
                  <c:v>0.590909090909091</c:v>
                </c:pt>
                <c:pt idx="481">
                  <c:v>0.590909090909091</c:v>
                </c:pt>
                <c:pt idx="482">
                  <c:v>0.590909090909091</c:v>
                </c:pt>
                <c:pt idx="483">
                  <c:v>0.590909090909091</c:v>
                </c:pt>
                <c:pt idx="484">
                  <c:v>0.590909090909091</c:v>
                </c:pt>
                <c:pt idx="485">
                  <c:v>0.590909090909091</c:v>
                </c:pt>
                <c:pt idx="486">
                  <c:v>0.590909090909091</c:v>
                </c:pt>
                <c:pt idx="487">
                  <c:v>0.590909090909091</c:v>
                </c:pt>
                <c:pt idx="488">
                  <c:v>0.590909090909091</c:v>
                </c:pt>
                <c:pt idx="489">
                  <c:v>0.577395577395577</c:v>
                </c:pt>
                <c:pt idx="490">
                  <c:v>0.577395577395577</c:v>
                </c:pt>
                <c:pt idx="491">
                  <c:v>0.577395577395577</c:v>
                </c:pt>
                <c:pt idx="492">
                  <c:v>0.577395577395577</c:v>
                </c:pt>
                <c:pt idx="493">
                  <c:v>0.577395577395577</c:v>
                </c:pt>
                <c:pt idx="494">
                  <c:v>0.577395577395577</c:v>
                </c:pt>
                <c:pt idx="495">
                  <c:v>0.577395577395577</c:v>
                </c:pt>
                <c:pt idx="496">
                  <c:v>0.577395577395577</c:v>
                </c:pt>
                <c:pt idx="497">
                  <c:v>0.577395577395577</c:v>
                </c:pt>
                <c:pt idx="498">
                  <c:v>0.577395577395577</c:v>
                </c:pt>
                <c:pt idx="499">
                  <c:v>0.577395577395577</c:v>
                </c:pt>
                <c:pt idx="500">
                  <c:v>0.577395577395577</c:v>
                </c:pt>
                <c:pt idx="501">
                  <c:v>0.577395577395577</c:v>
                </c:pt>
                <c:pt idx="502">
                  <c:v>0.577395577395577</c:v>
                </c:pt>
                <c:pt idx="503">
                  <c:v>0.577395577395577</c:v>
                </c:pt>
                <c:pt idx="504">
                  <c:v>0.577395577395577</c:v>
                </c:pt>
                <c:pt idx="505">
                  <c:v>0.577395577395577</c:v>
                </c:pt>
                <c:pt idx="506">
                  <c:v>0.577395577395577</c:v>
                </c:pt>
                <c:pt idx="507">
                  <c:v>0.577395577395577</c:v>
                </c:pt>
                <c:pt idx="508">
                  <c:v>0.577395577395577</c:v>
                </c:pt>
                <c:pt idx="509">
                  <c:v>0.577395577395577</c:v>
                </c:pt>
                <c:pt idx="510">
                  <c:v>0.577395577395577</c:v>
                </c:pt>
                <c:pt idx="511">
                  <c:v>0.577395577395577</c:v>
                </c:pt>
                <c:pt idx="512">
                  <c:v>0.577395577395577</c:v>
                </c:pt>
                <c:pt idx="513">
                  <c:v>0.577395577395577</c:v>
                </c:pt>
                <c:pt idx="514">
                  <c:v>0.577395577395577</c:v>
                </c:pt>
                <c:pt idx="515">
                  <c:v>0.558968058968059</c:v>
                </c:pt>
                <c:pt idx="516">
                  <c:v>0.558968058968059</c:v>
                </c:pt>
                <c:pt idx="517">
                  <c:v>0.558968058968059</c:v>
                </c:pt>
                <c:pt idx="518">
                  <c:v>0.558968058968059</c:v>
                </c:pt>
                <c:pt idx="519">
                  <c:v>0.558968058968059</c:v>
                </c:pt>
                <c:pt idx="520">
                  <c:v>0.558968058968059</c:v>
                </c:pt>
                <c:pt idx="521">
                  <c:v>0.558968058968059</c:v>
                </c:pt>
                <c:pt idx="522">
                  <c:v>0.558968058968059</c:v>
                </c:pt>
                <c:pt idx="523">
                  <c:v>0.558968058968059</c:v>
                </c:pt>
                <c:pt idx="524">
                  <c:v>0.558968058968059</c:v>
                </c:pt>
                <c:pt idx="525">
                  <c:v>0.558968058968059</c:v>
                </c:pt>
                <c:pt idx="526">
                  <c:v>0.558968058968059</c:v>
                </c:pt>
                <c:pt idx="527">
                  <c:v>0.558968058968059</c:v>
                </c:pt>
                <c:pt idx="528">
                  <c:v>0.558968058968059</c:v>
                </c:pt>
                <c:pt idx="529">
                  <c:v>0.558968058968059</c:v>
                </c:pt>
                <c:pt idx="530">
                  <c:v>0.558968058968059</c:v>
                </c:pt>
                <c:pt idx="531">
                  <c:v>0.558968058968059</c:v>
                </c:pt>
                <c:pt idx="532">
                  <c:v>0.558968058968059</c:v>
                </c:pt>
                <c:pt idx="533">
                  <c:v>0.558968058968059</c:v>
                </c:pt>
                <c:pt idx="534">
                  <c:v>0.558968058968059</c:v>
                </c:pt>
                <c:pt idx="535">
                  <c:v>0.558968058968059</c:v>
                </c:pt>
                <c:pt idx="536">
                  <c:v>0.558968058968059</c:v>
                </c:pt>
                <c:pt idx="537">
                  <c:v>0.558968058968059</c:v>
                </c:pt>
                <c:pt idx="538">
                  <c:v>0.544226044226044</c:v>
                </c:pt>
                <c:pt idx="539">
                  <c:v>0.544226044226044</c:v>
                </c:pt>
                <c:pt idx="540">
                  <c:v>0.544226044226044</c:v>
                </c:pt>
                <c:pt idx="541">
                  <c:v>0.544226044226044</c:v>
                </c:pt>
                <c:pt idx="542">
                  <c:v>0.544226044226044</c:v>
                </c:pt>
                <c:pt idx="543">
                  <c:v>0.544226044226044</c:v>
                </c:pt>
                <c:pt idx="544">
                  <c:v>0.544226044226044</c:v>
                </c:pt>
                <c:pt idx="545">
                  <c:v>0.544226044226044</c:v>
                </c:pt>
                <c:pt idx="546">
                  <c:v>0.544226044226044</c:v>
                </c:pt>
                <c:pt idx="547">
                  <c:v>0.544226044226044</c:v>
                </c:pt>
                <c:pt idx="548">
                  <c:v>0.544226044226044</c:v>
                </c:pt>
                <c:pt idx="549">
                  <c:v>0.544226044226044</c:v>
                </c:pt>
                <c:pt idx="550">
                  <c:v>0.544226044226044</c:v>
                </c:pt>
                <c:pt idx="551">
                  <c:v>0.544226044226044</c:v>
                </c:pt>
                <c:pt idx="552">
                  <c:v>0.544226044226044</c:v>
                </c:pt>
              </c:numCache>
            </c:numRef>
          </c:xVal>
          <c:yVal>
            <c:numRef>
              <c:f>AUC!$J$2:$J$554</c:f>
              <c:numCache>
                <c:formatCode>General</c:formatCode>
                <c:ptCount val="553"/>
                <c:pt idx="0">
                  <c:v>1</c:v>
                </c:pt>
                <c:pt idx="1">
                  <c:v>1</c:v>
                </c:pt>
                <c:pt idx="2">
                  <c:v>0.998509687034277</c:v>
                </c:pt>
                <c:pt idx="3">
                  <c:v>0.998509687034277</c:v>
                </c:pt>
                <c:pt idx="4">
                  <c:v>0.998509687034277</c:v>
                </c:pt>
                <c:pt idx="5">
                  <c:v>0.997019374068554</c:v>
                </c:pt>
                <c:pt idx="6">
                  <c:v>0.997019374068554</c:v>
                </c:pt>
                <c:pt idx="7">
                  <c:v>0.997019374068554</c:v>
                </c:pt>
                <c:pt idx="8">
                  <c:v>0.997019374068554</c:v>
                </c:pt>
                <c:pt idx="9">
                  <c:v>0.997019374068554</c:v>
                </c:pt>
                <c:pt idx="10">
                  <c:v>0.995529061102832</c:v>
                </c:pt>
                <c:pt idx="11">
                  <c:v>0.995529061102832</c:v>
                </c:pt>
                <c:pt idx="12">
                  <c:v>0.995529061102832</c:v>
                </c:pt>
                <c:pt idx="13">
                  <c:v>0.995529061102832</c:v>
                </c:pt>
                <c:pt idx="14">
                  <c:v>0.995529061102832</c:v>
                </c:pt>
                <c:pt idx="15">
                  <c:v>0.995529061102832</c:v>
                </c:pt>
                <c:pt idx="16">
                  <c:v>0.995529061102832</c:v>
                </c:pt>
                <c:pt idx="17">
                  <c:v>0.994038748137109</c:v>
                </c:pt>
                <c:pt idx="18">
                  <c:v>0.994038748137109</c:v>
                </c:pt>
                <c:pt idx="19">
                  <c:v>0.994038748137109</c:v>
                </c:pt>
                <c:pt idx="20">
                  <c:v>0.994038748137109</c:v>
                </c:pt>
                <c:pt idx="21">
                  <c:v>0.992548435171386</c:v>
                </c:pt>
                <c:pt idx="22">
                  <c:v>0.992548435171386</c:v>
                </c:pt>
                <c:pt idx="23">
                  <c:v>0.992548435171386</c:v>
                </c:pt>
                <c:pt idx="24">
                  <c:v>0.992548435171386</c:v>
                </c:pt>
                <c:pt idx="25">
                  <c:v>0.992548435171386</c:v>
                </c:pt>
                <c:pt idx="26">
                  <c:v>0.992548435171386</c:v>
                </c:pt>
                <c:pt idx="27">
                  <c:v>0.992548435171386</c:v>
                </c:pt>
                <c:pt idx="28">
                  <c:v>0.992548435171386</c:v>
                </c:pt>
                <c:pt idx="29">
                  <c:v>0.992548435171386</c:v>
                </c:pt>
                <c:pt idx="30">
                  <c:v>0.992548435171386</c:v>
                </c:pt>
                <c:pt idx="31">
                  <c:v>0.992548435171386</c:v>
                </c:pt>
                <c:pt idx="32">
                  <c:v>0.98956780923994</c:v>
                </c:pt>
                <c:pt idx="33">
                  <c:v>0.98956780923994</c:v>
                </c:pt>
                <c:pt idx="34">
                  <c:v>0.98956780923994</c:v>
                </c:pt>
                <c:pt idx="35">
                  <c:v>0.98956780923994</c:v>
                </c:pt>
                <c:pt idx="36">
                  <c:v>0.98956780923994</c:v>
                </c:pt>
                <c:pt idx="37">
                  <c:v>0.98956780923994</c:v>
                </c:pt>
                <c:pt idx="38">
                  <c:v>0.988077496274217</c:v>
                </c:pt>
                <c:pt idx="39">
                  <c:v>0.988077496274217</c:v>
                </c:pt>
                <c:pt idx="40">
                  <c:v>0.988077496274217</c:v>
                </c:pt>
                <c:pt idx="41">
                  <c:v>0.988077496274217</c:v>
                </c:pt>
                <c:pt idx="42">
                  <c:v>0.988077496274217</c:v>
                </c:pt>
                <c:pt idx="43">
                  <c:v>0.988077496274217</c:v>
                </c:pt>
                <c:pt idx="44">
                  <c:v>0.988077496274217</c:v>
                </c:pt>
                <c:pt idx="45">
                  <c:v>0.988077496274217</c:v>
                </c:pt>
                <c:pt idx="46">
                  <c:v>0.988077496274217</c:v>
                </c:pt>
                <c:pt idx="47">
                  <c:v>0.988077496274217</c:v>
                </c:pt>
                <c:pt idx="48">
                  <c:v>0.988077496274217</c:v>
                </c:pt>
                <c:pt idx="49">
                  <c:v>0.983606557377049</c:v>
                </c:pt>
                <c:pt idx="50">
                  <c:v>0.983606557377049</c:v>
                </c:pt>
                <c:pt idx="51">
                  <c:v>0.982116244411326</c:v>
                </c:pt>
                <c:pt idx="52">
                  <c:v>0.982116244411326</c:v>
                </c:pt>
                <c:pt idx="53">
                  <c:v>0.982116244411326</c:v>
                </c:pt>
                <c:pt idx="54">
                  <c:v>0.982116244411326</c:v>
                </c:pt>
                <c:pt idx="55">
                  <c:v>0.982116244411326</c:v>
                </c:pt>
                <c:pt idx="56">
                  <c:v>0.982116244411326</c:v>
                </c:pt>
                <c:pt idx="57">
                  <c:v>0.982116244411326</c:v>
                </c:pt>
                <c:pt idx="58">
                  <c:v>0.982116244411326</c:v>
                </c:pt>
                <c:pt idx="59">
                  <c:v>0.982116244411326</c:v>
                </c:pt>
                <c:pt idx="60">
                  <c:v>0.982116244411326</c:v>
                </c:pt>
                <c:pt idx="61">
                  <c:v>0.982116244411326</c:v>
                </c:pt>
                <c:pt idx="62">
                  <c:v>0.982116244411326</c:v>
                </c:pt>
                <c:pt idx="63">
                  <c:v>0.982116244411326</c:v>
                </c:pt>
                <c:pt idx="64">
                  <c:v>0.982116244411326</c:v>
                </c:pt>
                <c:pt idx="65">
                  <c:v>0.976154992548435</c:v>
                </c:pt>
                <c:pt idx="66">
                  <c:v>0.976154992548435</c:v>
                </c:pt>
                <c:pt idx="67">
                  <c:v>0.976154992548435</c:v>
                </c:pt>
                <c:pt idx="68">
                  <c:v>0.976154992548435</c:v>
                </c:pt>
                <c:pt idx="69">
                  <c:v>0.976154992548435</c:v>
                </c:pt>
                <c:pt idx="70">
                  <c:v>0.976154992548435</c:v>
                </c:pt>
                <c:pt idx="71">
                  <c:v>0.976154992548435</c:v>
                </c:pt>
                <c:pt idx="72">
                  <c:v>0.976154992548435</c:v>
                </c:pt>
                <c:pt idx="73">
                  <c:v>0.973174366616989</c:v>
                </c:pt>
                <c:pt idx="74">
                  <c:v>0.973174366616989</c:v>
                </c:pt>
                <c:pt idx="75">
                  <c:v>0.973174366616989</c:v>
                </c:pt>
                <c:pt idx="76">
                  <c:v>0.973174366616989</c:v>
                </c:pt>
                <c:pt idx="77">
                  <c:v>0.973174366616989</c:v>
                </c:pt>
                <c:pt idx="78">
                  <c:v>0.971684053651267</c:v>
                </c:pt>
                <c:pt idx="79">
                  <c:v>0.971684053651267</c:v>
                </c:pt>
                <c:pt idx="80">
                  <c:v>0.971684053651267</c:v>
                </c:pt>
                <c:pt idx="81">
                  <c:v>0.971684053651267</c:v>
                </c:pt>
                <c:pt idx="82">
                  <c:v>0.971684053651267</c:v>
                </c:pt>
                <c:pt idx="83">
                  <c:v>0.971684053651267</c:v>
                </c:pt>
                <c:pt idx="84">
                  <c:v>0.971684053651267</c:v>
                </c:pt>
                <c:pt idx="85">
                  <c:v>0.971684053651267</c:v>
                </c:pt>
                <c:pt idx="86">
                  <c:v>0.971684053651267</c:v>
                </c:pt>
                <c:pt idx="87">
                  <c:v>0.971684053651267</c:v>
                </c:pt>
                <c:pt idx="88">
                  <c:v>0.971684053651267</c:v>
                </c:pt>
                <c:pt idx="89">
                  <c:v>0.967213114754098</c:v>
                </c:pt>
                <c:pt idx="90">
                  <c:v>0.967213114754098</c:v>
                </c:pt>
                <c:pt idx="91">
                  <c:v>0.967213114754098</c:v>
                </c:pt>
                <c:pt idx="92">
                  <c:v>0.967213114754098</c:v>
                </c:pt>
                <c:pt idx="93">
                  <c:v>0.967213114754098</c:v>
                </c:pt>
                <c:pt idx="94">
                  <c:v>0.967213114754098</c:v>
                </c:pt>
                <c:pt idx="95">
                  <c:v>0.967213114754098</c:v>
                </c:pt>
                <c:pt idx="96">
                  <c:v>0.967213114754098</c:v>
                </c:pt>
                <c:pt idx="97">
                  <c:v>0.967213114754098</c:v>
                </c:pt>
                <c:pt idx="98">
                  <c:v>0.964232488822653</c:v>
                </c:pt>
                <c:pt idx="99">
                  <c:v>0.964232488822653</c:v>
                </c:pt>
                <c:pt idx="100">
                  <c:v>0.964232488822653</c:v>
                </c:pt>
                <c:pt idx="101">
                  <c:v>0.964232488822653</c:v>
                </c:pt>
                <c:pt idx="102">
                  <c:v>0.964232488822653</c:v>
                </c:pt>
                <c:pt idx="103">
                  <c:v>0.964232488822653</c:v>
                </c:pt>
                <c:pt idx="104">
                  <c:v>0.964232488822653</c:v>
                </c:pt>
                <c:pt idx="105">
                  <c:v>0.964232488822653</c:v>
                </c:pt>
                <c:pt idx="106">
                  <c:v>0.964232488822653</c:v>
                </c:pt>
                <c:pt idx="107">
                  <c:v>0.964232488822653</c:v>
                </c:pt>
                <c:pt idx="108">
                  <c:v>0.964232488822653</c:v>
                </c:pt>
                <c:pt idx="109">
                  <c:v>0.959761549925484</c:v>
                </c:pt>
                <c:pt idx="110">
                  <c:v>0.959761549925484</c:v>
                </c:pt>
                <c:pt idx="111">
                  <c:v>0.959761549925484</c:v>
                </c:pt>
                <c:pt idx="112">
                  <c:v>0.959761549925484</c:v>
                </c:pt>
                <c:pt idx="113">
                  <c:v>0.959761549925484</c:v>
                </c:pt>
                <c:pt idx="114">
                  <c:v>0.959761549925484</c:v>
                </c:pt>
                <c:pt idx="115">
                  <c:v>0.955290611028316</c:v>
                </c:pt>
                <c:pt idx="116">
                  <c:v>0.955290611028316</c:v>
                </c:pt>
                <c:pt idx="117">
                  <c:v>0.955290611028316</c:v>
                </c:pt>
                <c:pt idx="118">
                  <c:v>0.955290611028316</c:v>
                </c:pt>
                <c:pt idx="119">
                  <c:v>0.955290611028316</c:v>
                </c:pt>
                <c:pt idx="120">
                  <c:v>0.955290611028316</c:v>
                </c:pt>
                <c:pt idx="121">
                  <c:v>0.955290611028316</c:v>
                </c:pt>
                <c:pt idx="122">
                  <c:v>0.955290611028316</c:v>
                </c:pt>
                <c:pt idx="123">
                  <c:v>0.955290611028316</c:v>
                </c:pt>
                <c:pt idx="124">
                  <c:v>0.955290611028316</c:v>
                </c:pt>
                <c:pt idx="125">
                  <c:v>0.955290611028316</c:v>
                </c:pt>
                <c:pt idx="126">
                  <c:v>0.955290611028316</c:v>
                </c:pt>
                <c:pt idx="127">
                  <c:v>0.949329359165425</c:v>
                </c:pt>
                <c:pt idx="128">
                  <c:v>0.949329359165425</c:v>
                </c:pt>
                <c:pt idx="129">
                  <c:v>0.949329359165425</c:v>
                </c:pt>
                <c:pt idx="130">
                  <c:v>0.949329359165425</c:v>
                </c:pt>
                <c:pt idx="131">
                  <c:v>0.949329359165425</c:v>
                </c:pt>
                <c:pt idx="132">
                  <c:v>0.949329359165425</c:v>
                </c:pt>
                <c:pt idx="133">
                  <c:v>0.949329359165425</c:v>
                </c:pt>
                <c:pt idx="134">
                  <c:v>0.949329359165425</c:v>
                </c:pt>
                <c:pt idx="135">
                  <c:v>0.949329359165425</c:v>
                </c:pt>
                <c:pt idx="136">
                  <c:v>0.949329359165425</c:v>
                </c:pt>
                <c:pt idx="137">
                  <c:v>0.949329359165425</c:v>
                </c:pt>
                <c:pt idx="138">
                  <c:v>0.949329359165425</c:v>
                </c:pt>
                <c:pt idx="139">
                  <c:v>0.949329359165425</c:v>
                </c:pt>
                <c:pt idx="140">
                  <c:v>0.949329359165425</c:v>
                </c:pt>
                <c:pt idx="141">
                  <c:v>0.949329359165425</c:v>
                </c:pt>
                <c:pt idx="142">
                  <c:v>0.949329359165425</c:v>
                </c:pt>
                <c:pt idx="143">
                  <c:v>0.949329359165425</c:v>
                </c:pt>
                <c:pt idx="144">
                  <c:v>0.949329359165425</c:v>
                </c:pt>
                <c:pt idx="145">
                  <c:v>0.946348733233979</c:v>
                </c:pt>
                <c:pt idx="146">
                  <c:v>0.946348733233979</c:v>
                </c:pt>
                <c:pt idx="147">
                  <c:v>0.946348733233979</c:v>
                </c:pt>
                <c:pt idx="148">
                  <c:v>0.946348733233979</c:v>
                </c:pt>
                <c:pt idx="149">
                  <c:v>0.946348733233979</c:v>
                </c:pt>
                <c:pt idx="150">
                  <c:v>0.946348733233979</c:v>
                </c:pt>
                <c:pt idx="151">
                  <c:v>0.946348733233979</c:v>
                </c:pt>
                <c:pt idx="152">
                  <c:v>0.946348733233979</c:v>
                </c:pt>
                <c:pt idx="153">
                  <c:v>0.946348733233979</c:v>
                </c:pt>
                <c:pt idx="154">
                  <c:v>0.946348733233979</c:v>
                </c:pt>
                <c:pt idx="155">
                  <c:v>0.946348733233979</c:v>
                </c:pt>
                <c:pt idx="156">
                  <c:v>0.941877794336811</c:v>
                </c:pt>
                <c:pt idx="157">
                  <c:v>0.941877794336811</c:v>
                </c:pt>
                <c:pt idx="158">
                  <c:v>0.941877794336811</c:v>
                </c:pt>
                <c:pt idx="159">
                  <c:v>0.941877794336811</c:v>
                </c:pt>
                <c:pt idx="160">
                  <c:v>0.941877794336811</c:v>
                </c:pt>
                <c:pt idx="161">
                  <c:v>0.941877794336811</c:v>
                </c:pt>
                <c:pt idx="162">
                  <c:v>0.941877794336811</c:v>
                </c:pt>
                <c:pt idx="163">
                  <c:v>0.941877794336811</c:v>
                </c:pt>
                <c:pt idx="164">
                  <c:v>0.941877794336811</c:v>
                </c:pt>
                <c:pt idx="165">
                  <c:v>0.941877794336811</c:v>
                </c:pt>
                <c:pt idx="166">
                  <c:v>0.941877794336811</c:v>
                </c:pt>
                <c:pt idx="167">
                  <c:v>0.941877794336811</c:v>
                </c:pt>
                <c:pt idx="168">
                  <c:v>0.941877794336811</c:v>
                </c:pt>
                <c:pt idx="169">
                  <c:v>0.941877794336811</c:v>
                </c:pt>
                <c:pt idx="170">
                  <c:v>0.934426229508197</c:v>
                </c:pt>
                <c:pt idx="171">
                  <c:v>0.934426229508197</c:v>
                </c:pt>
                <c:pt idx="172">
                  <c:v>0.934426229508197</c:v>
                </c:pt>
                <c:pt idx="173">
                  <c:v>0.934426229508197</c:v>
                </c:pt>
                <c:pt idx="174">
                  <c:v>0.934426229508197</c:v>
                </c:pt>
                <c:pt idx="175">
                  <c:v>0.934426229508197</c:v>
                </c:pt>
                <c:pt idx="176">
                  <c:v>0.934426229508197</c:v>
                </c:pt>
                <c:pt idx="177">
                  <c:v>0.934426229508197</c:v>
                </c:pt>
                <c:pt idx="178">
                  <c:v>0.934426229508197</c:v>
                </c:pt>
                <c:pt idx="179">
                  <c:v>0.934426229508197</c:v>
                </c:pt>
                <c:pt idx="180">
                  <c:v>0.934426229508197</c:v>
                </c:pt>
                <c:pt idx="181">
                  <c:v>0.934426229508197</c:v>
                </c:pt>
                <c:pt idx="182">
                  <c:v>0.931445603576751</c:v>
                </c:pt>
                <c:pt idx="183">
                  <c:v>0.931445603576751</c:v>
                </c:pt>
                <c:pt idx="184">
                  <c:v>0.931445603576751</c:v>
                </c:pt>
                <c:pt idx="185">
                  <c:v>0.931445603576751</c:v>
                </c:pt>
                <c:pt idx="186">
                  <c:v>0.931445603576751</c:v>
                </c:pt>
                <c:pt idx="187">
                  <c:v>0.931445603576751</c:v>
                </c:pt>
                <c:pt idx="188">
                  <c:v>0.931445603576751</c:v>
                </c:pt>
                <c:pt idx="189">
                  <c:v>0.931445603576751</c:v>
                </c:pt>
                <c:pt idx="190">
                  <c:v>0.931445603576751</c:v>
                </c:pt>
                <c:pt idx="191">
                  <c:v>0.931445603576751</c:v>
                </c:pt>
                <c:pt idx="192">
                  <c:v>0.931445603576751</c:v>
                </c:pt>
                <c:pt idx="193">
                  <c:v>0.931445603576751</c:v>
                </c:pt>
                <c:pt idx="194">
                  <c:v>0.931445603576751</c:v>
                </c:pt>
                <c:pt idx="195">
                  <c:v>0.928464977645305</c:v>
                </c:pt>
                <c:pt idx="196">
                  <c:v>0.928464977645305</c:v>
                </c:pt>
                <c:pt idx="197">
                  <c:v>0.928464977645305</c:v>
                </c:pt>
                <c:pt idx="198">
                  <c:v>0.928464977645305</c:v>
                </c:pt>
                <c:pt idx="199">
                  <c:v>0.928464977645305</c:v>
                </c:pt>
                <c:pt idx="200">
                  <c:v>0.928464977645305</c:v>
                </c:pt>
                <c:pt idx="201">
                  <c:v>0.928464977645305</c:v>
                </c:pt>
                <c:pt idx="202">
                  <c:v>0.928464977645305</c:v>
                </c:pt>
                <c:pt idx="203">
                  <c:v>0.923994038748137</c:v>
                </c:pt>
                <c:pt idx="204">
                  <c:v>0.923994038748137</c:v>
                </c:pt>
                <c:pt idx="205">
                  <c:v>0.923994038748137</c:v>
                </c:pt>
                <c:pt idx="206">
                  <c:v>0.923994038748137</c:v>
                </c:pt>
                <c:pt idx="207">
                  <c:v>0.923994038748137</c:v>
                </c:pt>
                <c:pt idx="208">
                  <c:v>0.923994038748137</c:v>
                </c:pt>
                <c:pt idx="209">
                  <c:v>0.923994038748137</c:v>
                </c:pt>
                <c:pt idx="210">
                  <c:v>0.923994038748137</c:v>
                </c:pt>
                <c:pt idx="211">
                  <c:v>0.923994038748137</c:v>
                </c:pt>
                <c:pt idx="212">
                  <c:v>0.923994038748137</c:v>
                </c:pt>
                <c:pt idx="213">
                  <c:v>0.923994038748137</c:v>
                </c:pt>
                <c:pt idx="214">
                  <c:v>0.923994038748137</c:v>
                </c:pt>
                <c:pt idx="215">
                  <c:v>0.923994038748137</c:v>
                </c:pt>
                <c:pt idx="216">
                  <c:v>0.923994038748137</c:v>
                </c:pt>
                <c:pt idx="217">
                  <c:v>0.918032786885246</c:v>
                </c:pt>
                <c:pt idx="218">
                  <c:v>0.918032786885246</c:v>
                </c:pt>
                <c:pt idx="219">
                  <c:v>0.918032786885246</c:v>
                </c:pt>
                <c:pt idx="220">
                  <c:v>0.918032786885246</c:v>
                </c:pt>
                <c:pt idx="221">
                  <c:v>0.918032786885246</c:v>
                </c:pt>
                <c:pt idx="222">
                  <c:v>0.918032786885246</c:v>
                </c:pt>
                <c:pt idx="223">
                  <c:v>0.918032786885246</c:v>
                </c:pt>
                <c:pt idx="224">
                  <c:v>0.918032786885246</c:v>
                </c:pt>
                <c:pt idx="225">
                  <c:v>0.918032786885246</c:v>
                </c:pt>
                <c:pt idx="226">
                  <c:v>0.918032786885246</c:v>
                </c:pt>
                <c:pt idx="227">
                  <c:v>0.918032786885246</c:v>
                </c:pt>
                <c:pt idx="228">
                  <c:v>0.918032786885246</c:v>
                </c:pt>
                <c:pt idx="229">
                  <c:v>0.918032786885246</c:v>
                </c:pt>
                <c:pt idx="230">
                  <c:v>0.918032786885246</c:v>
                </c:pt>
                <c:pt idx="231">
                  <c:v>0.918032786885246</c:v>
                </c:pt>
                <c:pt idx="232">
                  <c:v>0.918032786885246</c:v>
                </c:pt>
                <c:pt idx="233">
                  <c:v>0.918032786885246</c:v>
                </c:pt>
                <c:pt idx="234">
                  <c:v>0.918032786885246</c:v>
                </c:pt>
                <c:pt idx="235">
                  <c:v>0.918032786885246</c:v>
                </c:pt>
                <c:pt idx="236">
                  <c:v>0.912071535022355</c:v>
                </c:pt>
                <c:pt idx="237">
                  <c:v>0.912071535022355</c:v>
                </c:pt>
                <c:pt idx="238">
                  <c:v>0.912071535022355</c:v>
                </c:pt>
                <c:pt idx="239">
                  <c:v>0.912071535022355</c:v>
                </c:pt>
                <c:pt idx="240">
                  <c:v>0.912071535022355</c:v>
                </c:pt>
                <c:pt idx="241">
                  <c:v>0.912071535022355</c:v>
                </c:pt>
                <c:pt idx="242">
                  <c:v>0.912071535022355</c:v>
                </c:pt>
                <c:pt idx="243">
                  <c:v>0.912071535022355</c:v>
                </c:pt>
                <c:pt idx="244">
                  <c:v>0.912071535022355</c:v>
                </c:pt>
                <c:pt idx="245">
                  <c:v>0.912071535022355</c:v>
                </c:pt>
                <c:pt idx="246">
                  <c:v>0.912071535022355</c:v>
                </c:pt>
                <c:pt idx="247">
                  <c:v>0.912071535022355</c:v>
                </c:pt>
                <c:pt idx="248">
                  <c:v>0.912071535022355</c:v>
                </c:pt>
                <c:pt idx="249">
                  <c:v>0.912071535022355</c:v>
                </c:pt>
                <c:pt idx="250">
                  <c:v>0.912071535022355</c:v>
                </c:pt>
                <c:pt idx="251">
                  <c:v>0.904619970193741</c:v>
                </c:pt>
                <c:pt idx="252">
                  <c:v>0.904619970193741</c:v>
                </c:pt>
                <c:pt idx="253">
                  <c:v>0.904619970193741</c:v>
                </c:pt>
                <c:pt idx="254">
                  <c:v>0.904619970193741</c:v>
                </c:pt>
                <c:pt idx="255">
                  <c:v>0.904619970193741</c:v>
                </c:pt>
                <c:pt idx="256">
                  <c:v>0.904619970193741</c:v>
                </c:pt>
                <c:pt idx="257">
                  <c:v>0.904619970193741</c:v>
                </c:pt>
                <c:pt idx="258">
                  <c:v>0.904619970193741</c:v>
                </c:pt>
                <c:pt idx="259">
                  <c:v>0.904619970193741</c:v>
                </c:pt>
                <c:pt idx="260">
                  <c:v>0.904619970193741</c:v>
                </c:pt>
                <c:pt idx="261">
                  <c:v>0.904619970193741</c:v>
                </c:pt>
                <c:pt idx="262">
                  <c:v>0.904619970193741</c:v>
                </c:pt>
                <c:pt idx="263">
                  <c:v>0.904619970193741</c:v>
                </c:pt>
                <c:pt idx="264">
                  <c:v>0.904619970193741</c:v>
                </c:pt>
                <c:pt idx="265">
                  <c:v>0.901639344262295</c:v>
                </c:pt>
                <c:pt idx="266">
                  <c:v>0.901639344262295</c:v>
                </c:pt>
                <c:pt idx="267">
                  <c:v>0.901639344262295</c:v>
                </c:pt>
                <c:pt idx="268">
                  <c:v>0.901639344262295</c:v>
                </c:pt>
                <c:pt idx="269">
                  <c:v>0.901639344262295</c:v>
                </c:pt>
                <c:pt idx="270">
                  <c:v>0.901639344262295</c:v>
                </c:pt>
                <c:pt idx="271">
                  <c:v>0.901639344262295</c:v>
                </c:pt>
                <c:pt idx="272">
                  <c:v>0.901639344262295</c:v>
                </c:pt>
                <c:pt idx="273">
                  <c:v>0.901639344262295</c:v>
                </c:pt>
                <c:pt idx="274">
                  <c:v>0.901639344262295</c:v>
                </c:pt>
                <c:pt idx="275">
                  <c:v>0.901639344262295</c:v>
                </c:pt>
                <c:pt idx="276">
                  <c:v>0.901639344262295</c:v>
                </c:pt>
                <c:pt idx="277">
                  <c:v>0.901639344262295</c:v>
                </c:pt>
                <c:pt idx="278">
                  <c:v>0.901639344262295</c:v>
                </c:pt>
                <c:pt idx="279">
                  <c:v>0.897168405365127</c:v>
                </c:pt>
                <c:pt idx="280">
                  <c:v>0.897168405365127</c:v>
                </c:pt>
                <c:pt idx="281">
                  <c:v>0.897168405365127</c:v>
                </c:pt>
                <c:pt idx="282">
                  <c:v>0.897168405365127</c:v>
                </c:pt>
                <c:pt idx="283">
                  <c:v>0.897168405365127</c:v>
                </c:pt>
                <c:pt idx="284">
                  <c:v>0.897168405365127</c:v>
                </c:pt>
                <c:pt idx="285">
                  <c:v>0.897168405365127</c:v>
                </c:pt>
                <c:pt idx="286">
                  <c:v>0.897168405365127</c:v>
                </c:pt>
                <c:pt idx="287">
                  <c:v>0.897168405365127</c:v>
                </c:pt>
                <c:pt idx="288">
                  <c:v>0.897168405365127</c:v>
                </c:pt>
                <c:pt idx="289">
                  <c:v>0.897168405365127</c:v>
                </c:pt>
                <c:pt idx="290">
                  <c:v>0.897168405365127</c:v>
                </c:pt>
                <c:pt idx="291">
                  <c:v>0.897168405365127</c:v>
                </c:pt>
                <c:pt idx="292">
                  <c:v>0.897168405365127</c:v>
                </c:pt>
                <c:pt idx="293">
                  <c:v>0.897168405365127</c:v>
                </c:pt>
                <c:pt idx="294">
                  <c:v>0.897168405365127</c:v>
                </c:pt>
                <c:pt idx="295">
                  <c:v>0.897168405365127</c:v>
                </c:pt>
                <c:pt idx="296">
                  <c:v>0.897168405365127</c:v>
                </c:pt>
                <c:pt idx="297">
                  <c:v>0.889716840536513</c:v>
                </c:pt>
                <c:pt idx="298">
                  <c:v>0.889716840536513</c:v>
                </c:pt>
                <c:pt idx="299">
                  <c:v>0.889716840536513</c:v>
                </c:pt>
                <c:pt idx="300">
                  <c:v>0.889716840536513</c:v>
                </c:pt>
                <c:pt idx="301">
                  <c:v>0.889716840536513</c:v>
                </c:pt>
                <c:pt idx="302">
                  <c:v>0.889716840536513</c:v>
                </c:pt>
                <c:pt idx="303">
                  <c:v>0.889716840536513</c:v>
                </c:pt>
                <c:pt idx="304">
                  <c:v>0.889716840536513</c:v>
                </c:pt>
                <c:pt idx="305">
                  <c:v>0.889716840536513</c:v>
                </c:pt>
                <c:pt idx="306">
                  <c:v>0.889716840536513</c:v>
                </c:pt>
                <c:pt idx="307">
                  <c:v>0.889716840536513</c:v>
                </c:pt>
                <c:pt idx="308">
                  <c:v>0.889716840536513</c:v>
                </c:pt>
                <c:pt idx="309">
                  <c:v>0.889716840536513</c:v>
                </c:pt>
                <c:pt idx="310">
                  <c:v>0.889716840536513</c:v>
                </c:pt>
                <c:pt idx="311">
                  <c:v>0.889716840536513</c:v>
                </c:pt>
                <c:pt idx="312">
                  <c:v>0.889716840536513</c:v>
                </c:pt>
                <c:pt idx="313">
                  <c:v>0.889716840536513</c:v>
                </c:pt>
                <c:pt idx="314">
                  <c:v>0.889716840536513</c:v>
                </c:pt>
                <c:pt idx="315">
                  <c:v>0.889716840536513</c:v>
                </c:pt>
                <c:pt idx="316">
                  <c:v>0.889716840536513</c:v>
                </c:pt>
                <c:pt idx="317">
                  <c:v>0.889716840536513</c:v>
                </c:pt>
                <c:pt idx="318">
                  <c:v>0.880774962742176</c:v>
                </c:pt>
                <c:pt idx="319">
                  <c:v>0.880774962742176</c:v>
                </c:pt>
                <c:pt idx="320">
                  <c:v>0.880774962742176</c:v>
                </c:pt>
                <c:pt idx="321">
                  <c:v>0.880774962742176</c:v>
                </c:pt>
                <c:pt idx="322">
                  <c:v>0.880774962742176</c:v>
                </c:pt>
                <c:pt idx="323">
                  <c:v>0.880774962742176</c:v>
                </c:pt>
                <c:pt idx="324">
                  <c:v>0.880774962742176</c:v>
                </c:pt>
                <c:pt idx="325">
                  <c:v>0.880774962742176</c:v>
                </c:pt>
                <c:pt idx="326">
                  <c:v>0.880774962742176</c:v>
                </c:pt>
                <c:pt idx="327">
                  <c:v>0.880774962742176</c:v>
                </c:pt>
                <c:pt idx="328">
                  <c:v>0.880774962742176</c:v>
                </c:pt>
                <c:pt idx="329">
                  <c:v>0.880774962742176</c:v>
                </c:pt>
                <c:pt idx="330">
                  <c:v>0.880774962742176</c:v>
                </c:pt>
                <c:pt idx="331">
                  <c:v>0.880774962742176</c:v>
                </c:pt>
                <c:pt idx="332">
                  <c:v>0.880774962742176</c:v>
                </c:pt>
                <c:pt idx="333">
                  <c:v>0.880774962742176</c:v>
                </c:pt>
                <c:pt idx="334">
                  <c:v>0.880774962742176</c:v>
                </c:pt>
                <c:pt idx="335">
                  <c:v>0.880774962742176</c:v>
                </c:pt>
                <c:pt idx="336">
                  <c:v>0.868852459016393</c:v>
                </c:pt>
                <c:pt idx="337">
                  <c:v>0.868852459016393</c:v>
                </c:pt>
                <c:pt idx="338">
                  <c:v>0.868852459016393</c:v>
                </c:pt>
                <c:pt idx="339">
                  <c:v>0.868852459016393</c:v>
                </c:pt>
                <c:pt idx="340">
                  <c:v>0.868852459016393</c:v>
                </c:pt>
                <c:pt idx="341">
                  <c:v>0.868852459016393</c:v>
                </c:pt>
                <c:pt idx="342">
                  <c:v>0.868852459016393</c:v>
                </c:pt>
                <c:pt idx="343">
                  <c:v>0.868852459016393</c:v>
                </c:pt>
                <c:pt idx="344">
                  <c:v>0.868852459016393</c:v>
                </c:pt>
                <c:pt idx="345">
                  <c:v>0.868852459016393</c:v>
                </c:pt>
                <c:pt idx="346">
                  <c:v>0.868852459016393</c:v>
                </c:pt>
                <c:pt idx="347">
                  <c:v>0.868852459016393</c:v>
                </c:pt>
                <c:pt idx="348">
                  <c:v>0.868852459016393</c:v>
                </c:pt>
                <c:pt idx="349">
                  <c:v>0.868852459016393</c:v>
                </c:pt>
                <c:pt idx="350">
                  <c:v>0.859910581222057</c:v>
                </c:pt>
                <c:pt idx="351">
                  <c:v>0.859910581222057</c:v>
                </c:pt>
                <c:pt idx="352">
                  <c:v>0.859910581222057</c:v>
                </c:pt>
                <c:pt idx="353">
                  <c:v>0.859910581222057</c:v>
                </c:pt>
                <c:pt idx="354">
                  <c:v>0.859910581222057</c:v>
                </c:pt>
                <c:pt idx="355">
                  <c:v>0.859910581222057</c:v>
                </c:pt>
                <c:pt idx="356">
                  <c:v>0.859910581222057</c:v>
                </c:pt>
                <c:pt idx="357">
                  <c:v>0.859910581222057</c:v>
                </c:pt>
                <c:pt idx="358">
                  <c:v>0.859910581222057</c:v>
                </c:pt>
                <c:pt idx="359">
                  <c:v>0.859910581222057</c:v>
                </c:pt>
                <c:pt idx="360">
                  <c:v>0.859910581222057</c:v>
                </c:pt>
                <c:pt idx="361">
                  <c:v>0.859910581222057</c:v>
                </c:pt>
                <c:pt idx="362">
                  <c:v>0.859910581222057</c:v>
                </c:pt>
                <c:pt idx="363">
                  <c:v>0.859910581222057</c:v>
                </c:pt>
                <c:pt idx="364">
                  <c:v>0.859910581222057</c:v>
                </c:pt>
                <c:pt idx="365">
                  <c:v>0.855439642324888</c:v>
                </c:pt>
                <c:pt idx="366">
                  <c:v>0.855439642324888</c:v>
                </c:pt>
                <c:pt idx="367">
                  <c:v>0.855439642324888</c:v>
                </c:pt>
                <c:pt idx="368">
                  <c:v>0.855439642324888</c:v>
                </c:pt>
                <c:pt idx="369">
                  <c:v>0.855439642324888</c:v>
                </c:pt>
                <c:pt idx="370">
                  <c:v>0.855439642324888</c:v>
                </c:pt>
                <c:pt idx="371">
                  <c:v>0.855439642324888</c:v>
                </c:pt>
                <c:pt idx="372">
                  <c:v>0.855439642324888</c:v>
                </c:pt>
                <c:pt idx="373">
                  <c:v>0.855439642324888</c:v>
                </c:pt>
                <c:pt idx="374">
                  <c:v>0.855439642324888</c:v>
                </c:pt>
                <c:pt idx="375">
                  <c:v>0.855439642324888</c:v>
                </c:pt>
                <c:pt idx="376">
                  <c:v>0.855439642324888</c:v>
                </c:pt>
                <c:pt idx="377">
                  <c:v>0.855439642324888</c:v>
                </c:pt>
                <c:pt idx="378">
                  <c:v>0.855439642324888</c:v>
                </c:pt>
                <c:pt idx="379">
                  <c:v>0.855439642324888</c:v>
                </c:pt>
                <c:pt idx="380">
                  <c:v>0.855439642324888</c:v>
                </c:pt>
                <c:pt idx="381">
                  <c:v>0.855439642324888</c:v>
                </c:pt>
                <c:pt idx="382">
                  <c:v>0.855439642324888</c:v>
                </c:pt>
                <c:pt idx="383">
                  <c:v>0.855439642324888</c:v>
                </c:pt>
                <c:pt idx="384">
                  <c:v>0.855439642324888</c:v>
                </c:pt>
                <c:pt idx="385">
                  <c:v>0.847988077496274</c:v>
                </c:pt>
                <c:pt idx="386">
                  <c:v>0.847988077496274</c:v>
                </c:pt>
                <c:pt idx="387">
                  <c:v>0.847988077496274</c:v>
                </c:pt>
                <c:pt idx="388">
                  <c:v>0.847988077496274</c:v>
                </c:pt>
                <c:pt idx="389">
                  <c:v>0.847988077496274</c:v>
                </c:pt>
                <c:pt idx="390">
                  <c:v>0.847988077496274</c:v>
                </c:pt>
                <c:pt idx="391">
                  <c:v>0.847988077496274</c:v>
                </c:pt>
                <c:pt idx="392">
                  <c:v>0.847988077496274</c:v>
                </c:pt>
                <c:pt idx="393">
                  <c:v>0.847988077496274</c:v>
                </c:pt>
                <c:pt idx="394">
                  <c:v>0.847988077496274</c:v>
                </c:pt>
                <c:pt idx="395">
                  <c:v>0.847988077496274</c:v>
                </c:pt>
                <c:pt idx="396">
                  <c:v>0.847988077496274</c:v>
                </c:pt>
                <c:pt idx="397">
                  <c:v>0.847988077496274</c:v>
                </c:pt>
                <c:pt idx="398">
                  <c:v>0.847988077496274</c:v>
                </c:pt>
                <c:pt idx="399">
                  <c:v>0.847988077496274</c:v>
                </c:pt>
                <c:pt idx="400">
                  <c:v>0.847988077496274</c:v>
                </c:pt>
                <c:pt idx="401">
                  <c:v>0.847988077496274</c:v>
                </c:pt>
                <c:pt idx="402">
                  <c:v>0.833084947839046</c:v>
                </c:pt>
                <c:pt idx="403">
                  <c:v>0.833084947839046</c:v>
                </c:pt>
                <c:pt idx="404">
                  <c:v>0.833084947839046</c:v>
                </c:pt>
                <c:pt idx="405">
                  <c:v>0.833084947839046</c:v>
                </c:pt>
                <c:pt idx="406">
                  <c:v>0.833084947839046</c:v>
                </c:pt>
                <c:pt idx="407">
                  <c:v>0.833084947839046</c:v>
                </c:pt>
                <c:pt idx="408">
                  <c:v>0.833084947839046</c:v>
                </c:pt>
                <c:pt idx="409">
                  <c:v>0.833084947839046</c:v>
                </c:pt>
                <c:pt idx="410">
                  <c:v>0.833084947839046</c:v>
                </c:pt>
                <c:pt idx="411">
                  <c:v>0.833084947839046</c:v>
                </c:pt>
                <c:pt idx="412">
                  <c:v>0.833084947839046</c:v>
                </c:pt>
                <c:pt idx="413">
                  <c:v>0.833084947839046</c:v>
                </c:pt>
                <c:pt idx="414">
                  <c:v>0.833084947839046</c:v>
                </c:pt>
                <c:pt idx="415">
                  <c:v>0.833084947839046</c:v>
                </c:pt>
                <c:pt idx="416">
                  <c:v>0.833084947839046</c:v>
                </c:pt>
                <c:pt idx="417">
                  <c:v>0.828614008941878</c:v>
                </c:pt>
                <c:pt idx="418">
                  <c:v>0.828614008941878</c:v>
                </c:pt>
                <c:pt idx="419">
                  <c:v>0.828614008941878</c:v>
                </c:pt>
                <c:pt idx="420">
                  <c:v>0.828614008941878</c:v>
                </c:pt>
                <c:pt idx="421">
                  <c:v>0.828614008941878</c:v>
                </c:pt>
                <c:pt idx="422">
                  <c:v>0.828614008941878</c:v>
                </c:pt>
                <c:pt idx="423">
                  <c:v>0.828614008941878</c:v>
                </c:pt>
                <c:pt idx="424">
                  <c:v>0.828614008941878</c:v>
                </c:pt>
                <c:pt idx="425">
                  <c:v>0.828614008941878</c:v>
                </c:pt>
                <c:pt idx="426">
                  <c:v>0.828614008941878</c:v>
                </c:pt>
                <c:pt idx="427">
                  <c:v>0.828614008941878</c:v>
                </c:pt>
                <c:pt idx="428">
                  <c:v>0.828614008941878</c:v>
                </c:pt>
                <c:pt idx="429">
                  <c:v>0.828614008941878</c:v>
                </c:pt>
                <c:pt idx="430">
                  <c:v>0.828614008941878</c:v>
                </c:pt>
                <c:pt idx="431">
                  <c:v>0.828614008941878</c:v>
                </c:pt>
                <c:pt idx="432">
                  <c:v>0.828614008941878</c:v>
                </c:pt>
                <c:pt idx="433">
                  <c:v>0.828614008941878</c:v>
                </c:pt>
                <c:pt idx="434">
                  <c:v>0.828614008941878</c:v>
                </c:pt>
                <c:pt idx="435">
                  <c:v>0.828614008941878</c:v>
                </c:pt>
                <c:pt idx="436">
                  <c:v>0.828614008941878</c:v>
                </c:pt>
                <c:pt idx="437">
                  <c:v>0.812220566318927</c:v>
                </c:pt>
                <c:pt idx="438">
                  <c:v>0.812220566318927</c:v>
                </c:pt>
                <c:pt idx="439">
                  <c:v>0.812220566318927</c:v>
                </c:pt>
                <c:pt idx="440">
                  <c:v>0.812220566318927</c:v>
                </c:pt>
                <c:pt idx="441">
                  <c:v>0.812220566318927</c:v>
                </c:pt>
                <c:pt idx="442">
                  <c:v>0.812220566318927</c:v>
                </c:pt>
                <c:pt idx="443">
                  <c:v>0.812220566318927</c:v>
                </c:pt>
                <c:pt idx="444">
                  <c:v>0.812220566318927</c:v>
                </c:pt>
                <c:pt idx="445">
                  <c:v>0.812220566318927</c:v>
                </c:pt>
                <c:pt idx="446">
                  <c:v>0.812220566318927</c:v>
                </c:pt>
                <c:pt idx="447">
                  <c:v>0.812220566318927</c:v>
                </c:pt>
                <c:pt idx="448">
                  <c:v>0.812220566318927</c:v>
                </c:pt>
                <c:pt idx="449">
                  <c:v>0.809239940387481</c:v>
                </c:pt>
                <c:pt idx="450">
                  <c:v>0.809239940387481</c:v>
                </c:pt>
                <c:pt idx="451">
                  <c:v>0.809239940387481</c:v>
                </c:pt>
                <c:pt idx="452">
                  <c:v>0.809239940387481</c:v>
                </c:pt>
                <c:pt idx="453">
                  <c:v>0.809239940387481</c:v>
                </c:pt>
                <c:pt idx="454">
                  <c:v>0.809239940387481</c:v>
                </c:pt>
                <c:pt idx="455">
                  <c:v>0.809239940387481</c:v>
                </c:pt>
                <c:pt idx="456">
                  <c:v>0.809239940387481</c:v>
                </c:pt>
                <c:pt idx="457">
                  <c:v>0.809239940387481</c:v>
                </c:pt>
                <c:pt idx="458">
                  <c:v>0.809239940387481</c:v>
                </c:pt>
                <c:pt idx="459">
                  <c:v>0.809239940387481</c:v>
                </c:pt>
                <c:pt idx="460">
                  <c:v>0.809239940387481</c:v>
                </c:pt>
                <c:pt idx="461">
                  <c:v>0.809239940387481</c:v>
                </c:pt>
                <c:pt idx="462">
                  <c:v>0.809239940387481</c:v>
                </c:pt>
                <c:pt idx="463">
                  <c:v>0.809239940387481</c:v>
                </c:pt>
                <c:pt idx="464">
                  <c:v>0.809239940387481</c:v>
                </c:pt>
                <c:pt idx="465">
                  <c:v>0.809239940387481</c:v>
                </c:pt>
                <c:pt idx="466">
                  <c:v>0.809239940387481</c:v>
                </c:pt>
                <c:pt idx="467">
                  <c:v>0.809239940387481</c:v>
                </c:pt>
                <c:pt idx="468">
                  <c:v>0.809239940387481</c:v>
                </c:pt>
                <c:pt idx="469">
                  <c:v>0.798807749627422</c:v>
                </c:pt>
                <c:pt idx="470">
                  <c:v>0.798807749627422</c:v>
                </c:pt>
                <c:pt idx="471">
                  <c:v>0.798807749627422</c:v>
                </c:pt>
                <c:pt idx="472">
                  <c:v>0.798807749627422</c:v>
                </c:pt>
                <c:pt idx="473">
                  <c:v>0.798807749627422</c:v>
                </c:pt>
                <c:pt idx="474">
                  <c:v>0.798807749627422</c:v>
                </c:pt>
                <c:pt idx="475">
                  <c:v>0.798807749627422</c:v>
                </c:pt>
                <c:pt idx="476">
                  <c:v>0.798807749627422</c:v>
                </c:pt>
                <c:pt idx="477">
                  <c:v>0.798807749627422</c:v>
                </c:pt>
                <c:pt idx="478">
                  <c:v>0.798807749627422</c:v>
                </c:pt>
                <c:pt idx="479">
                  <c:v>0.798807749627422</c:v>
                </c:pt>
                <c:pt idx="480">
                  <c:v>0.798807749627422</c:v>
                </c:pt>
                <c:pt idx="481">
                  <c:v>0.798807749627422</c:v>
                </c:pt>
                <c:pt idx="482">
                  <c:v>0.798807749627422</c:v>
                </c:pt>
                <c:pt idx="483">
                  <c:v>0.798807749627422</c:v>
                </c:pt>
                <c:pt idx="484">
                  <c:v>0.798807749627422</c:v>
                </c:pt>
                <c:pt idx="485">
                  <c:v>0.798807749627422</c:v>
                </c:pt>
                <c:pt idx="486">
                  <c:v>0.798807749627422</c:v>
                </c:pt>
                <c:pt idx="487">
                  <c:v>0.798807749627422</c:v>
                </c:pt>
                <c:pt idx="488">
                  <c:v>0.798807749627422</c:v>
                </c:pt>
                <c:pt idx="489">
                  <c:v>0.785394932935917</c:v>
                </c:pt>
                <c:pt idx="490">
                  <c:v>0.785394932935917</c:v>
                </c:pt>
                <c:pt idx="491">
                  <c:v>0.785394932935917</c:v>
                </c:pt>
                <c:pt idx="492">
                  <c:v>0.785394932935917</c:v>
                </c:pt>
                <c:pt idx="493">
                  <c:v>0.785394932935917</c:v>
                </c:pt>
                <c:pt idx="494">
                  <c:v>0.785394932935917</c:v>
                </c:pt>
                <c:pt idx="495">
                  <c:v>0.785394932935917</c:v>
                </c:pt>
                <c:pt idx="496">
                  <c:v>0.785394932935917</c:v>
                </c:pt>
                <c:pt idx="497">
                  <c:v>0.785394932935917</c:v>
                </c:pt>
                <c:pt idx="498">
                  <c:v>0.785394932935917</c:v>
                </c:pt>
                <c:pt idx="499">
                  <c:v>0.785394932935917</c:v>
                </c:pt>
                <c:pt idx="500">
                  <c:v>0.785394932935917</c:v>
                </c:pt>
                <c:pt idx="501">
                  <c:v>0.785394932935917</c:v>
                </c:pt>
                <c:pt idx="502">
                  <c:v>0.785394932935917</c:v>
                </c:pt>
                <c:pt idx="503">
                  <c:v>0.785394932935917</c:v>
                </c:pt>
                <c:pt idx="504">
                  <c:v>0.785394932935917</c:v>
                </c:pt>
                <c:pt idx="505">
                  <c:v>0.785394932935917</c:v>
                </c:pt>
                <c:pt idx="506">
                  <c:v>0.785394932935917</c:v>
                </c:pt>
                <c:pt idx="507">
                  <c:v>0.785394932935917</c:v>
                </c:pt>
                <c:pt idx="508">
                  <c:v>0.785394932935917</c:v>
                </c:pt>
                <c:pt idx="509">
                  <c:v>0.785394932935917</c:v>
                </c:pt>
                <c:pt idx="510">
                  <c:v>0.785394932935917</c:v>
                </c:pt>
                <c:pt idx="511">
                  <c:v>0.785394932935917</c:v>
                </c:pt>
                <c:pt idx="512">
                  <c:v>0.785394932935917</c:v>
                </c:pt>
                <c:pt idx="513">
                  <c:v>0.785394932935917</c:v>
                </c:pt>
                <c:pt idx="514">
                  <c:v>0.785394932935917</c:v>
                </c:pt>
                <c:pt idx="515">
                  <c:v>0.769001490312966</c:v>
                </c:pt>
                <c:pt idx="516">
                  <c:v>0.769001490312966</c:v>
                </c:pt>
                <c:pt idx="517">
                  <c:v>0.769001490312966</c:v>
                </c:pt>
                <c:pt idx="518">
                  <c:v>0.769001490312966</c:v>
                </c:pt>
                <c:pt idx="519">
                  <c:v>0.769001490312966</c:v>
                </c:pt>
                <c:pt idx="520">
                  <c:v>0.769001490312966</c:v>
                </c:pt>
                <c:pt idx="521">
                  <c:v>0.769001490312966</c:v>
                </c:pt>
                <c:pt idx="522">
                  <c:v>0.769001490312966</c:v>
                </c:pt>
                <c:pt idx="523">
                  <c:v>0.769001490312966</c:v>
                </c:pt>
                <c:pt idx="524">
                  <c:v>0.769001490312966</c:v>
                </c:pt>
                <c:pt idx="525">
                  <c:v>0.769001490312966</c:v>
                </c:pt>
                <c:pt idx="526">
                  <c:v>0.769001490312966</c:v>
                </c:pt>
                <c:pt idx="527">
                  <c:v>0.769001490312966</c:v>
                </c:pt>
                <c:pt idx="528">
                  <c:v>0.769001490312966</c:v>
                </c:pt>
                <c:pt idx="529">
                  <c:v>0.769001490312966</c:v>
                </c:pt>
                <c:pt idx="530">
                  <c:v>0.769001490312966</c:v>
                </c:pt>
                <c:pt idx="531">
                  <c:v>0.769001490312966</c:v>
                </c:pt>
                <c:pt idx="532">
                  <c:v>0.769001490312966</c:v>
                </c:pt>
                <c:pt idx="533">
                  <c:v>0.769001490312966</c:v>
                </c:pt>
                <c:pt idx="534">
                  <c:v>0.769001490312966</c:v>
                </c:pt>
                <c:pt idx="535">
                  <c:v>0.769001490312966</c:v>
                </c:pt>
                <c:pt idx="536">
                  <c:v>0.769001490312966</c:v>
                </c:pt>
                <c:pt idx="537">
                  <c:v>0.769001490312966</c:v>
                </c:pt>
                <c:pt idx="538">
                  <c:v>0.752608047690015</c:v>
                </c:pt>
                <c:pt idx="539">
                  <c:v>0.752608047690015</c:v>
                </c:pt>
                <c:pt idx="540">
                  <c:v>0.752608047690015</c:v>
                </c:pt>
                <c:pt idx="541">
                  <c:v>0.752608047690015</c:v>
                </c:pt>
                <c:pt idx="542">
                  <c:v>0.752608047690015</c:v>
                </c:pt>
                <c:pt idx="543">
                  <c:v>0.752608047690015</c:v>
                </c:pt>
                <c:pt idx="544">
                  <c:v>0.752608047690015</c:v>
                </c:pt>
                <c:pt idx="545">
                  <c:v>0.752608047690015</c:v>
                </c:pt>
                <c:pt idx="546">
                  <c:v>0.752608047690015</c:v>
                </c:pt>
                <c:pt idx="547">
                  <c:v>0.752608047690015</c:v>
                </c:pt>
                <c:pt idx="548">
                  <c:v>0.752608047690015</c:v>
                </c:pt>
                <c:pt idx="549">
                  <c:v>0.752608047690015</c:v>
                </c:pt>
                <c:pt idx="550">
                  <c:v>0.752608047690015</c:v>
                </c:pt>
                <c:pt idx="551">
                  <c:v>0.752608047690015</c:v>
                </c:pt>
                <c:pt idx="552">
                  <c:v>0.752608047690015</c:v>
                </c:pt>
              </c:numCache>
            </c:numRef>
          </c:yVal>
          <c:smooth val="0"/>
        </c:ser>
        <c:axId val="80758501"/>
        <c:axId val="55763031"/>
      </c:scatterChart>
      <c:valAx>
        <c:axId val="80758501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1 - Specificity (FPR)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763031"/>
        <c:crosses val="autoZero"/>
        <c:crossBetween val="midCat"/>
      </c:valAx>
      <c:valAx>
        <c:axId val="55763031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Sensitivity (TPR)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7585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Area Under the ROC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AUC!$J$1</c:f>
              <c:strCache>
                <c:ptCount val="1"/>
                <c:pt idx="0">
                  <c:v>Sensitivity (TPR)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AUC!$I$2:$I$1488</c:f>
              <c:numCache>
                <c:formatCode>General</c:formatCode>
                <c:ptCount val="14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0.998771498771499</c:v>
                </c:pt>
                <c:pt idx="4">
                  <c:v>0.998771498771499</c:v>
                </c:pt>
                <c:pt idx="5">
                  <c:v>0.997542997542998</c:v>
                </c:pt>
                <c:pt idx="6">
                  <c:v>0.996314496314496</c:v>
                </c:pt>
                <c:pt idx="7">
                  <c:v>0.995085995085995</c:v>
                </c:pt>
                <c:pt idx="8">
                  <c:v>0.993857493857494</c:v>
                </c:pt>
                <c:pt idx="9">
                  <c:v>0.993857493857494</c:v>
                </c:pt>
                <c:pt idx="10">
                  <c:v>0.992628992628993</c:v>
                </c:pt>
                <c:pt idx="11">
                  <c:v>0.992628992628993</c:v>
                </c:pt>
                <c:pt idx="12">
                  <c:v>0.992628992628993</c:v>
                </c:pt>
                <c:pt idx="13">
                  <c:v>0.992628992628993</c:v>
                </c:pt>
                <c:pt idx="14">
                  <c:v>0.992628992628993</c:v>
                </c:pt>
                <c:pt idx="15">
                  <c:v>0.992628992628993</c:v>
                </c:pt>
                <c:pt idx="16">
                  <c:v>0.992628992628993</c:v>
                </c:pt>
                <c:pt idx="17">
                  <c:v>0.985257985257985</c:v>
                </c:pt>
                <c:pt idx="18">
                  <c:v>0.985257985257985</c:v>
                </c:pt>
                <c:pt idx="19">
                  <c:v>0.985257985257985</c:v>
                </c:pt>
                <c:pt idx="20">
                  <c:v>0.985257985257985</c:v>
                </c:pt>
                <c:pt idx="21">
                  <c:v>0.981572481572482</c:v>
                </c:pt>
                <c:pt idx="22">
                  <c:v>0.981572481572482</c:v>
                </c:pt>
                <c:pt idx="23">
                  <c:v>0.981572481572482</c:v>
                </c:pt>
                <c:pt idx="24">
                  <c:v>0.981572481572482</c:v>
                </c:pt>
                <c:pt idx="25">
                  <c:v>0.976658476658477</c:v>
                </c:pt>
                <c:pt idx="26">
                  <c:v>0.976658476658477</c:v>
                </c:pt>
                <c:pt idx="27">
                  <c:v>0.976658476658477</c:v>
                </c:pt>
                <c:pt idx="28">
                  <c:v>0.972972972972973</c:v>
                </c:pt>
                <c:pt idx="29">
                  <c:v>0.972972972972973</c:v>
                </c:pt>
                <c:pt idx="30">
                  <c:v>0.972972972972973</c:v>
                </c:pt>
                <c:pt idx="31">
                  <c:v>0.972972972972973</c:v>
                </c:pt>
                <c:pt idx="32">
                  <c:v>0.970515970515971</c:v>
                </c:pt>
                <c:pt idx="33">
                  <c:v>0.970515970515971</c:v>
                </c:pt>
                <c:pt idx="34">
                  <c:v>0.970515970515971</c:v>
                </c:pt>
                <c:pt idx="35">
                  <c:v>0.970515970515971</c:v>
                </c:pt>
                <c:pt idx="36">
                  <c:v>0.970515970515971</c:v>
                </c:pt>
                <c:pt idx="37">
                  <c:v>0.970515970515971</c:v>
                </c:pt>
                <c:pt idx="38">
                  <c:v>0.964373464373464</c:v>
                </c:pt>
                <c:pt idx="39">
                  <c:v>0.964373464373464</c:v>
                </c:pt>
                <c:pt idx="40">
                  <c:v>0.964373464373464</c:v>
                </c:pt>
                <c:pt idx="41">
                  <c:v>0.964373464373464</c:v>
                </c:pt>
                <c:pt idx="42">
                  <c:v>0.959459459459459</c:v>
                </c:pt>
                <c:pt idx="43">
                  <c:v>0.959459459459459</c:v>
                </c:pt>
                <c:pt idx="44">
                  <c:v>0.959459459459459</c:v>
                </c:pt>
                <c:pt idx="45">
                  <c:v>0.959459459459459</c:v>
                </c:pt>
                <c:pt idx="46">
                  <c:v>0.959459459459459</c:v>
                </c:pt>
                <c:pt idx="47">
                  <c:v>0.959459459459459</c:v>
                </c:pt>
                <c:pt idx="48">
                  <c:v>0.959459459459459</c:v>
                </c:pt>
                <c:pt idx="49">
                  <c:v>0.954545454545455</c:v>
                </c:pt>
                <c:pt idx="50">
                  <c:v>0.954545454545455</c:v>
                </c:pt>
                <c:pt idx="51">
                  <c:v>0.953316953316953</c:v>
                </c:pt>
                <c:pt idx="52">
                  <c:v>0.953316953316953</c:v>
                </c:pt>
                <c:pt idx="53">
                  <c:v>0.953316953316953</c:v>
                </c:pt>
                <c:pt idx="54">
                  <c:v>0.953316953316953</c:v>
                </c:pt>
                <c:pt idx="55">
                  <c:v>0.953316953316953</c:v>
                </c:pt>
                <c:pt idx="56">
                  <c:v>0.953316953316953</c:v>
                </c:pt>
                <c:pt idx="57">
                  <c:v>0.953316953316953</c:v>
                </c:pt>
                <c:pt idx="58">
                  <c:v>0.953316953316953</c:v>
                </c:pt>
                <c:pt idx="59">
                  <c:v>0.953316953316953</c:v>
                </c:pt>
                <c:pt idx="60">
                  <c:v>0.953316953316953</c:v>
                </c:pt>
                <c:pt idx="61">
                  <c:v>0.953316953316953</c:v>
                </c:pt>
                <c:pt idx="62">
                  <c:v>0.953316953316953</c:v>
                </c:pt>
                <c:pt idx="63">
                  <c:v>0.953316953316953</c:v>
                </c:pt>
                <c:pt idx="64">
                  <c:v>0.953316953316953</c:v>
                </c:pt>
                <c:pt idx="65">
                  <c:v>0.941031941031941</c:v>
                </c:pt>
                <c:pt idx="66">
                  <c:v>0.941031941031941</c:v>
                </c:pt>
                <c:pt idx="67">
                  <c:v>0.941031941031941</c:v>
                </c:pt>
                <c:pt idx="68">
                  <c:v>0.941031941031941</c:v>
                </c:pt>
                <c:pt idx="69">
                  <c:v>0.941031941031941</c:v>
                </c:pt>
                <c:pt idx="70">
                  <c:v>0.941031941031941</c:v>
                </c:pt>
                <c:pt idx="71">
                  <c:v>0.941031941031941</c:v>
                </c:pt>
                <c:pt idx="72">
                  <c:v>0.941031941031941</c:v>
                </c:pt>
                <c:pt idx="73">
                  <c:v>0.933660933660934</c:v>
                </c:pt>
                <c:pt idx="74">
                  <c:v>0.933660933660934</c:v>
                </c:pt>
                <c:pt idx="75">
                  <c:v>0.933660933660934</c:v>
                </c:pt>
                <c:pt idx="76">
                  <c:v>0.933660933660934</c:v>
                </c:pt>
                <c:pt idx="77">
                  <c:v>0.933660933660934</c:v>
                </c:pt>
                <c:pt idx="78">
                  <c:v>0.928746928746929</c:v>
                </c:pt>
                <c:pt idx="79">
                  <c:v>0.928746928746929</c:v>
                </c:pt>
                <c:pt idx="80">
                  <c:v>0.928746928746929</c:v>
                </c:pt>
                <c:pt idx="81">
                  <c:v>0.928746928746929</c:v>
                </c:pt>
                <c:pt idx="82">
                  <c:v>0.928746928746929</c:v>
                </c:pt>
                <c:pt idx="83">
                  <c:v>0.928746928746929</c:v>
                </c:pt>
                <c:pt idx="84">
                  <c:v>0.928746928746929</c:v>
                </c:pt>
                <c:pt idx="85">
                  <c:v>0.928746928746929</c:v>
                </c:pt>
                <c:pt idx="86">
                  <c:v>0.928746928746929</c:v>
                </c:pt>
                <c:pt idx="87">
                  <c:v>0.928746928746929</c:v>
                </c:pt>
                <c:pt idx="88">
                  <c:v>0.928746928746929</c:v>
                </c:pt>
                <c:pt idx="89">
                  <c:v>0.918918918918919</c:v>
                </c:pt>
                <c:pt idx="90">
                  <c:v>0.918918918918919</c:v>
                </c:pt>
                <c:pt idx="91">
                  <c:v>0.918918918918919</c:v>
                </c:pt>
                <c:pt idx="92">
                  <c:v>0.918918918918919</c:v>
                </c:pt>
                <c:pt idx="93">
                  <c:v>0.918918918918919</c:v>
                </c:pt>
                <c:pt idx="94">
                  <c:v>0.918918918918919</c:v>
                </c:pt>
                <c:pt idx="95">
                  <c:v>0.918918918918919</c:v>
                </c:pt>
                <c:pt idx="96">
                  <c:v>0.918918918918919</c:v>
                </c:pt>
                <c:pt idx="97">
                  <c:v>0.918918918918919</c:v>
                </c:pt>
                <c:pt idx="98">
                  <c:v>0.91031941031941</c:v>
                </c:pt>
                <c:pt idx="99">
                  <c:v>0.91031941031941</c:v>
                </c:pt>
                <c:pt idx="100">
                  <c:v>0.91031941031941</c:v>
                </c:pt>
                <c:pt idx="101">
                  <c:v>0.91031941031941</c:v>
                </c:pt>
                <c:pt idx="102">
                  <c:v>0.91031941031941</c:v>
                </c:pt>
                <c:pt idx="103">
                  <c:v>0.91031941031941</c:v>
                </c:pt>
                <c:pt idx="104">
                  <c:v>0.91031941031941</c:v>
                </c:pt>
                <c:pt idx="105">
                  <c:v>0.91031941031941</c:v>
                </c:pt>
                <c:pt idx="106">
                  <c:v>0.91031941031941</c:v>
                </c:pt>
                <c:pt idx="107">
                  <c:v>0.91031941031941</c:v>
                </c:pt>
                <c:pt idx="108">
                  <c:v>0.91031941031941</c:v>
                </c:pt>
                <c:pt idx="109">
                  <c:v>0.9004914004914</c:v>
                </c:pt>
                <c:pt idx="110">
                  <c:v>0.9004914004914</c:v>
                </c:pt>
                <c:pt idx="111">
                  <c:v>0.9004914004914</c:v>
                </c:pt>
                <c:pt idx="112">
                  <c:v>0.9004914004914</c:v>
                </c:pt>
                <c:pt idx="113">
                  <c:v>0.9004914004914</c:v>
                </c:pt>
                <c:pt idx="114">
                  <c:v>0.9004914004914</c:v>
                </c:pt>
                <c:pt idx="115">
                  <c:v>0.896805896805897</c:v>
                </c:pt>
                <c:pt idx="116">
                  <c:v>0.896805896805897</c:v>
                </c:pt>
                <c:pt idx="117">
                  <c:v>0.896805896805897</c:v>
                </c:pt>
                <c:pt idx="118">
                  <c:v>0.896805896805897</c:v>
                </c:pt>
                <c:pt idx="119">
                  <c:v>0.896805896805897</c:v>
                </c:pt>
                <c:pt idx="120">
                  <c:v>0.896805896805897</c:v>
                </c:pt>
                <c:pt idx="121">
                  <c:v>0.896805896805897</c:v>
                </c:pt>
                <c:pt idx="122">
                  <c:v>0.896805896805897</c:v>
                </c:pt>
                <c:pt idx="123">
                  <c:v>0.896805896805897</c:v>
                </c:pt>
                <c:pt idx="124">
                  <c:v>0.896805896805897</c:v>
                </c:pt>
                <c:pt idx="125">
                  <c:v>0.896805896805897</c:v>
                </c:pt>
                <c:pt idx="126">
                  <c:v>0.896805896805897</c:v>
                </c:pt>
                <c:pt idx="127">
                  <c:v>0.886977886977887</c:v>
                </c:pt>
                <c:pt idx="128">
                  <c:v>0.886977886977887</c:v>
                </c:pt>
                <c:pt idx="129">
                  <c:v>0.886977886977887</c:v>
                </c:pt>
                <c:pt idx="130">
                  <c:v>0.886977886977887</c:v>
                </c:pt>
                <c:pt idx="131">
                  <c:v>0.886977886977887</c:v>
                </c:pt>
                <c:pt idx="132">
                  <c:v>0.886977886977887</c:v>
                </c:pt>
                <c:pt idx="133">
                  <c:v>0.886977886977887</c:v>
                </c:pt>
                <c:pt idx="134">
                  <c:v>0.886977886977887</c:v>
                </c:pt>
                <c:pt idx="135">
                  <c:v>0.886977886977887</c:v>
                </c:pt>
                <c:pt idx="136">
                  <c:v>0.886977886977887</c:v>
                </c:pt>
                <c:pt idx="137">
                  <c:v>0.886977886977887</c:v>
                </c:pt>
                <c:pt idx="138">
                  <c:v>0.886977886977887</c:v>
                </c:pt>
                <c:pt idx="139">
                  <c:v>0.886977886977887</c:v>
                </c:pt>
                <c:pt idx="140">
                  <c:v>0.886977886977887</c:v>
                </c:pt>
                <c:pt idx="141">
                  <c:v>0.886977886977887</c:v>
                </c:pt>
                <c:pt idx="142">
                  <c:v>0.886977886977887</c:v>
                </c:pt>
                <c:pt idx="143">
                  <c:v>0.886977886977887</c:v>
                </c:pt>
                <c:pt idx="144">
                  <c:v>0.886977886977887</c:v>
                </c:pt>
                <c:pt idx="145">
                  <c:v>0.867321867321867</c:v>
                </c:pt>
                <c:pt idx="146">
                  <c:v>0.867321867321867</c:v>
                </c:pt>
                <c:pt idx="147">
                  <c:v>0.867321867321867</c:v>
                </c:pt>
                <c:pt idx="148">
                  <c:v>0.867321867321867</c:v>
                </c:pt>
                <c:pt idx="149">
                  <c:v>0.867321867321867</c:v>
                </c:pt>
                <c:pt idx="150">
                  <c:v>0.867321867321867</c:v>
                </c:pt>
                <c:pt idx="151">
                  <c:v>0.867321867321867</c:v>
                </c:pt>
                <c:pt idx="152">
                  <c:v>0.867321867321867</c:v>
                </c:pt>
                <c:pt idx="153">
                  <c:v>0.867321867321867</c:v>
                </c:pt>
                <c:pt idx="154">
                  <c:v>0.867321867321867</c:v>
                </c:pt>
                <c:pt idx="155">
                  <c:v>0.867321867321867</c:v>
                </c:pt>
                <c:pt idx="156">
                  <c:v>0.857493857493857</c:v>
                </c:pt>
                <c:pt idx="157">
                  <c:v>0.857493857493857</c:v>
                </c:pt>
                <c:pt idx="158">
                  <c:v>0.857493857493857</c:v>
                </c:pt>
                <c:pt idx="159">
                  <c:v>0.857493857493857</c:v>
                </c:pt>
                <c:pt idx="160">
                  <c:v>0.857493857493857</c:v>
                </c:pt>
                <c:pt idx="161">
                  <c:v>0.857493857493857</c:v>
                </c:pt>
                <c:pt idx="162">
                  <c:v>0.857493857493857</c:v>
                </c:pt>
                <c:pt idx="163">
                  <c:v>0.857493857493857</c:v>
                </c:pt>
                <c:pt idx="164">
                  <c:v>0.857493857493857</c:v>
                </c:pt>
                <c:pt idx="165">
                  <c:v>0.857493857493857</c:v>
                </c:pt>
                <c:pt idx="166">
                  <c:v>0.857493857493857</c:v>
                </c:pt>
                <c:pt idx="167">
                  <c:v>0.857493857493857</c:v>
                </c:pt>
                <c:pt idx="168">
                  <c:v>0.857493857493857</c:v>
                </c:pt>
                <c:pt idx="169">
                  <c:v>0.857493857493857</c:v>
                </c:pt>
                <c:pt idx="170">
                  <c:v>0.846437346437346</c:v>
                </c:pt>
                <c:pt idx="171">
                  <c:v>0.846437346437346</c:v>
                </c:pt>
                <c:pt idx="172">
                  <c:v>0.846437346437346</c:v>
                </c:pt>
                <c:pt idx="173">
                  <c:v>0.846437346437346</c:v>
                </c:pt>
                <c:pt idx="174">
                  <c:v>0.846437346437346</c:v>
                </c:pt>
                <c:pt idx="175">
                  <c:v>0.846437346437346</c:v>
                </c:pt>
                <c:pt idx="176">
                  <c:v>0.846437346437346</c:v>
                </c:pt>
                <c:pt idx="177">
                  <c:v>0.846437346437346</c:v>
                </c:pt>
                <c:pt idx="178">
                  <c:v>0.846437346437346</c:v>
                </c:pt>
                <c:pt idx="179">
                  <c:v>0.846437346437346</c:v>
                </c:pt>
                <c:pt idx="180">
                  <c:v>0.846437346437346</c:v>
                </c:pt>
                <c:pt idx="181">
                  <c:v>0.846437346437346</c:v>
                </c:pt>
                <c:pt idx="182">
                  <c:v>0.834152334152334</c:v>
                </c:pt>
                <c:pt idx="183">
                  <c:v>0.834152334152334</c:v>
                </c:pt>
                <c:pt idx="184">
                  <c:v>0.834152334152334</c:v>
                </c:pt>
                <c:pt idx="185">
                  <c:v>0.834152334152334</c:v>
                </c:pt>
                <c:pt idx="186">
                  <c:v>0.834152334152334</c:v>
                </c:pt>
                <c:pt idx="187">
                  <c:v>0.834152334152334</c:v>
                </c:pt>
                <c:pt idx="188">
                  <c:v>0.834152334152334</c:v>
                </c:pt>
                <c:pt idx="189">
                  <c:v>0.834152334152334</c:v>
                </c:pt>
                <c:pt idx="190">
                  <c:v>0.834152334152334</c:v>
                </c:pt>
                <c:pt idx="191">
                  <c:v>0.834152334152334</c:v>
                </c:pt>
                <c:pt idx="192">
                  <c:v>0.834152334152334</c:v>
                </c:pt>
                <c:pt idx="193">
                  <c:v>0.834152334152334</c:v>
                </c:pt>
                <c:pt idx="194">
                  <c:v>0.834152334152334</c:v>
                </c:pt>
                <c:pt idx="195">
                  <c:v>0.820638820638821</c:v>
                </c:pt>
                <c:pt idx="196">
                  <c:v>0.820638820638821</c:v>
                </c:pt>
                <c:pt idx="197">
                  <c:v>0.820638820638821</c:v>
                </c:pt>
                <c:pt idx="198">
                  <c:v>0.820638820638821</c:v>
                </c:pt>
                <c:pt idx="199">
                  <c:v>0.820638820638821</c:v>
                </c:pt>
                <c:pt idx="200">
                  <c:v>0.820638820638821</c:v>
                </c:pt>
                <c:pt idx="201">
                  <c:v>0.820638820638821</c:v>
                </c:pt>
                <c:pt idx="202">
                  <c:v>0.820638820638821</c:v>
                </c:pt>
                <c:pt idx="203">
                  <c:v>0.814496314496314</c:v>
                </c:pt>
                <c:pt idx="204">
                  <c:v>0.814496314496314</c:v>
                </c:pt>
                <c:pt idx="205">
                  <c:v>0.814496314496314</c:v>
                </c:pt>
                <c:pt idx="206">
                  <c:v>0.814496314496314</c:v>
                </c:pt>
                <c:pt idx="207">
                  <c:v>0.814496314496314</c:v>
                </c:pt>
                <c:pt idx="208">
                  <c:v>0.814496314496314</c:v>
                </c:pt>
                <c:pt idx="209">
                  <c:v>0.814496314496314</c:v>
                </c:pt>
                <c:pt idx="210">
                  <c:v>0.814496314496314</c:v>
                </c:pt>
                <c:pt idx="211">
                  <c:v>0.814496314496314</c:v>
                </c:pt>
                <c:pt idx="212">
                  <c:v>0.814496314496314</c:v>
                </c:pt>
                <c:pt idx="213">
                  <c:v>0.814496314496314</c:v>
                </c:pt>
                <c:pt idx="214">
                  <c:v>0.814496314496314</c:v>
                </c:pt>
                <c:pt idx="215">
                  <c:v>0.814496314496314</c:v>
                </c:pt>
                <c:pt idx="216">
                  <c:v>0.814496314496314</c:v>
                </c:pt>
                <c:pt idx="217">
                  <c:v>0.802211302211302</c:v>
                </c:pt>
                <c:pt idx="218">
                  <c:v>0.802211302211302</c:v>
                </c:pt>
                <c:pt idx="219">
                  <c:v>0.802211302211302</c:v>
                </c:pt>
                <c:pt idx="220">
                  <c:v>0.802211302211302</c:v>
                </c:pt>
                <c:pt idx="221">
                  <c:v>0.802211302211302</c:v>
                </c:pt>
                <c:pt idx="222">
                  <c:v>0.802211302211302</c:v>
                </c:pt>
                <c:pt idx="223">
                  <c:v>0.802211302211302</c:v>
                </c:pt>
                <c:pt idx="224">
                  <c:v>0.802211302211302</c:v>
                </c:pt>
                <c:pt idx="225">
                  <c:v>0.802211302211302</c:v>
                </c:pt>
                <c:pt idx="226">
                  <c:v>0.802211302211302</c:v>
                </c:pt>
                <c:pt idx="227">
                  <c:v>0.802211302211302</c:v>
                </c:pt>
                <c:pt idx="228">
                  <c:v>0.802211302211302</c:v>
                </c:pt>
                <c:pt idx="229">
                  <c:v>0.802211302211302</c:v>
                </c:pt>
                <c:pt idx="230">
                  <c:v>0.802211302211302</c:v>
                </c:pt>
                <c:pt idx="231">
                  <c:v>0.802211302211302</c:v>
                </c:pt>
                <c:pt idx="232">
                  <c:v>0.802211302211302</c:v>
                </c:pt>
                <c:pt idx="233">
                  <c:v>0.802211302211302</c:v>
                </c:pt>
                <c:pt idx="234">
                  <c:v>0.802211302211302</c:v>
                </c:pt>
                <c:pt idx="235">
                  <c:v>0.802211302211302</c:v>
                </c:pt>
                <c:pt idx="236">
                  <c:v>0.783783783783784</c:v>
                </c:pt>
                <c:pt idx="237">
                  <c:v>0.783783783783784</c:v>
                </c:pt>
                <c:pt idx="238">
                  <c:v>0.783783783783784</c:v>
                </c:pt>
                <c:pt idx="239">
                  <c:v>0.783783783783784</c:v>
                </c:pt>
                <c:pt idx="240">
                  <c:v>0.783783783783784</c:v>
                </c:pt>
                <c:pt idx="241">
                  <c:v>0.783783783783784</c:v>
                </c:pt>
                <c:pt idx="242">
                  <c:v>0.783783783783784</c:v>
                </c:pt>
                <c:pt idx="243">
                  <c:v>0.783783783783784</c:v>
                </c:pt>
                <c:pt idx="244">
                  <c:v>0.783783783783784</c:v>
                </c:pt>
                <c:pt idx="245">
                  <c:v>0.783783783783784</c:v>
                </c:pt>
                <c:pt idx="246">
                  <c:v>0.783783783783784</c:v>
                </c:pt>
                <c:pt idx="247">
                  <c:v>0.783783783783784</c:v>
                </c:pt>
                <c:pt idx="248">
                  <c:v>0.783783783783784</c:v>
                </c:pt>
                <c:pt idx="249">
                  <c:v>0.783783783783784</c:v>
                </c:pt>
                <c:pt idx="250">
                  <c:v>0.783783783783784</c:v>
                </c:pt>
                <c:pt idx="251">
                  <c:v>0.771498771498772</c:v>
                </c:pt>
                <c:pt idx="252">
                  <c:v>0.771498771498772</c:v>
                </c:pt>
                <c:pt idx="253">
                  <c:v>0.771498771498772</c:v>
                </c:pt>
                <c:pt idx="254">
                  <c:v>0.771498771498772</c:v>
                </c:pt>
                <c:pt idx="255">
                  <c:v>0.771498771498772</c:v>
                </c:pt>
                <c:pt idx="256">
                  <c:v>0.771498771498772</c:v>
                </c:pt>
                <c:pt idx="257">
                  <c:v>0.771498771498772</c:v>
                </c:pt>
                <c:pt idx="258">
                  <c:v>0.771498771498772</c:v>
                </c:pt>
                <c:pt idx="259">
                  <c:v>0.771498771498772</c:v>
                </c:pt>
                <c:pt idx="260">
                  <c:v>0.771498771498772</c:v>
                </c:pt>
                <c:pt idx="261">
                  <c:v>0.771498771498772</c:v>
                </c:pt>
                <c:pt idx="262">
                  <c:v>0.771498771498772</c:v>
                </c:pt>
                <c:pt idx="263">
                  <c:v>0.771498771498772</c:v>
                </c:pt>
                <c:pt idx="264">
                  <c:v>0.771498771498772</c:v>
                </c:pt>
                <c:pt idx="265">
                  <c:v>0.756756756756757</c:v>
                </c:pt>
                <c:pt idx="266">
                  <c:v>0.756756756756757</c:v>
                </c:pt>
                <c:pt idx="267">
                  <c:v>0.756756756756757</c:v>
                </c:pt>
                <c:pt idx="268">
                  <c:v>0.756756756756757</c:v>
                </c:pt>
                <c:pt idx="269">
                  <c:v>0.756756756756757</c:v>
                </c:pt>
                <c:pt idx="270">
                  <c:v>0.756756756756757</c:v>
                </c:pt>
                <c:pt idx="271">
                  <c:v>0.756756756756757</c:v>
                </c:pt>
                <c:pt idx="272">
                  <c:v>0.756756756756757</c:v>
                </c:pt>
                <c:pt idx="273">
                  <c:v>0.756756756756757</c:v>
                </c:pt>
                <c:pt idx="274">
                  <c:v>0.756756756756757</c:v>
                </c:pt>
                <c:pt idx="275">
                  <c:v>0.756756756756757</c:v>
                </c:pt>
                <c:pt idx="276">
                  <c:v>0.756756756756757</c:v>
                </c:pt>
                <c:pt idx="277">
                  <c:v>0.756756756756757</c:v>
                </c:pt>
                <c:pt idx="278">
                  <c:v>0.756756756756757</c:v>
                </c:pt>
                <c:pt idx="279">
                  <c:v>0.743243243243243</c:v>
                </c:pt>
                <c:pt idx="280">
                  <c:v>0.743243243243243</c:v>
                </c:pt>
                <c:pt idx="281">
                  <c:v>0.743243243243243</c:v>
                </c:pt>
                <c:pt idx="282">
                  <c:v>0.743243243243243</c:v>
                </c:pt>
                <c:pt idx="283">
                  <c:v>0.743243243243243</c:v>
                </c:pt>
                <c:pt idx="284">
                  <c:v>0.743243243243243</c:v>
                </c:pt>
                <c:pt idx="285">
                  <c:v>0.743243243243243</c:v>
                </c:pt>
                <c:pt idx="286">
                  <c:v>0.743243243243243</c:v>
                </c:pt>
                <c:pt idx="287">
                  <c:v>0.743243243243243</c:v>
                </c:pt>
                <c:pt idx="288">
                  <c:v>0.743243243243243</c:v>
                </c:pt>
                <c:pt idx="289">
                  <c:v>0.743243243243243</c:v>
                </c:pt>
                <c:pt idx="290">
                  <c:v>0.743243243243243</c:v>
                </c:pt>
                <c:pt idx="291">
                  <c:v>0.743243243243243</c:v>
                </c:pt>
                <c:pt idx="292">
                  <c:v>0.743243243243243</c:v>
                </c:pt>
                <c:pt idx="293">
                  <c:v>0.743243243243243</c:v>
                </c:pt>
                <c:pt idx="294">
                  <c:v>0.743243243243243</c:v>
                </c:pt>
                <c:pt idx="295">
                  <c:v>0.743243243243243</c:v>
                </c:pt>
                <c:pt idx="296">
                  <c:v>0.743243243243243</c:v>
                </c:pt>
                <c:pt idx="297">
                  <c:v>0.727272727272727</c:v>
                </c:pt>
                <c:pt idx="298">
                  <c:v>0.727272727272727</c:v>
                </c:pt>
                <c:pt idx="299">
                  <c:v>0.727272727272727</c:v>
                </c:pt>
                <c:pt idx="300">
                  <c:v>0.727272727272727</c:v>
                </c:pt>
                <c:pt idx="301">
                  <c:v>0.727272727272727</c:v>
                </c:pt>
                <c:pt idx="302">
                  <c:v>0.727272727272727</c:v>
                </c:pt>
                <c:pt idx="303">
                  <c:v>0.727272727272727</c:v>
                </c:pt>
                <c:pt idx="304">
                  <c:v>0.727272727272727</c:v>
                </c:pt>
                <c:pt idx="305">
                  <c:v>0.727272727272727</c:v>
                </c:pt>
                <c:pt idx="306">
                  <c:v>0.727272727272727</c:v>
                </c:pt>
                <c:pt idx="307">
                  <c:v>0.727272727272727</c:v>
                </c:pt>
                <c:pt idx="308">
                  <c:v>0.727272727272727</c:v>
                </c:pt>
                <c:pt idx="309">
                  <c:v>0.727272727272727</c:v>
                </c:pt>
                <c:pt idx="310">
                  <c:v>0.727272727272727</c:v>
                </c:pt>
                <c:pt idx="311">
                  <c:v>0.727272727272727</c:v>
                </c:pt>
                <c:pt idx="312">
                  <c:v>0.727272727272727</c:v>
                </c:pt>
                <c:pt idx="313">
                  <c:v>0.727272727272727</c:v>
                </c:pt>
                <c:pt idx="314">
                  <c:v>0.727272727272727</c:v>
                </c:pt>
                <c:pt idx="315">
                  <c:v>0.727272727272727</c:v>
                </c:pt>
                <c:pt idx="316">
                  <c:v>0.727272727272727</c:v>
                </c:pt>
                <c:pt idx="317">
                  <c:v>0.727272727272727</c:v>
                </c:pt>
                <c:pt idx="318">
                  <c:v>0.708845208845209</c:v>
                </c:pt>
                <c:pt idx="319">
                  <c:v>0.708845208845209</c:v>
                </c:pt>
                <c:pt idx="320">
                  <c:v>0.708845208845209</c:v>
                </c:pt>
                <c:pt idx="321">
                  <c:v>0.708845208845209</c:v>
                </c:pt>
                <c:pt idx="322">
                  <c:v>0.708845208845209</c:v>
                </c:pt>
                <c:pt idx="323">
                  <c:v>0.708845208845209</c:v>
                </c:pt>
                <c:pt idx="324">
                  <c:v>0.708845208845209</c:v>
                </c:pt>
                <c:pt idx="325">
                  <c:v>0.708845208845209</c:v>
                </c:pt>
                <c:pt idx="326">
                  <c:v>0.708845208845209</c:v>
                </c:pt>
                <c:pt idx="327">
                  <c:v>0.708845208845209</c:v>
                </c:pt>
                <c:pt idx="328">
                  <c:v>0.708845208845209</c:v>
                </c:pt>
                <c:pt idx="329">
                  <c:v>0.708845208845209</c:v>
                </c:pt>
                <c:pt idx="330">
                  <c:v>0.708845208845209</c:v>
                </c:pt>
                <c:pt idx="331">
                  <c:v>0.708845208845209</c:v>
                </c:pt>
                <c:pt idx="332">
                  <c:v>0.708845208845209</c:v>
                </c:pt>
                <c:pt idx="333">
                  <c:v>0.708845208845209</c:v>
                </c:pt>
                <c:pt idx="334">
                  <c:v>0.708845208845209</c:v>
                </c:pt>
                <c:pt idx="335">
                  <c:v>0.708845208845209</c:v>
                </c:pt>
                <c:pt idx="336">
                  <c:v>0.696560196560197</c:v>
                </c:pt>
                <c:pt idx="337">
                  <c:v>0.696560196560197</c:v>
                </c:pt>
                <c:pt idx="338">
                  <c:v>0.696560196560197</c:v>
                </c:pt>
                <c:pt idx="339">
                  <c:v>0.696560196560197</c:v>
                </c:pt>
                <c:pt idx="340">
                  <c:v>0.696560196560197</c:v>
                </c:pt>
                <c:pt idx="341">
                  <c:v>0.696560196560197</c:v>
                </c:pt>
                <c:pt idx="342">
                  <c:v>0.696560196560197</c:v>
                </c:pt>
                <c:pt idx="343">
                  <c:v>0.696560196560197</c:v>
                </c:pt>
                <c:pt idx="344">
                  <c:v>0.696560196560197</c:v>
                </c:pt>
                <c:pt idx="345">
                  <c:v>0.696560196560197</c:v>
                </c:pt>
                <c:pt idx="346">
                  <c:v>0.696560196560197</c:v>
                </c:pt>
                <c:pt idx="347">
                  <c:v>0.696560196560197</c:v>
                </c:pt>
                <c:pt idx="348">
                  <c:v>0.696560196560197</c:v>
                </c:pt>
                <c:pt idx="349">
                  <c:v>0.696560196560197</c:v>
                </c:pt>
                <c:pt idx="350">
                  <c:v>0.686732186732187</c:v>
                </c:pt>
                <c:pt idx="351">
                  <c:v>0.686732186732187</c:v>
                </c:pt>
                <c:pt idx="352">
                  <c:v>0.686732186732187</c:v>
                </c:pt>
                <c:pt idx="353">
                  <c:v>0.686732186732187</c:v>
                </c:pt>
                <c:pt idx="354">
                  <c:v>0.686732186732187</c:v>
                </c:pt>
                <c:pt idx="355">
                  <c:v>0.686732186732187</c:v>
                </c:pt>
                <c:pt idx="356">
                  <c:v>0.686732186732187</c:v>
                </c:pt>
                <c:pt idx="357">
                  <c:v>0.686732186732187</c:v>
                </c:pt>
                <c:pt idx="358">
                  <c:v>0.686732186732187</c:v>
                </c:pt>
                <c:pt idx="359">
                  <c:v>0.686732186732187</c:v>
                </c:pt>
                <c:pt idx="360">
                  <c:v>0.686732186732187</c:v>
                </c:pt>
                <c:pt idx="361">
                  <c:v>0.686732186732187</c:v>
                </c:pt>
                <c:pt idx="362">
                  <c:v>0.686732186732187</c:v>
                </c:pt>
                <c:pt idx="363">
                  <c:v>0.686732186732187</c:v>
                </c:pt>
                <c:pt idx="364">
                  <c:v>0.686732186732187</c:v>
                </c:pt>
                <c:pt idx="365">
                  <c:v>0.671990171990172</c:v>
                </c:pt>
                <c:pt idx="366">
                  <c:v>0.671990171990172</c:v>
                </c:pt>
                <c:pt idx="367">
                  <c:v>0.671990171990172</c:v>
                </c:pt>
                <c:pt idx="368">
                  <c:v>0.671990171990172</c:v>
                </c:pt>
                <c:pt idx="369">
                  <c:v>0.671990171990172</c:v>
                </c:pt>
                <c:pt idx="370">
                  <c:v>0.671990171990172</c:v>
                </c:pt>
                <c:pt idx="371">
                  <c:v>0.671990171990172</c:v>
                </c:pt>
                <c:pt idx="372">
                  <c:v>0.671990171990172</c:v>
                </c:pt>
                <c:pt idx="373">
                  <c:v>0.671990171990172</c:v>
                </c:pt>
                <c:pt idx="374">
                  <c:v>0.671990171990172</c:v>
                </c:pt>
                <c:pt idx="375">
                  <c:v>0.671990171990172</c:v>
                </c:pt>
                <c:pt idx="376">
                  <c:v>0.671990171990172</c:v>
                </c:pt>
                <c:pt idx="377">
                  <c:v>0.671990171990172</c:v>
                </c:pt>
                <c:pt idx="378">
                  <c:v>0.671990171990172</c:v>
                </c:pt>
                <c:pt idx="379">
                  <c:v>0.671990171990172</c:v>
                </c:pt>
                <c:pt idx="380">
                  <c:v>0.671990171990172</c:v>
                </c:pt>
                <c:pt idx="381">
                  <c:v>0.671990171990172</c:v>
                </c:pt>
                <c:pt idx="382">
                  <c:v>0.671990171990172</c:v>
                </c:pt>
                <c:pt idx="383">
                  <c:v>0.671990171990172</c:v>
                </c:pt>
                <c:pt idx="384">
                  <c:v>0.671990171990172</c:v>
                </c:pt>
                <c:pt idx="385">
                  <c:v>0.653562653562654</c:v>
                </c:pt>
                <c:pt idx="386">
                  <c:v>0.653562653562654</c:v>
                </c:pt>
                <c:pt idx="387">
                  <c:v>0.653562653562654</c:v>
                </c:pt>
                <c:pt idx="388">
                  <c:v>0.653562653562654</c:v>
                </c:pt>
                <c:pt idx="389">
                  <c:v>0.653562653562654</c:v>
                </c:pt>
                <c:pt idx="390">
                  <c:v>0.653562653562654</c:v>
                </c:pt>
                <c:pt idx="391">
                  <c:v>0.653562653562654</c:v>
                </c:pt>
                <c:pt idx="392">
                  <c:v>0.653562653562654</c:v>
                </c:pt>
                <c:pt idx="393">
                  <c:v>0.653562653562654</c:v>
                </c:pt>
                <c:pt idx="394">
                  <c:v>0.653562653562654</c:v>
                </c:pt>
                <c:pt idx="395">
                  <c:v>0.653562653562654</c:v>
                </c:pt>
                <c:pt idx="396">
                  <c:v>0.653562653562654</c:v>
                </c:pt>
                <c:pt idx="397">
                  <c:v>0.653562653562654</c:v>
                </c:pt>
                <c:pt idx="398">
                  <c:v>0.653562653562654</c:v>
                </c:pt>
                <c:pt idx="399">
                  <c:v>0.653562653562654</c:v>
                </c:pt>
                <c:pt idx="400">
                  <c:v>0.653562653562654</c:v>
                </c:pt>
                <c:pt idx="401">
                  <c:v>0.653562653562654</c:v>
                </c:pt>
                <c:pt idx="402">
                  <c:v>0.644963144963145</c:v>
                </c:pt>
                <c:pt idx="403">
                  <c:v>0.644963144963145</c:v>
                </c:pt>
                <c:pt idx="404">
                  <c:v>0.644963144963145</c:v>
                </c:pt>
                <c:pt idx="405">
                  <c:v>0.644963144963145</c:v>
                </c:pt>
                <c:pt idx="406">
                  <c:v>0.644963144963145</c:v>
                </c:pt>
                <c:pt idx="407">
                  <c:v>0.644963144963145</c:v>
                </c:pt>
                <c:pt idx="408">
                  <c:v>0.644963144963145</c:v>
                </c:pt>
                <c:pt idx="409">
                  <c:v>0.644963144963145</c:v>
                </c:pt>
                <c:pt idx="410">
                  <c:v>0.644963144963145</c:v>
                </c:pt>
                <c:pt idx="411">
                  <c:v>0.644963144963145</c:v>
                </c:pt>
                <c:pt idx="412">
                  <c:v>0.644963144963145</c:v>
                </c:pt>
                <c:pt idx="413">
                  <c:v>0.644963144963145</c:v>
                </c:pt>
                <c:pt idx="414">
                  <c:v>0.644963144963145</c:v>
                </c:pt>
                <c:pt idx="415">
                  <c:v>0.644963144963145</c:v>
                </c:pt>
                <c:pt idx="416">
                  <c:v>0.644963144963145</c:v>
                </c:pt>
                <c:pt idx="417">
                  <c:v>0.63022113022113</c:v>
                </c:pt>
                <c:pt idx="418">
                  <c:v>0.63022113022113</c:v>
                </c:pt>
                <c:pt idx="419">
                  <c:v>0.63022113022113</c:v>
                </c:pt>
                <c:pt idx="420">
                  <c:v>0.63022113022113</c:v>
                </c:pt>
                <c:pt idx="421">
                  <c:v>0.63022113022113</c:v>
                </c:pt>
                <c:pt idx="422">
                  <c:v>0.63022113022113</c:v>
                </c:pt>
                <c:pt idx="423">
                  <c:v>0.63022113022113</c:v>
                </c:pt>
                <c:pt idx="424">
                  <c:v>0.63022113022113</c:v>
                </c:pt>
                <c:pt idx="425">
                  <c:v>0.63022113022113</c:v>
                </c:pt>
                <c:pt idx="426">
                  <c:v>0.63022113022113</c:v>
                </c:pt>
                <c:pt idx="427">
                  <c:v>0.63022113022113</c:v>
                </c:pt>
                <c:pt idx="428">
                  <c:v>0.63022113022113</c:v>
                </c:pt>
                <c:pt idx="429">
                  <c:v>0.63022113022113</c:v>
                </c:pt>
                <c:pt idx="430">
                  <c:v>0.63022113022113</c:v>
                </c:pt>
                <c:pt idx="431">
                  <c:v>0.63022113022113</c:v>
                </c:pt>
                <c:pt idx="432">
                  <c:v>0.63022113022113</c:v>
                </c:pt>
                <c:pt idx="433">
                  <c:v>0.63022113022113</c:v>
                </c:pt>
                <c:pt idx="434">
                  <c:v>0.63022113022113</c:v>
                </c:pt>
                <c:pt idx="435">
                  <c:v>0.63022113022113</c:v>
                </c:pt>
                <c:pt idx="436">
                  <c:v>0.63022113022113</c:v>
                </c:pt>
                <c:pt idx="437">
                  <c:v>0.619164619164619</c:v>
                </c:pt>
                <c:pt idx="438">
                  <c:v>0.619164619164619</c:v>
                </c:pt>
                <c:pt idx="439">
                  <c:v>0.619164619164619</c:v>
                </c:pt>
                <c:pt idx="440">
                  <c:v>0.619164619164619</c:v>
                </c:pt>
                <c:pt idx="441">
                  <c:v>0.619164619164619</c:v>
                </c:pt>
                <c:pt idx="442">
                  <c:v>0.619164619164619</c:v>
                </c:pt>
                <c:pt idx="443">
                  <c:v>0.619164619164619</c:v>
                </c:pt>
                <c:pt idx="444">
                  <c:v>0.619164619164619</c:v>
                </c:pt>
                <c:pt idx="445">
                  <c:v>0.619164619164619</c:v>
                </c:pt>
                <c:pt idx="446">
                  <c:v>0.619164619164619</c:v>
                </c:pt>
                <c:pt idx="447">
                  <c:v>0.619164619164619</c:v>
                </c:pt>
                <c:pt idx="448">
                  <c:v>0.619164619164619</c:v>
                </c:pt>
                <c:pt idx="449">
                  <c:v>0.606879606879607</c:v>
                </c:pt>
                <c:pt idx="450">
                  <c:v>0.606879606879607</c:v>
                </c:pt>
                <c:pt idx="451">
                  <c:v>0.606879606879607</c:v>
                </c:pt>
                <c:pt idx="452">
                  <c:v>0.606879606879607</c:v>
                </c:pt>
                <c:pt idx="453">
                  <c:v>0.606879606879607</c:v>
                </c:pt>
                <c:pt idx="454">
                  <c:v>0.606879606879607</c:v>
                </c:pt>
                <c:pt idx="455">
                  <c:v>0.606879606879607</c:v>
                </c:pt>
                <c:pt idx="456">
                  <c:v>0.606879606879607</c:v>
                </c:pt>
                <c:pt idx="457">
                  <c:v>0.606879606879607</c:v>
                </c:pt>
                <c:pt idx="458">
                  <c:v>0.606879606879607</c:v>
                </c:pt>
                <c:pt idx="459">
                  <c:v>0.606879606879607</c:v>
                </c:pt>
                <c:pt idx="460">
                  <c:v>0.606879606879607</c:v>
                </c:pt>
                <c:pt idx="461">
                  <c:v>0.606879606879607</c:v>
                </c:pt>
                <c:pt idx="462">
                  <c:v>0.606879606879607</c:v>
                </c:pt>
                <c:pt idx="463">
                  <c:v>0.606879606879607</c:v>
                </c:pt>
                <c:pt idx="464">
                  <c:v>0.606879606879607</c:v>
                </c:pt>
                <c:pt idx="465">
                  <c:v>0.606879606879607</c:v>
                </c:pt>
                <c:pt idx="466">
                  <c:v>0.606879606879607</c:v>
                </c:pt>
                <c:pt idx="467">
                  <c:v>0.606879606879607</c:v>
                </c:pt>
                <c:pt idx="468">
                  <c:v>0.606879606879607</c:v>
                </c:pt>
                <c:pt idx="469">
                  <c:v>0.590909090909091</c:v>
                </c:pt>
                <c:pt idx="470">
                  <c:v>0.590909090909091</c:v>
                </c:pt>
                <c:pt idx="471">
                  <c:v>0.590909090909091</c:v>
                </c:pt>
                <c:pt idx="472">
                  <c:v>0.590909090909091</c:v>
                </c:pt>
                <c:pt idx="473">
                  <c:v>0.590909090909091</c:v>
                </c:pt>
                <c:pt idx="474">
                  <c:v>0.590909090909091</c:v>
                </c:pt>
                <c:pt idx="475">
                  <c:v>0.590909090909091</c:v>
                </c:pt>
                <c:pt idx="476">
                  <c:v>0.590909090909091</c:v>
                </c:pt>
                <c:pt idx="477">
                  <c:v>0.590909090909091</c:v>
                </c:pt>
                <c:pt idx="478">
                  <c:v>0.590909090909091</c:v>
                </c:pt>
                <c:pt idx="479">
                  <c:v>0.590909090909091</c:v>
                </c:pt>
                <c:pt idx="480">
                  <c:v>0.590909090909091</c:v>
                </c:pt>
                <c:pt idx="481">
                  <c:v>0.590909090909091</c:v>
                </c:pt>
                <c:pt idx="482">
                  <c:v>0.590909090909091</c:v>
                </c:pt>
                <c:pt idx="483">
                  <c:v>0.590909090909091</c:v>
                </c:pt>
                <c:pt idx="484">
                  <c:v>0.590909090909091</c:v>
                </c:pt>
                <c:pt idx="485">
                  <c:v>0.590909090909091</c:v>
                </c:pt>
                <c:pt idx="486">
                  <c:v>0.590909090909091</c:v>
                </c:pt>
                <c:pt idx="487">
                  <c:v>0.590909090909091</c:v>
                </c:pt>
                <c:pt idx="488">
                  <c:v>0.590909090909091</c:v>
                </c:pt>
                <c:pt idx="489">
                  <c:v>0.577395577395577</c:v>
                </c:pt>
                <c:pt idx="490">
                  <c:v>0.577395577395577</c:v>
                </c:pt>
                <c:pt idx="491">
                  <c:v>0.577395577395577</c:v>
                </c:pt>
                <c:pt idx="492">
                  <c:v>0.577395577395577</c:v>
                </c:pt>
                <c:pt idx="493">
                  <c:v>0.577395577395577</c:v>
                </c:pt>
                <c:pt idx="494">
                  <c:v>0.577395577395577</c:v>
                </c:pt>
                <c:pt idx="495">
                  <c:v>0.577395577395577</c:v>
                </c:pt>
                <c:pt idx="496">
                  <c:v>0.577395577395577</c:v>
                </c:pt>
                <c:pt idx="497">
                  <c:v>0.577395577395577</c:v>
                </c:pt>
                <c:pt idx="498">
                  <c:v>0.577395577395577</c:v>
                </c:pt>
                <c:pt idx="499">
                  <c:v>0.577395577395577</c:v>
                </c:pt>
                <c:pt idx="500">
                  <c:v>0.577395577395577</c:v>
                </c:pt>
                <c:pt idx="501">
                  <c:v>0.577395577395577</c:v>
                </c:pt>
                <c:pt idx="502">
                  <c:v>0.577395577395577</c:v>
                </c:pt>
                <c:pt idx="503">
                  <c:v>0.577395577395577</c:v>
                </c:pt>
                <c:pt idx="504">
                  <c:v>0.577395577395577</c:v>
                </c:pt>
                <c:pt idx="505">
                  <c:v>0.577395577395577</c:v>
                </c:pt>
                <c:pt idx="506">
                  <c:v>0.577395577395577</c:v>
                </c:pt>
                <c:pt idx="507">
                  <c:v>0.577395577395577</c:v>
                </c:pt>
                <c:pt idx="508">
                  <c:v>0.577395577395577</c:v>
                </c:pt>
                <c:pt idx="509">
                  <c:v>0.577395577395577</c:v>
                </c:pt>
                <c:pt idx="510">
                  <c:v>0.577395577395577</c:v>
                </c:pt>
                <c:pt idx="511">
                  <c:v>0.577395577395577</c:v>
                </c:pt>
                <c:pt idx="512">
                  <c:v>0.577395577395577</c:v>
                </c:pt>
                <c:pt idx="513">
                  <c:v>0.577395577395577</c:v>
                </c:pt>
                <c:pt idx="514">
                  <c:v>0.577395577395577</c:v>
                </c:pt>
                <c:pt idx="515">
                  <c:v>0.558968058968059</c:v>
                </c:pt>
                <c:pt idx="516">
                  <c:v>0.558968058968059</c:v>
                </c:pt>
                <c:pt idx="517">
                  <c:v>0.558968058968059</c:v>
                </c:pt>
                <c:pt idx="518">
                  <c:v>0.558968058968059</c:v>
                </c:pt>
                <c:pt idx="519">
                  <c:v>0.558968058968059</c:v>
                </c:pt>
                <c:pt idx="520">
                  <c:v>0.558968058968059</c:v>
                </c:pt>
                <c:pt idx="521">
                  <c:v>0.558968058968059</c:v>
                </c:pt>
                <c:pt idx="522">
                  <c:v>0.558968058968059</c:v>
                </c:pt>
                <c:pt idx="523">
                  <c:v>0.558968058968059</c:v>
                </c:pt>
                <c:pt idx="524">
                  <c:v>0.558968058968059</c:v>
                </c:pt>
                <c:pt idx="525">
                  <c:v>0.558968058968059</c:v>
                </c:pt>
                <c:pt idx="526">
                  <c:v>0.558968058968059</c:v>
                </c:pt>
                <c:pt idx="527">
                  <c:v>0.558968058968059</c:v>
                </c:pt>
                <c:pt idx="528">
                  <c:v>0.558968058968059</c:v>
                </c:pt>
                <c:pt idx="529">
                  <c:v>0.558968058968059</c:v>
                </c:pt>
                <c:pt idx="530">
                  <c:v>0.558968058968059</c:v>
                </c:pt>
                <c:pt idx="531">
                  <c:v>0.558968058968059</c:v>
                </c:pt>
                <c:pt idx="532">
                  <c:v>0.558968058968059</c:v>
                </c:pt>
                <c:pt idx="533">
                  <c:v>0.558968058968059</c:v>
                </c:pt>
                <c:pt idx="534">
                  <c:v>0.558968058968059</c:v>
                </c:pt>
                <c:pt idx="535">
                  <c:v>0.558968058968059</c:v>
                </c:pt>
                <c:pt idx="536">
                  <c:v>0.558968058968059</c:v>
                </c:pt>
                <c:pt idx="537">
                  <c:v>0.558968058968059</c:v>
                </c:pt>
                <c:pt idx="538">
                  <c:v>0.544226044226044</c:v>
                </c:pt>
                <c:pt idx="539">
                  <c:v>0.544226044226044</c:v>
                </c:pt>
                <c:pt idx="540">
                  <c:v>0.544226044226044</c:v>
                </c:pt>
                <c:pt idx="541">
                  <c:v>0.544226044226044</c:v>
                </c:pt>
                <c:pt idx="542">
                  <c:v>0.544226044226044</c:v>
                </c:pt>
                <c:pt idx="543">
                  <c:v>0.544226044226044</c:v>
                </c:pt>
                <c:pt idx="544">
                  <c:v>0.544226044226044</c:v>
                </c:pt>
                <c:pt idx="545">
                  <c:v>0.544226044226044</c:v>
                </c:pt>
                <c:pt idx="546">
                  <c:v>0.544226044226044</c:v>
                </c:pt>
                <c:pt idx="547">
                  <c:v>0.544226044226044</c:v>
                </c:pt>
                <c:pt idx="548">
                  <c:v>0.544226044226044</c:v>
                </c:pt>
                <c:pt idx="549">
                  <c:v>0.544226044226044</c:v>
                </c:pt>
                <c:pt idx="550">
                  <c:v>0.544226044226044</c:v>
                </c:pt>
                <c:pt idx="551">
                  <c:v>0.544226044226044</c:v>
                </c:pt>
                <c:pt idx="552">
                  <c:v>0.544226044226044</c:v>
                </c:pt>
                <c:pt idx="553">
                  <c:v>0.544226044226044</c:v>
                </c:pt>
                <c:pt idx="554">
                  <c:v>0.544226044226044</c:v>
                </c:pt>
                <c:pt idx="555">
                  <c:v>0.544226044226044</c:v>
                </c:pt>
                <c:pt idx="556">
                  <c:v>0.544226044226044</c:v>
                </c:pt>
                <c:pt idx="557">
                  <c:v>0.544226044226044</c:v>
                </c:pt>
                <c:pt idx="558">
                  <c:v>0.544226044226044</c:v>
                </c:pt>
                <c:pt idx="559">
                  <c:v>0.544226044226044</c:v>
                </c:pt>
                <c:pt idx="560">
                  <c:v>0.544226044226044</c:v>
                </c:pt>
                <c:pt idx="561">
                  <c:v>0.544226044226044</c:v>
                </c:pt>
                <c:pt idx="562">
                  <c:v>0.523341523341523</c:v>
                </c:pt>
                <c:pt idx="563">
                  <c:v>0.523341523341523</c:v>
                </c:pt>
                <c:pt idx="564">
                  <c:v>0.523341523341523</c:v>
                </c:pt>
                <c:pt idx="565">
                  <c:v>0.523341523341523</c:v>
                </c:pt>
                <c:pt idx="566">
                  <c:v>0.523341523341523</c:v>
                </c:pt>
                <c:pt idx="567">
                  <c:v>0.523341523341523</c:v>
                </c:pt>
                <c:pt idx="568">
                  <c:v>0.523341523341523</c:v>
                </c:pt>
                <c:pt idx="569">
                  <c:v>0.523341523341523</c:v>
                </c:pt>
                <c:pt idx="570">
                  <c:v>0.523341523341523</c:v>
                </c:pt>
                <c:pt idx="571">
                  <c:v>0.523341523341523</c:v>
                </c:pt>
                <c:pt idx="572">
                  <c:v>0.523341523341523</c:v>
                </c:pt>
                <c:pt idx="573">
                  <c:v>0.523341523341523</c:v>
                </c:pt>
                <c:pt idx="574">
                  <c:v>0.523341523341523</c:v>
                </c:pt>
                <c:pt idx="575">
                  <c:v>0.523341523341523</c:v>
                </c:pt>
                <c:pt idx="576">
                  <c:v>0.523341523341523</c:v>
                </c:pt>
                <c:pt idx="577">
                  <c:v>0.523341523341523</c:v>
                </c:pt>
                <c:pt idx="578">
                  <c:v>0.523341523341523</c:v>
                </c:pt>
                <c:pt idx="579">
                  <c:v>0.523341523341523</c:v>
                </c:pt>
                <c:pt idx="580">
                  <c:v>0.523341523341523</c:v>
                </c:pt>
                <c:pt idx="581">
                  <c:v>0.523341523341523</c:v>
                </c:pt>
                <c:pt idx="582">
                  <c:v>0.523341523341523</c:v>
                </c:pt>
                <c:pt idx="583">
                  <c:v>0.523341523341523</c:v>
                </c:pt>
                <c:pt idx="584">
                  <c:v>0.506142506142506</c:v>
                </c:pt>
                <c:pt idx="585">
                  <c:v>0.506142506142506</c:v>
                </c:pt>
                <c:pt idx="586">
                  <c:v>0.506142506142506</c:v>
                </c:pt>
                <c:pt idx="587">
                  <c:v>0.506142506142506</c:v>
                </c:pt>
                <c:pt idx="588">
                  <c:v>0.506142506142506</c:v>
                </c:pt>
                <c:pt idx="589">
                  <c:v>0.506142506142506</c:v>
                </c:pt>
                <c:pt idx="590">
                  <c:v>0.506142506142506</c:v>
                </c:pt>
                <c:pt idx="591">
                  <c:v>0.506142506142506</c:v>
                </c:pt>
                <c:pt idx="592">
                  <c:v>0.506142506142506</c:v>
                </c:pt>
                <c:pt idx="593">
                  <c:v>0.506142506142506</c:v>
                </c:pt>
                <c:pt idx="594">
                  <c:v>0.506142506142506</c:v>
                </c:pt>
                <c:pt idx="595">
                  <c:v>0.506142506142506</c:v>
                </c:pt>
                <c:pt idx="596">
                  <c:v>0.506142506142506</c:v>
                </c:pt>
                <c:pt idx="597">
                  <c:v>0.506142506142506</c:v>
                </c:pt>
                <c:pt idx="598">
                  <c:v>0.506142506142506</c:v>
                </c:pt>
                <c:pt idx="599">
                  <c:v>0.506142506142506</c:v>
                </c:pt>
                <c:pt idx="600">
                  <c:v>0.506142506142506</c:v>
                </c:pt>
                <c:pt idx="601">
                  <c:v>0.492628992628993</c:v>
                </c:pt>
                <c:pt idx="602">
                  <c:v>0.492628992628993</c:v>
                </c:pt>
                <c:pt idx="603">
                  <c:v>0.492628992628993</c:v>
                </c:pt>
                <c:pt idx="604">
                  <c:v>0.492628992628993</c:v>
                </c:pt>
                <c:pt idx="605">
                  <c:v>0.492628992628993</c:v>
                </c:pt>
                <c:pt idx="606">
                  <c:v>0.492628992628993</c:v>
                </c:pt>
                <c:pt idx="607">
                  <c:v>0.492628992628993</c:v>
                </c:pt>
                <c:pt idx="608">
                  <c:v>0.492628992628993</c:v>
                </c:pt>
                <c:pt idx="609">
                  <c:v>0.492628992628993</c:v>
                </c:pt>
                <c:pt idx="610">
                  <c:v>0.492628992628993</c:v>
                </c:pt>
                <c:pt idx="611">
                  <c:v>0.492628992628993</c:v>
                </c:pt>
                <c:pt idx="612">
                  <c:v>0.492628992628993</c:v>
                </c:pt>
                <c:pt idx="613">
                  <c:v>0.492628992628993</c:v>
                </c:pt>
                <c:pt idx="614">
                  <c:v>0.492628992628993</c:v>
                </c:pt>
                <c:pt idx="615">
                  <c:v>0.492628992628993</c:v>
                </c:pt>
                <c:pt idx="616">
                  <c:v>0.492628992628993</c:v>
                </c:pt>
                <c:pt idx="617">
                  <c:v>0.492628992628993</c:v>
                </c:pt>
                <c:pt idx="618">
                  <c:v>0.492628992628993</c:v>
                </c:pt>
                <c:pt idx="619">
                  <c:v>0.492628992628993</c:v>
                </c:pt>
                <c:pt idx="620">
                  <c:v>0.492628992628993</c:v>
                </c:pt>
                <c:pt idx="621">
                  <c:v>0.492628992628993</c:v>
                </c:pt>
                <c:pt idx="622">
                  <c:v>0.492628992628993</c:v>
                </c:pt>
                <c:pt idx="623">
                  <c:v>0.492628992628993</c:v>
                </c:pt>
                <c:pt idx="624">
                  <c:v>0.492628992628993</c:v>
                </c:pt>
                <c:pt idx="625">
                  <c:v>0.492628992628993</c:v>
                </c:pt>
                <c:pt idx="626">
                  <c:v>0.492628992628993</c:v>
                </c:pt>
                <c:pt idx="627">
                  <c:v>0.492628992628993</c:v>
                </c:pt>
                <c:pt idx="628">
                  <c:v>0.492628992628993</c:v>
                </c:pt>
                <c:pt idx="629">
                  <c:v>0.492628992628993</c:v>
                </c:pt>
                <c:pt idx="630">
                  <c:v>0.492628992628993</c:v>
                </c:pt>
                <c:pt idx="631">
                  <c:v>0.492628992628993</c:v>
                </c:pt>
                <c:pt idx="632">
                  <c:v>0.492628992628993</c:v>
                </c:pt>
                <c:pt idx="633">
                  <c:v>0.492628992628993</c:v>
                </c:pt>
                <c:pt idx="634">
                  <c:v>0.492628992628993</c:v>
                </c:pt>
                <c:pt idx="635">
                  <c:v>0.492628992628993</c:v>
                </c:pt>
                <c:pt idx="636">
                  <c:v>0.465601965601966</c:v>
                </c:pt>
                <c:pt idx="637">
                  <c:v>0.465601965601966</c:v>
                </c:pt>
                <c:pt idx="638">
                  <c:v>0.465601965601966</c:v>
                </c:pt>
                <c:pt idx="639">
                  <c:v>0.465601965601966</c:v>
                </c:pt>
                <c:pt idx="640">
                  <c:v>0.465601965601966</c:v>
                </c:pt>
                <c:pt idx="641">
                  <c:v>0.465601965601966</c:v>
                </c:pt>
                <c:pt idx="642">
                  <c:v>0.465601965601966</c:v>
                </c:pt>
                <c:pt idx="643">
                  <c:v>0.465601965601966</c:v>
                </c:pt>
                <c:pt idx="644">
                  <c:v>0.465601965601966</c:v>
                </c:pt>
                <c:pt idx="645">
                  <c:v>0.465601965601966</c:v>
                </c:pt>
                <c:pt idx="646">
                  <c:v>0.465601965601966</c:v>
                </c:pt>
                <c:pt idx="647">
                  <c:v>0.465601965601966</c:v>
                </c:pt>
                <c:pt idx="648">
                  <c:v>0.465601965601966</c:v>
                </c:pt>
                <c:pt idx="649">
                  <c:v>0.465601965601966</c:v>
                </c:pt>
                <c:pt idx="650">
                  <c:v>0.465601965601966</c:v>
                </c:pt>
                <c:pt idx="651">
                  <c:v>0.465601965601966</c:v>
                </c:pt>
                <c:pt idx="652">
                  <c:v>0.465601965601966</c:v>
                </c:pt>
                <c:pt idx="653">
                  <c:v>0.465601965601966</c:v>
                </c:pt>
                <c:pt idx="654">
                  <c:v>0.455773955773956</c:v>
                </c:pt>
                <c:pt idx="655">
                  <c:v>0.455773955773956</c:v>
                </c:pt>
                <c:pt idx="656">
                  <c:v>0.455773955773956</c:v>
                </c:pt>
                <c:pt idx="657">
                  <c:v>0.455773955773956</c:v>
                </c:pt>
                <c:pt idx="658">
                  <c:v>0.455773955773956</c:v>
                </c:pt>
                <c:pt idx="659">
                  <c:v>0.455773955773956</c:v>
                </c:pt>
                <c:pt idx="660">
                  <c:v>0.455773955773956</c:v>
                </c:pt>
                <c:pt idx="661">
                  <c:v>0.455773955773956</c:v>
                </c:pt>
                <c:pt idx="662">
                  <c:v>0.455773955773956</c:v>
                </c:pt>
                <c:pt idx="663">
                  <c:v>0.455773955773956</c:v>
                </c:pt>
                <c:pt idx="664">
                  <c:v>0.455773955773956</c:v>
                </c:pt>
                <c:pt idx="665">
                  <c:v>0.455773955773956</c:v>
                </c:pt>
                <c:pt idx="666">
                  <c:v>0.455773955773956</c:v>
                </c:pt>
                <c:pt idx="667">
                  <c:v>0.44963144963145</c:v>
                </c:pt>
                <c:pt idx="668">
                  <c:v>0.44963144963145</c:v>
                </c:pt>
                <c:pt idx="669">
                  <c:v>0.44963144963145</c:v>
                </c:pt>
                <c:pt idx="670">
                  <c:v>0.44963144963145</c:v>
                </c:pt>
                <c:pt idx="671">
                  <c:v>0.44963144963145</c:v>
                </c:pt>
                <c:pt idx="672">
                  <c:v>0.44963144963145</c:v>
                </c:pt>
                <c:pt idx="673">
                  <c:v>0.44963144963145</c:v>
                </c:pt>
                <c:pt idx="674">
                  <c:v>0.44963144963145</c:v>
                </c:pt>
                <c:pt idx="675">
                  <c:v>0.44963144963145</c:v>
                </c:pt>
                <c:pt idx="676">
                  <c:v>0.44963144963145</c:v>
                </c:pt>
                <c:pt idx="677">
                  <c:v>0.44963144963145</c:v>
                </c:pt>
                <c:pt idx="678">
                  <c:v>0.44963144963145</c:v>
                </c:pt>
                <c:pt idx="679">
                  <c:v>0.44963144963145</c:v>
                </c:pt>
                <c:pt idx="680">
                  <c:v>0.44963144963145</c:v>
                </c:pt>
                <c:pt idx="681">
                  <c:v>0.44963144963145</c:v>
                </c:pt>
                <c:pt idx="682">
                  <c:v>0.44963144963145</c:v>
                </c:pt>
                <c:pt idx="683">
                  <c:v>0.44963144963145</c:v>
                </c:pt>
                <c:pt idx="684">
                  <c:v>0.438574938574939</c:v>
                </c:pt>
                <c:pt idx="685">
                  <c:v>0.438574938574939</c:v>
                </c:pt>
                <c:pt idx="686">
                  <c:v>0.438574938574939</c:v>
                </c:pt>
                <c:pt idx="687">
                  <c:v>0.438574938574939</c:v>
                </c:pt>
                <c:pt idx="688">
                  <c:v>0.438574938574939</c:v>
                </c:pt>
                <c:pt idx="689">
                  <c:v>0.438574938574939</c:v>
                </c:pt>
                <c:pt idx="690">
                  <c:v>0.438574938574939</c:v>
                </c:pt>
                <c:pt idx="691">
                  <c:v>0.438574938574939</c:v>
                </c:pt>
                <c:pt idx="692">
                  <c:v>0.438574938574939</c:v>
                </c:pt>
                <c:pt idx="693">
                  <c:v>0.438574938574939</c:v>
                </c:pt>
                <c:pt idx="694">
                  <c:v>0.432432432432432</c:v>
                </c:pt>
                <c:pt idx="695">
                  <c:v>0.432432432432432</c:v>
                </c:pt>
                <c:pt idx="696">
                  <c:v>0.432432432432432</c:v>
                </c:pt>
                <c:pt idx="697">
                  <c:v>0.432432432432432</c:v>
                </c:pt>
                <c:pt idx="698">
                  <c:v>0.432432432432432</c:v>
                </c:pt>
                <c:pt idx="699">
                  <c:v>0.432432432432432</c:v>
                </c:pt>
                <c:pt idx="700">
                  <c:v>0.432432432432432</c:v>
                </c:pt>
                <c:pt idx="701">
                  <c:v>0.432432432432432</c:v>
                </c:pt>
                <c:pt idx="702">
                  <c:v>0.432432432432432</c:v>
                </c:pt>
                <c:pt idx="703">
                  <c:v>0.432432432432432</c:v>
                </c:pt>
                <c:pt idx="704">
                  <c:v>0.432432432432432</c:v>
                </c:pt>
                <c:pt idx="705">
                  <c:v>0.432432432432432</c:v>
                </c:pt>
                <c:pt idx="706">
                  <c:v>0.432432432432432</c:v>
                </c:pt>
                <c:pt idx="707">
                  <c:v>0.432432432432432</c:v>
                </c:pt>
                <c:pt idx="708">
                  <c:v>0.432432432432432</c:v>
                </c:pt>
                <c:pt idx="709">
                  <c:v>0.432432432432432</c:v>
                </c:pt>
                <c:pt idx="710">
                  <c:v>0.432432432432432</c:v>
                </c:pt>
                <c:pt idx="711">
                  <c:v>0.432432432432432</c:v>
                </c:pt>
                <c:pt idx="712">
                  <c:v>0.432432432432432</c:v>
                </c:pt>
                <c:pt idx="713">
                  <c:v>0.415233415233415</c:v>
                </c:pt>
                <c:pt idx="714">
                  <c:v>0.415233415233415</c:v>
                </c:pt>
                <c:pt idx="715">
                  <c:v>0.415233415233415</c:v>
                </c:pt>
                <c:pt idx="716">
                  <c:v>0.415233415233415</c:v>
                </c:pt>
                <c:pt idx="717">
                  <c:v>0.415233415233415</c:v>
                </c:pt>
                <c:pt idx="718">
                  <c:v>0.415233415233415</c:v>
                </c:pt>
                <c:pt idx="719">
                  <c:v>0.415233415233415</c:v>
                </c:pt>
                <c:pt idx="720">
                  <c:v>0.415233415233415</c:v>
                </c:pt>
                <c:pt idx="721">
                  <c:v>0.415233415233415</c:v>
                </c:pt>
                <c:pt idx="722">
                  <c:v>0.415233415233415</c:v>
                </c:pt>
                <c:pt idx="723">
                  <c:v>0.415233415233415</c:v>
                </c:pt>
                <c:pt idx="724">
                  <c:v>0.415233415233415</c:v>
                </c:pt>
                <c:pt idx="725">
                  <c:v>0.415233415233415</c:v>
                </c:pt>
                <c:pt idx="726">
                  <c:v>0.415233415233415</c:v>
                </c:pt>
                <c:pt idx="727">
                  <c:v>0.415233415233415</c:v>
                </c:pt>
                <c:pt idx="728">
                  <c:v>0.415233415233415</c:v>
                </c:pt>
                <c:pt idx="729">
                  <c:v>0.415233415233415</c:v>
                </c:pt>
                <c:pt idx="730">
                  <c:v>0.402948402948403</c:v>
                </c:pt>
                <c:pt idx="731">
                  <c:v>0.402948402948403</c:v>
                </c:pt>
                <c:pt idx="732">
                  <c:v>0.402948402948403</c:v>
                </c:pt>
                <c:pt idx="733">
                  <c:v>0.402948402948403</c:v>
                </c:pt>
                <c:pt idx="734">
                  <c:v>0.402948402948403</c:v>
                </c:pt>
                <c:pt idx="735">
                  <c:v>0.402948402948403</c:v>
                </c:pt>
                <c:pt idx="736">
                  <c:v>0.402948402948403</c:v>
                </c:pt>
                <c:pt idx="737">
                  <c:v>0.402948402948403</c:v>
                </c:pt>
                <c:pt idx="738">
                  <c:v>0.402948402948403</c:v>
                </c:pt>
                <c:pt idx="739">
                  <c:v>0.402948402948403</c:v>
                </c:pt>
                <c:pt idx="740">
                  <c:v>0.402948402948403</c:v>
                </c:pt>
                <c:pt idx="741">
                  <c:v>0.402948402948403</c:v>
                </c:pt>
                <c:pt idx="742">
                  <c:v>0.402948402948403</c:v>
                </c:pt>
                <c:pt idx="743">
                  <c:v>0.402948402948403</c:v>
                </c:pt>
                <c:pt idx="744">
                  <c:v>0.402948402948403</c:v>
                </c:pt>
                <c:pt idx="745">
                  <c:v>0.394348894348894</c:v>
                </c:pt>
                <c:pt idx="746">
                  <c:v>0.394348894348894</c:v>
                </c:pt>
                <c:pt idx="747">
                  <c:v>0.394348894348894</c:v>
                </c:pt>
                <c:pt idx="748">
                  <c:v>0.394348894348894</c:v>
                </c:pt>
                <c:pt idx="749">
                  <c:v>0.394348894348894</c:v>
                </c:pt>
                <c:pt idx="750">
                  <c:v>0.394348894348894</c:v>
                </c:pt>
                <c:pt idx="751">
                  <c:v>0.394348894348894</c:v>
                </c:pt>
                <c:pt idx="752">
                  <c:v>0.394348894348894</c:v>
                </c:pt>
                <c:pt idx="753">
                  <c:v>0.394348894348894</c:v>
                </c:pt>
                <c:pt idx="754">
                  <c:v>0.394348894348894</c:v>
                </c:pt>
                <c:pt idx="755">
                  <c:v>0.394348894348894</c:v>
                </c:pt>
                <c:pt idx="756">
                  <c:v>0.394348894348894</c:v>
                </c:pt>
                <c:pt idx="757">
                  <c:v>0.394348894348894</c:v>
                </c:pt>
                <c:pt idx="758">
                  <c:v>0.394348894348894</c:v>
                </c:pt>
                <c:pt idx="759">
                  <c:v>0.394348894348894</c:v>
                </c:pt>
                <c:pt idx="760">
                  <c:v>0.394348894348894</c:v>
                </c:pt>
                <c:pt idx="761">
                  <c:v>0.394348894348894</c:v>
                </c:pt>
                <c:pt idx="762">
                  <c:v>0.394348894348894</c:v>
                </c:pt>
                <c:pt idx="763">
                  <c:v>0.394348894348894</c:v>
                </c:pt>
                <c:pt idx="764">
                  <c:v>0.394348894348894</c:v>
                </c:pt>
                <c:pt idx="765">
                  <c:v>0.394348894348894</c:v>
                </c:pt>
                <c:pt idx="766">
                  <c:v>0.394348894348894</c:v>
                </c:pt>
                <c:pt idx="767">
                  <c:v>0.394348894348894</c:v>
                </c:pt>
                <c:pt idx="768">
                  <c:v>0.394348894348894</c:v>
                </c:pt>
                <c:pt idx="769">
                  <c:v>0.394348894348894</c:v>
                </c:pt>
                <c:pt idx="770">
                  <c:v>0.394348894348894</c:v>
                </c:pt>
                <c:pt idx="771">
                  <c:v>0.394348894348894</c:v>
                </c:pt>
                <c:pt idx="772">
                  <c:v>0.375921375921376</c:v>
                </c:pt>
                <c:pt idx="773">
                  <c:v>0.375921375921376</c:v>
                </c:pt>
                <c:pt idx="774">
                  <c:v>0.375921375921376</c:v>
                </c:pt>
                <c:pt idx="775">
                  <c:v>0.375921375921376</c:v>
                </c:pt>
                <c:pt idx="776">
                  <c:v>0.375921375921376</c:v>
                </c:pt>
                <c:pt idx="777">
                  <c:v>0.375921375921376</c:v>
                </c:pt>
                <c:pt idx="778">
                  <c:v>0.375921375921376</c:v>
                </c:pt>
                <c:pt idx="779">
                  <c:v>0.375921375921376</c:v>
                </c:pt>
                <c:pt idx="780">
                  <c:v>0.375921375921376</c:v>
                </c:pt>
                <c:pt idx="781">
                  <c:v>0.375921375921376</c:v>
                </c:pt>
                <c:pt idx="782">
                  <c:v>0.375921375921376</c:v>
                </c:pt>
                <c:pt idx="783">
                  <c:v>0.375921375921376</c:v>
                </c:pt>
                <c:pt idx="784">
                  <c:v>0.375921375921376</c:v>
                </c:pt>
                <c:pt idx="785">
                  <c:v>0.367321867321867</c:v>
                </c:pt>
                <c:pt idx="786">
                  <c:v>0.367321867321867</c:v>
                </c:pt>
                <c:pt idx="787">
                  <c:v>0.367321867321867</c:v>
                </c:pt>
                <c:pt idx="788">
                  <c:v>0.367321867321867</c:v>
                </c:pt>
                <c:pt idx="789">
                  <c:v>0.367321867321867</c:v>
                </c:pt>
                <c:pt idx="790">
                  <c:v>0.367321867321867</c:v>
                </c:pt>
                <c:pt idx="791">
                  <c:v>0.367321867321867</c:v>
                </c:pt>
                <c:pt idx="792">
                  <c:v>0.367321867321867</c:v>
                </c:pt>
                <c:pt idx="793">
                  <c:v>0.367321867321867</c:v>
                </c:pt>
                <c:pt idx="794">
                  <c:v>0.35995085995086</c:v>
                </c:pt>
                <c:pt idx="795">
                  <c:v>0.35995085995086</c:v>
                </c:pt>
                <c:pt idx="796">
                  <c:v>0.35995085995086</c:v>
                </c:pt>
                <c:pt idx="797">
                  <c:v>0.35995085995086</c:v>
                </c:pt>
                <c:pt idx="798">
                  <c:v>0.35995085995086</c:v>
                </c:pt>
                <c:pt idx="799">
                  <c:v>0.35995085995086</c:v>
                </c:pt>
                <c:pt idx="800">
                  <c:v>0.35995085995086</c:v>
                </c:pt>
                <c:pt idx="801">
                  <c:v>0.35995085995086</c:v>
                </c:pt>
                <c:pt idx="802">
                  <c:v>0.35995085995086</c:v>
                </c:pt>
                <c:pt idx="803">
                  <c:v>0.35995085995086</c:v>
                </c:pt>
                <c:pt idx="804">
                  <c:v>0.35995085995086</c:v>
                </c:pt>
                <c:pt idx="805">
                  <c:v>0.35995085995086</c:v>
                </c:pt>
                <c:pt idx="806">
                  <c:v>0.35995085995086</c:v>
                </c:pt>
                <c:pt idx="807">
                  <c:v>0.35995085995086</c:v>
                </c:pt>
                <c:pt idx="808">
                  <c:v>0.35995085995086</c:v>
                </c:pt>
                <c:pt idx="809">
                  <c:v>0.35995085995086</c:v>
                </c:pt>
                <c:pt idx="810">
                  <c:v>0.35995085995086</c:v>
                </c:pt>
                <c:pt idx="811">
                  <c:v>0.35995085995086</c:v>
                </c:pt>
                <c:pt idx="812">
                  <c:v>0.35995085995086</c:v>
                </c:pt>
                <c:pt idx="813">
                  <c:v>0.35995085995086</c:v>
                </c:pt>
                <c:pt idx="814">
                  <c:v>0.345208845208845</c:v>
                </c:pt>
                <c:pt idx="815">
                  <c:v>0.345208845208845</c:v>
                </c:pt>
                <c:pt idx="816">
                  <c:v>0.345208845208845</c:v>
                </c:pt>
                <c:pt idx="817">
                  <c:v>0.345208845208845</c:v>
                </c:pt>
                <c:pt idx="818">
                  <c:v>0.345208845208845</c:v>
                </c:pt>
                <c:pt idx="819">
                  <c:v>0.345208845208845</c:v>
                </c:pt>
                <c:pt idx="820">
                  <c:v>0.345208845208845</c:v>
                </c:pt>
                <c:pt idx="821">
                  <c:v>0.345208845208845</c:v>
                </c:pt>
                <c:pt idx="822">
                  <c:v>0.345208845208845</c:v>
                </c:pt>
                <c:pt idx="823">
                  <c:v>0.345208845208845</c:v>
                </c:pt>
                <c:pt idx="824">
                  <c:v>0.345208845208845</c:v>
                </c:pt>
                <c:pt idx="825">
                  <c:v>0.345208845208845</c:v>
                </c:pt>
                <c:pt idx="826">
                  <c:v>0.345208845208845</c:v>
                </c:pt>
                <c:pt idx="827">
                  <c:v>0.345208845208845</c:v>
                </c:pt>
                <c:pt idx="828">
                  <c:v>0.345208845208845</c:v>
                </c:pt>
                <c:pt idx="829">
                  <c:v>0.345208845208845</c:v>
                </c:pt>
                <c:pt idx="830">
                  <c:v>0.329238329238329</c:v>
                </c:pt>
                <c:pt idx="831">
                  <c:v>0.329238329238329</c:v>
                </c:pt>
                <c:pt idx="832">
                  <c:v>0.329238329238329</c:v>
                </c:pt>
                <c:pt idx="833">
                  <c:v>0.329238329238329</c:v>
                </c:pt>
                <c:pt idx="834">
                  <c:v>0.329238329238329</c:v>
                </c:pt>
                <c:pt idx="835">
                  <c:v>0.329238329238329</c:v>
                </c:pt>
                <c:pt idx="836">
                  <c:v>0.329238329238329</c:v>
                </c:pt>
                <c:pt idx="837">
                  <c:v>0.329238329238329</c:v>
                </c:pt>
                <c:pt idx="838">
                  <c:v>0.329238329238329</c:v>
                </c:pt>
                <c:pt idx="839">
                  <c:v>0.329238329238329</c:v>
                </c:pt>
                <c:pt idx="840">
                  <c:v>0.329238329238329</c:v>
                </c:pt>
                <c:pt idx="841">
                  <c:v>0.329238329238329</c:v>
                </c:pt>
                <c:pt idx="842">
                  <c:v>0.329238329238329</c:v>
                </c:pt>
                <c:pt idx="843">
                  <c:v>0.329238329238329</c:v>
                </c:pt>
                <c:pt idx="844">
                  <c:v>0.329238329238329</c:v>
                </c:pt>
                <c:pt idx="845">
                  <c:v>0.329238329238329</c:v>
                </c:pt>
                <c:pt idx="846">
                  <c:v>0.329238329238329</c:v>
                </c:pt>
                <c:pt idx="847">
                  <c:v>0.329238329238329</c:v>
                </c:pt>
                <c:pt idx="848">
                  <c:v>0.329238329238329</c:v>
                </c:pt>
                <c:pt idx="849">
                  <c:v>0.329238329238329</c:v>
                </c:pt>
                <c:pt idx="850">
                  <c:v>0.329238329238329</c:v>
                </c:pt>
                <c:pt idx="851">
                  <c:v>0.329238329238329</c:v>
                </c:pt>
                <c:pt idx="852">
                  <c:v>0.329238329238329</c:v>
                </c:pt>
                <c:pt idx="853">
                  <c:v>0.329238329238329</c:v>
                </c:pt>
                <c:pt idx="854">
                  <c:v>0.329238329238329</c:v>
                </c:pt>
                <c:pt idx="855">
                  <c:v>0.315724815724816</c:v>
                </c:pt>
                <c:pt idx="856">
                  <c:v>0.315724815724816</c:v>
                </c:pt>
                <c:pt idx="857">
                  <c:v>0.315724815724816</c:v>
                </c:pt>
                <c:pt idx="858">
                  <c:v>0.315724815724816</c:v>
                </c:pt>
                <c:pt idx="859">
                  <c:v>0.315724815724816</c:v>
                </c:pt>
                <c:pt idx="860">
                  <c:v>0.315724815724816</c:v>
                </c:pt>
                <c:pt idx="861">
                  <c:v>0.315724815724816</c:v>
                </c:pt>
                <c:pt idx="862">
                  <c:v>0.315724815724816</c:v>
                </c:pt>
                <c:pt idx="863">
                  <c:v>0.315724815724816</c:v>
                </c:pt>
                <c:pt idx="864">
                  <c:v>0.315724815724816</c:v>
                </c:pt>
                <c:pt idx="865">
                  <c:v>0.315724815724816</c:v>
                </c:pt>
                <c:pt idx="866">
                  <c:v>0.315724815724816</c:v>
                </c:pt>
                <c:pt idx="867">
                  <c:v>0.315724815724816</c:v>
                </c:pt>
                <c:pt idx="868">
                  <c:v>0.315724815724816</c:v>
                </c:pt>
                <c:pt idx="869">
                  <c:v>0.315724815724816</c:v>
                </c:pt>
                <c:pt idx="870">
                  <c:v>0.315724815724816</c:v>
                </c:pt>
                <c:pt idx="871">
                  <c:v>0.315724815724816</c:v>
                </c:pt>
                <c:pt idx="872">
                  <c:v>0.315724815724816</c:v>
                </c:pt>
                <c:pt idx="873">
                  <c:v>0.315724815724816</c:v>
                </c:pt>
                <c:pt idx="874">
                  <c:v>0.315724815724816</c:v>
                </c:pt>
                <c:pt idx="875">
                  <c:v>0.315724815724816</c:v>
                </c:pt>
                <c:pt idx="876">
                  <c:v>0.2997542997543</c:v>
                </c:pt>
                <c:pt idx="877">
                  <c:v>0.2997542997543</c:v>
                </c:pt>
                <c:pt idx="878">
                  <c:v>0.2997542997543</c:v>
                </c:pt>
                <c:pt idx="879">
                  <c:v>0.2997542997543</c:v>
                </c:pt>
                <c:pt idx="880">
                  <c:v>0.2997542997543</c:v>
                </c:pt>
                <c:pt idx="881">
                  <c:v>0.2997542997543</c:v>
                </c:pt>
                <c:pt idx="882">
                  <c:v>0.2997542997543</c:v>
                </c:pt>
                <c:pt idx="883">
                  <c:v>0.2997542997543</c:v>
                </c:pt>
                <c:pt idx="884">
                  <c:v>0.2997542997543</c:v>
                </c:pt>
                <c:pt idx="885">
                  <c:v>0.2997542997543</c:v>
                </c:pt>
                <c:pt idx="886">
                  <c:v>0.2997542997543</c:v>
                </c:pt>
                <c:pt idx="887">
                  <c:v>0.2997542997543</c:v>
                </c:pt>
                <c:pt idx="888">
                  <c:v>0.2997542997543</c:v>
                </c:pt>
                <c:pt idx="889">
                  <c:v>0.2997542997543</c:v>
                </c:pt>
                <c:pt idx="890">
                  <c:v>0.2997542997543</c:v>
                </c:pt>
                <c:pt idx="891">
                  <c:v>0.2997542997543</c:v>
                </c:pt>
                <c:pt idx="892">
                  <c:v>0.2997542997543</c:v>
                </c:pt>
                <c:pt idx="893">
                  <c:v>0.288697788697789</c:v>
                </c:pt>
                <c:pt idx="894">
                  <c:v>0.288697788697789</c:v>
                </c:pt>
                <c:pt idx="895">
                  <c:v>0.288697788697789</c:v>
                </c:pt>
                <c:pt idx="896">
                  <c:v>0.288697788697789</c:v>
                </c:pt>
                <c:pt idx="897">
                  <c:v>0.288697788697789</c:v>
                </c:pt>
                <c:pt idx="898">
                  <c:v>0.288697788697789</c:v>
                </c:pt>
                <c:pt idx="899">
                  <c:v>0.288697788697789</c:v>
                </c:pt>
                <c:pt idx="900">
                  <c:v>0.288697788697789</c:v>
                </c:pt>
                <c:pt idx="901">
                  <c:v>0.288697788697789</c:v>
                </c:pt>
                <c:pt idx="902">
                  <c:v>0.288697788697789</c:v>
                </c:pt>
                <c:pt idx="903">
                  <c:v>0.288697788697789</c:v>
                </c:pt>
                <c:pt idx="904">
                  <c:v>0.288697788697789</c:v>
                </c:pt>
                <c:pt idx="905">
                  <c:v>0.288697788697789</c:v>
                </c:pt>
                <c:pt idx="906">
                  <c:v>0.288697788697789</c:v>
                </c:pt>
                <c:pt idx="907">
                  <c:v>0.288697788697789</c:v>
                </c:pt>
                <c:pt idx="908">
                  <c:v>0.288697788697789</c:v>
                </c:pt>
                <c:pt idx="909">
                  <c:v>0.275184275184275</c:v>
                </c:pt>
                <c:pt idx="910">
                  <c:v>0.275184275184275</c:v>
                </c:pt>
                <c:pt idx="911">
                  <c:v>0.275184275184275</c:v>
                </c:pt>
                <c:pt idx="912">
                  <c:v>0.275184275184275</c:v>
                </c:pt>
                <c:pt idx="913">
                  <c:v>0.275184275184275</c:v>
                </c:pt>
                <c:pt idx="914">
                  <c:v>0.275184275184275</c:v>
                </c:pt>
                <c:pt idx="915">
                  <c:v>0.275184275184275</c:v>
                </c:pt>
                <c:pt idx="916">
                  <c:v>0.275184275184275</c:v>
                </c:pt>
                <c:pt idx="917">
                  <c:v>0.275184275184275</c:v>
                </c:pt>
                <c:pt idx="918">
                  <c:v>0.275184275184275</c:v>
                </c:pt>
                <c:pt idx="919">
                  <c:v>0.275184275184275</c:v>
                </c:pt>
                <c:pt idx="920">
                  <c:v>0.275184275184275</c:v>
                </c:pt>
                <c:pt idx="921">
                  <c:v>0.275184275184275</c:v>
                </c:pt>
                <c:pt idx="922">
                  <c:v>0.275184275184275</c:v>
                </c:pt>
                <c:pt idx="923">
                  <c:v>0.275184275184275</c:v>
                </c:pt>
                <c:pt idx="924">
                  <c:v>0.275184275184275</c:v>
                </c:pt>
                <c:pt idx="925">
                  <c:v>0.275184275184275</c:v>
                </c:pt>
                <c:pt idx="926">
                  <c:v>0.275184275184275</c:v>
                </c:pt>
                <c:pt idx="927">
                  <c:v>0.275184275184275</c:v>
                </c:pt>
                <c:pt idx="928">
                  <c:v>0.26044226044226</c:v>
                </c:pt>
                <c:pt idx="929">
                  <c:v>0.26044226044226</c:v>
                </c:pt>
                <c:pt idx="930">
                  <c:v>0.26044226044226</c:v>
                </c:pt>
                <c:pt idx="931">
                  <c:v>0.26044226044226</c:v>
                </c:pt>
                <c:pt idx="932">
                  <c:v>0.26044226044226</c:v>
                </c:pt>
                <c:pt idx="933">
                  <c:v>0.26044226044226</c:v>
                </c:pt>
                <c:pt idx="934">
                  <c:v>0.26044226044226</c:v>
                </c:pt>
                <c:pt idx="935">
                  <c:v>0.26044226044226</c:v>
                </c:pt>
                <c:pt idx="936">
                  <c:v>0.26044226044226</c:v>
                </c:pt>
                <c:pt idx="937">
                  <c:v>0.26044226044226</c:v>
                </c:pt>
                <c:pt idx="938">
                  <c:v>0.26044226044226</c:v>
                </c:pt>
                <c:pt idx="939">
                  <c:v>0.26044226044226</c:v>
                </c:pt>
                <c:pt idx="940">
                  <c:v>0.26044226044226</c:v>
                </c:pt>
                <c:pt idx="941">
                  <c:v>0.26044226044226</c:v>
                </c:pt>
                <c:pt idx="942">
                  <c:v>0.26044226044226</c:v>
                </c:pt>
                <c:pt idx="943">
                  <c:v>0.26044226044226</c:v>
                </c:pt>
                <c:pt idx="944">
                  <c:v>0.26044226044226</c:v>
                </c:pt>
                <c:pt idx="945">
                  <c:v>0.248157248157248</c:v>
                </c:pt>
                <c:pt idx="946">
                  <c:v>0.248157248157248</c:v>
                </c:pt>
                <c:pt idx="947">
                  <c:v>0.248157248157248</c:v>
                </c:pt>
                <c:pt idx="948">
                  <c:v>0.248157248157248</c:v>
                </c:pt>
                <c:pt idx="949">
                  <c:v>0.248157248157248</c:v>
                </c:pt>
                <c:pt idx="950">
                  <c:v>0.248157248157248</c:v>
                </c:pt>
                <c:pt idx="951">
                  <c:v>0.248157248157248</c:v>
                </c:pt>
                <c:pt idx="952">
                  <c:v>0.248157248157248</c:v>
                </c:pt>
                <c:pt idx="953">
                  <c:v>0.248157248157248</c:v>
                </c:pt>
                <c:pt idx="954">
                  <c:v>0.248157248157248</c:v>
                </c:pt>
                <c:pt idx="955">
                  <c:v>0.248157248157248</c:v>
                </c:pt>
                <c:pt idx="956">
                  <c:v>0.248157248157248</c:v>
                </c:pt>
                <c:pt idx="957">
                  <c:v>0.248157248157248</c:v>
                </c:pt>
                <c:pt idx="958">
                  <c:v>0.248157248157248</c:v>
                </c:pt>
                <c:pt idx="959">
                  <c:v>0.248157248157248</c:v>
                </c:pt>
                <c:pt idx="960">
                  <c:v>0.248157248157248</c:v>
                </c:pt>
                <c:pt idx="961">
                  <c:v>0.248157248157248</c:v>
                </c:pt>
                <c:pt idx="962">
                  <c:v>0.248157248157248</c:v>
                </c:pt>
                <c:pt idx="963">
                  <c:v>0.248157248157248</c:v>
                </c:pt>
                <c:pt idx="964">
                  <c:v>0.248157248157248</c:v>
                </c:pt>
                <c:pt idx="965">
                  <c:v>0.248157248157248</c:v>
                </c:pt>
                <c:pt idx="966">
                  <c:v>0.248157248157248</c:v>
                </c:pt>
                <c:pt idx="967">
                  <c:v>0.248157248157248</c:v>
                </c:pt>
                <c:pt idx="968">
                  <c:v>0.235872235872236</c:v>
                </c:pt>
                <c:pt idx="969">
                  <c:v>0.235872235872236</c:v>
                </c:pt>
                <c:pt idx="970">
                  <c:v>0.235872235872236</c:v>
                </c:pt>
                <c:pt idx="971">
                  <c:v>0.235872235872236</c:v>
                </c:pt>
                <c:pt idx="972">
                  <c:v>0.235872235872236</c:v>
                </c:pt>
                <c:pt idx="973">
                  <c:v>0.235872235872236</c:v>
                </c:pt>
                <c:pt idx="974">
                  <c:v>0.235872235872236</c:v>
                </c:pt>
                <c:pt idx="975">
                  <c:v>0.235872235872236</c:v>
                </c:pt>
                <c:pt idx="976">
                  <c:v>0.235872235872236</c:v>
                </c:pt>
                <c:pt idx="977">
                  <c:v>0.235872235872236</c:v>
                </c:pt>
                <c:pt idx="978">
                  <c:v>0.235872235872236</c:v>
                </c:pt>
                <c:pt idx="979">
                  <c:v>0.235872235872236</c:v>
                </c:pt>
                <c:pt idx="980">
                  <c:v>0.235872235872236</c:v>
                </c:pt>
                <c:pt idx="981">
                  <c:v>0.235872235872236</c:v>
                </c:pt>
                <c:pt idx="982">
                  <c:v>0.235872235872236</c:v>
                </c:pt>
                <c:pt idx="983">
                  <c:v>0.235872235872236</c:v>
                </c:pt>
                <c:pt idx="984">
                  <c:v>0.235872235872236</c:v>
                </c:pt>
                <c:pt idx="985">
                  <c:v>0.235872235872236</c:v>
                </c:pt>
                <c:pt idx="986">
                  <c:v>0.222358722358722</c:v>
                </c:pt>
                <c:pt idx="987">
                  <c:v>0.222358722358722</c:v>
                </c:pt>
                <c:pt idx="988">
                  <c:v>0.222358722358722</c:v>
                </c:pt>
                <c:pt idx="989">
                  <c:v>0.222358722358722</c:v>
                </c:pt>
                <c:pt idx="990">
                  <c:v>0.222358722358722</c:v>
                </c:pt>
                <c:pt idx="991">
                  <c:v>0.222358722358722</c:v>
                </c:pt>
                <c:pt idx="992">
                  <c:v>0.222358722358722</c:v>
                </c:pt>
                <c:pt idx="993">
                  <c:v>0.222358722358722</c:v>
                </c:pt>
                <c:pt idx="994">
                  <c:v>0.222358722358722</c:v>
                </c:pt>
                <c:pt idx="995">
                  <c:v>0.222358722358722</c:v>
                </c:pt>
                <c:pt idx="996">
                  <c:v>0.222358722358722</c:v>
                </c:pt>
                <c:pt idx="997">
                  <c:v>0.222358722358722</c:v>
                </c:pt>
                <c:pt idx="998">
                  <c:v>0.222358722358722</c:v>
                </c:pt>
                <c:pt idx="999">
                  <c:v>0.222358722358722</c:v>
                </c:pt>
                <c:pt idx="1000">
                  <c:v>0.222358722358722</c:v>
                </c:pt>
                <c:pt idx="1001">
                  <c:v>0.222358722358722</c:v>
                </c:pt>
                <c:pt idx="1002">
                  <c:v>0.222358722358722</c:v>
                </c:pt>
                <c:pt idx="1003">
                  <c:v>0.222358722358722</c:v>
                </c:pt>
                <c:pt idx="1004">
                  <c:v>0.222358722358722</c:v>
                </c:pt>
                <c:pt idx="1005">
                  <c:v>0.213759213759214</c:v>
                </c:pt>
                <c:pt idx="1006">
                  <c:v>0.213759213759214</c:v>
                </c:pt>
                <c:pt idx="1007">
                  <c:v>0.213759213759214</c:v>
                </c:pt>
                <c:pt idx="1008">
                  <c:v>0.213759213759214</c:v>
                </c:pt>
                <c:pt idx="1009">
                  <c:v>0.213759213759214</c:v>
                </c:pt>
                <c:pt idx="1010">
                  <c:v>0.213759213759214</c:v>
                </c:pt>
                <c:pt idx="1011">
                  <c:v>0.213759213759214</c:v>
                </c:pt>
                <c:pt idx="1012">
                  <c:v>0.213759213759214</c:v>
                </c:pt>
                <c:pt idx="1013">
                  <c:v>0.213759213759214</c:v>
                </c:pt>
                <c:pt idx="1014">
                  <c:v>0.213759213759214</c:v>
                </c:pt>
                <c:pt idx="1015">
                  <c:v>0.213759213759214</c:v>
                </c:pt>
                <c:pt idx="1016">
                  <c:v>0.213759213759214</c:v>
                </c:pt>
                <c:pt idx="1017">
                  <c:v>0.213759213759214</c:v>
                </c:pt>
                <c:pt idx="1018">
                  <c:v>0.213759213759214</c:v>
                </c:pt>
                <c:pt idx="1019">
                  <c:v>0.213759213759214</c:v>
                </c:pt>
                <c:pt idx="1020">
                  <c:v>0.213759213759214</c:v>
                </c:pt>
                <c:pt idx="1021">
                  <c:v>0.213759213759214</c:v>
                </c:pt>
                <c:pt idx="1022">
                  <c:v>0.213759213759214</c:v>
                </c:pt>
                <c:pt idx="1023">
                  <c:v>0.213759213759214</c:v>
                </c:pt>
                <c:pt idx="1024">
                  <c:v>0.213759213759214</c:v>
                </c:pt>
                <c:pt idx="1025">
                  <c:v>0.213759213759214</c:v>
                </c:pt>
                <c:pt idx="1026">
                  <c:v>0.213759213759214</c:v>
                </c:pt>
                <c:pt idx="1027">
                  <c:v>0.202702702702703</c:v>
                </c:pt>
                <c:pt idx="1028">
                  <c:v>0.202702702702703</c:v>
                </c:pt>
                <c:pt idx="1029">
                  <c:v>0.202702702702703</c:v>
                </c:pt>
                <c:pt idx="1030">
                  <c:v>0.202702702702703</c:v>
                </c:pt>
                <c:pt idx="1031">
                  <c:v>0.202702702702703</c:v>
                </c:pt>
                <c:pt idx="1032">
                  <c:v>0.202702702702703</c:v>
                </c:pt>
                <c:pt idx="1033">
                  <c:v>0.202702702702703</c:v>
                </c:pt>
                <c:pt idx="1034">
                  <c:v>0.202702702702703</c:v>
                </c:pt>
                <c:pt idx="1035">
                  <c:v>0.202702702702703</c:v>
                </c:pt>
                <c:pt idx="1036">
                  <c:v>0.202702702702703</c:v>
                </c:pt>
                <c:pt idx="1037">
                  <c:v>0.202702702702703</c:v>
                </c:pt>
                <c:pt idx="1038">
                  <c:v>0.202702702702703</c:v>
                </c:pt>
                <c:pt idx="1039">
                  <c:v>0.202702702702703</c:v>
                </c:pt>
                <c:pt idx="1040">
                  <c:v>0.202702702702703</c:v>
                </c:pt>
                <c:pt idx="1041">
                  <c:v>0.202702702702703</c:v>
                </c:pt>
                <c:pt idx="1042">
                  <c:v>0.202702702702703</c:v>
                </c:pt>
                <c:pt idx="1043">
                  <c:v>0.202702702702703</c:v>
                </c:pt>
                <c:pt idx="1044">
                  <c:v>0.202702702702703</c:v>
                </c:pt>
                <c:pt idx="1045">
                  <c:v>0.202702702702703</c:v>
                </c:pt>
                <c:pt idx="1046">
                  <c:v>0.187960687960688</c:v>
                </c:pt>
                <c:pt idx="1047">
                  <c:v>0.187960687960688</c:v>
                </c:pt>
                <c:pt idx="1048">
                  <c:v>0.187960687960688</c:v>
                </c:pt>
                <c:pt idx="1049">
                  <c:v>0.187960687960688</c:v>
                </c:pt>
                <c:pt idx="1050">
                  <c:v>0.187960687960688</c:v>
                </c:pt>
                <c:pt idx="1051">
                  <c:v>0.187960687960688</c:v>
                </c:pt>
                <c:pt idx="1052">
                  <c:v>0.187960687960688</c:v>
                </c:pt>
                <c:pt idx="1053">
                  <c:v>0.187960687960688</c:v>
                </c:pt>
                <c:pt idx="1054">
                  <c:v>0.187960687960688</c:v>
                </c:pt>
                <c:pt idx="1055">
                  <c:v>0.187960687960688</c:v>
                </c:pt>
                <c:pt idx="1056">
                  <c:v>0.187960687960688</c:v>
                </c:pt>
                <c:pt idx="1057">
                  <c:v>0.187960687960688</c:v>
                </c:pt>
                <c:pt idx="1058">
                  <c:v>0.187960687960688</c:v>
                </c:pt>
                <c:pt idx="1059">
                  <c:v>0.187960687960688</c:v>
                </c:pt>
                <c:pt idx="1060">
                  <c:v>0.187960687960688</c:v>
                </c:pt>
                <c:pt idx="1061">
                  <c:v>0.187960687960688</c:v>
                </c:pt>
                <c:pt idx="1062">
                  <c:v>0.187960687960688</c:v>
                </c:pt>
                <c:pt idx="1063">
                  <c:v>0.181818181818182</c:v>
                </c:pt>
                <c:pt idx="1064">
                  <c:v>0.181818181818182</c:v>
                </c:pt>
                <c:pt idx="1065">
                  <c:v>0.181818181818182</c:v>
                </c:pt>
                <c:pt idx="1066">
                  <c:v>0.181818181818182</c:v>
                </c:pt>
                <c:pt idx="1067">
                  <c:v>0.181818181818182</c:v>
                </c:pt>
                <c:pt idx="1068">
                  <c:v>0.181818181818182</c:v>
                </c:pt>
                <c:pt idx="1069">
                  <c:v>0.181818181818182</c:v>
                </c:pt>
                <c:pt idx="1070">
                  <c:v>0.181818181818182</c:v>
                </c:pt>
                <c:pt idx="1071">
                  <c:v>0.181818181818182</c:v>
                </c:pt>
                <c:pt idx="1072">
                  <c:v>0.181818181818182</c:v>
                </c:pt>
                <c:pt idx="1073">
                  <c:v>0.181818181818182</c:v>
                </c:pt>
                <c:pt idx="1074">
                  <c:v>0.181818181818182</c:v>
                </c:pt>
                <c:pt idx="1075">
                  <c:v>0.181818181818182</c:v>
                </c:pt>
                <c:pt idx="1076">
                  <c:v>0.181818181818182</c:v>
                </c:pt>
                <c:pt idx="1077">
                  <c:v>0.181818181818182</c:v>
                </c:pt>
                <c:pt idx="1078">
                  <c:v>0.181818181818182</c:v>
                </c:pt>
                <c:pt idx="1079">
                  <c:v>0.181818181818182</c:v>
                </c:pt>
                <c:pt idx="1080">
                  <c:v>0.181818181818182</c:v>
                </c:pt>
                <c:pt idx="1081">
                  <c:v>0.181818181818182</c:v>
                </c:pt>
                <c:pt idx="1082">
                  <c:v>0.181818181818182</c:v>
                </c:pt>
                <c:pt idx="1083">
                  <c:v>0.181818181818182</c:v>
                </c:pt>
                <c:pt idx="1084">
                  <c:v>0.181818181818182</c:v>
                </c:pt>
                <c:pt idx="1085">
                  <c:v>0.167076167076167</c:v>
                </c:pt>
                <c:pt idx="1086">
                  <c:v>0.167076167076167</c:v>
                </c:pt>
                <c:pt idx="1087">
                  <c:v>0.167076167076167</c:v>
                </c:pt>
                <c:pt idx="1088">
                  <c:v>0.167076167076167</c:v>
                </c:pt>
                <c:pt idx="1089">
                  <c:v>0.167076167076167</c:v>
                </c:pt>
                <c:pt idx="1090">
                  <c:v>0.167076167076167</c:v>
                </c:pt>
                <c:pt idx="1091">
                  <c:v>0.167076167076167</c:v>
                </c:pt>
                <c:pt idx="1092">
                  <c:v>0.167076167076167</c:v>
                </c:pt>
                <c:pt idx="1093">
                  <c:v>0.167076167076167</c:v>
                </c:pt>
                <c:pt idx="1094">
                  <c:v>0.167076167076167</c:v>
                </c:pt>
                <c:pt idx="1095">
                  <c:v>0.167076167076167</c:v>
                </c:pt>
                <c:pt idx="1096">
                  <c:v>0.167076167076167</c:v>
                </c:pt>
                <c:pt idx="1097">
                  <c:v>0.167076167076167</c:v>
                </c:pt>
                <c:pt idx="1098">
                  <c:v>0.167076167076167</c:v>
                </c:pt>
                <c:pt idx="1099">
                  <c:v>0.167076167076167</c:v>
                </c:pt>
                <c:pt idx="1100">
                  <c:v>0.167076167076167</c:v>
                </c:pt>
                <c:pt idx="1101">
                  <c:v>0.167076167076167</c:v>
                </c:pt>
                <c:pt idx="1102">
                  <c:v>0.167076167076167</c:v>
                </c:pt>
                <c:pt idx="1103">
                  <c:v>0.167076167076167</c:v>
                </c:pt>
                <c:pt idx="1104">
                  <c:v>0.156019656019656</c:v>
                </c:pt>
                <c:pt idx="1105">
                  <c:v>0.156019656019656</c:v>
                </c:pt>
                <c:pt idx="1106">
                  <c:v>0.156019656019656</c:v>
                </c:pt>
                <c:pt idx="1107">
                  <c:v>0.156019656019656</c:v>
                </c:pt>
                <c:pt idx="1108">
                  <c:v>0.156019656019656</c:v>
                </c:pt>
                <c:pt idx="1109">
                  <c:v>0.156019656019656</c:v>
                </c:pt>
                <c:pt idx="1110">
                  <c:v>0.156019656019656</c:v>
                </c:pt>
                <c:pt idx="1111">
                  <c:v>0.156019656019656</c:v>
                </c:pt>
                <c:pt idx="1112">
                  <c:v>0.156019656019656</c:v>
                </c:pt>
                <c:pt idx="1113">
                  <c:v>0.156019656019656</c:v>
                </c:pt>
                <c:pt idx="1114">
                  <c:v>0.156019656019656</c:v>
                </c:pt>
                <c:pt idx="1115">
                  <c:v>0.156019656019656</c:v>
                </c:pt>
                <c:pt idx="1116">
                  <c:v>0.156019656019656</c:v>
                </c:pt>
                <c:pt idx="1117">
                  <c:v>0.156019656019656</c:v>
                </c:pt>
                <c:pt idx="1118">
                  <c:v>0.156019656019656</c:v>
                </c:pt>
                <c:pt idx="1119">
                  <c:v>0.156019656019656</c:v>
                </c:pt>
                <c:pt idx="1120">
                  <c:v>0.156019656019656</c:v>
                </c:pt>
                <c:pt idx="1121">
                  <c:v>0.156019656019656</c:v>
                </c:pt>
                <c:pt idx="1122">
                  <c:v>0.156019656019656</c:v>
                </c:pt>
                <c:pt idx="1123">
                  <c:v>0.156019656019656</c:v>
                </c:pt>
                <c:pt idx="1124">
                  <c:v>0.156019656019656</c:v>
                </c:pt>
                <c:pt idx="1125">
                  <c:v>0.156019656019656</c:v>
                </c:pt>
                <c:pt idx="1126">
                  <c:v>0.156019656019656</c:v>
                </c:pt>
                <c:pt idx="1127">
                  <c:v>0.156019656019656</c:v>
                </c:pt>
                <c:pt idx="1128">
                  <c:v>0.146191646191646</c:v>
                </c:pt>
                <c:pt idx="1129">
                  <c:v>0.146191646191646</c:v>
                </c:pt>
                <c:pt idx="1130">
                  <c:v>0.146191646191646</c:v>
                </c:pt>
                <c:pt idx="1131">
                  <c:v>0.146191646191646</c:v>
                </c:pt>
                <c:pt idx="1132">
                  <c:v>0.146191646191646</c:v>
                </c:pt>
                <c:pt idx="1133">
                  <c:v>0.146191646191646</c:v>
                </c:pt>
                <c:pt idx="1134">
                  <c:v>0.146191646191646</c:v>
                </c:pt>
                <c:pt idx="1135">
                  <c:v>0.146191646191646</c:v>
                </c:pt>
                <c:pt idx="1136">
                  <c:v>0.146191646191646</c:v>
                </c:pt>
                <c:pt idx="1137">
                  <c:v>0.146191646191646</c:v>
                </c:pt>
                <c:pt idx="1138">
                  <c:v>0.146191646191646</c:v>
                </c:pt>
                <c:pt idx="1139">
                  <c:v>0.146191646191646</c:v>
                </c:pt>
                <c:pt idx="1140">
                  <c:v>0.146191646191646</c:v>
                </c:pt>
                <c:pt idx="1141">
                  <c:v>0.146191646191646</c:v>
                </c:pt>
                <c:pt idx="1142">
                  <c:v>0.146191646191646</c:v>
                </c:pt>
                <c:pt idx="1143">
                  <c:v>0.146191646191646</c:v>
                </c:pt>
                <c:pt idx="1144">
                  <c:v>0.146191646191646</c:v>
                </c:pt>
                <c:pt idx="1145">
                  <c:v>0.146191646191646</c:v>
                </c:pt>
                <c:pt idx="1146">
                  <c:v>0.146191646191646</c:v>
                </c:pt>
                <c:pt idx="1147">
                  <c:v>0.146191646191646</c:v>
                </c:pt>
                <c:pt idx="1148">
                  <c:v>0.146191646191646</c:v>
                </c:pt>
                <c:pt idx="1149">
                  <c:v>0.132678132678133</c:v>
                </c:pt>
                <c:pt idx="1150">
                  <c:v>0.132678132678133</c:v>
                </c:pt>
                <c:pt idx="1151">
                  <c:v>0.132678132678133</c:v>
                </c:pt>
                <c:pt idx="1152">
                  <c:v>0.132678132678133</c:v>
                </c:pt>
                <c:pt idx="1153">
                  <c:v>0.132678132678133</c:v>
                </c:pt>
                <c:pt idx="1154">
                  <c:v>0.132678132678133</c:v>
                </c:pt>
                <c:pt idx="1155">
                  <c:v>0.132678132678133</c:v>
                </c:pt>
                <c:pt idx="1156">
                  <c:v>0.132678132678133</c:v>
                </c:pt>
                <c:pt idx="1157">
                  <c:v>0.132678132678133</c:v>
                </c:pt>
                <c:pt idx="1158">
                  <c:v>0.132678132678133</c:v>
                </c:pt>
                <c:pt idx="1159">
                  <c:v>0.132678132678133</c:v>
                </c:pt>
                <c:pt idx="1160">
                  <c:v>0.132678132678133</c:v>
                </c:pt>
                <c:pt idx="1161">
                  <c:v>0.132678132678133</c:v>
                </c:pt>
                <c:pt idx="1162">
                  <c:v>0.132678132678133</c:v>
                </c:pt>
                <c:pt idx="1163">
                  <c:v>0.132678132678133</c:v>
                </c:pt>
                <c:pt idx="1164">
                  <c:v>0.132678132678133</c:v>
                </c:pt>
                <c:pt idx="1165">
                  <c:v>0.132678132678133</c:v>
                </c:pt>
                <c:pt idx="1166">
                  <c:v>0.132678132678133</c:v>
                </c:pt>
                <c:pt idx="1167">
                  <c:v>0.132678132678133</c:v>
                </c:pt>
                <c:pt idx="1168">
                  <c:v>0.132678132678133</c:v>
                </c:pt>
                <c:pt idx="1169">
                  <c:v>0.124078624078624</c:v>
                </c:pt>
                <c:pt idx="1170">
                  <c:v>0.124078624078624</c:v>
                </c:pt>
                <c:pt idx="1171">
                  <c:v>0.124078624078624</c:v>
                </c:pt>
                <c:pt idx="1172">
                  <c:v>0.124078624078624</c:v>
                </c:pt>
                <c:pt idx="1173">
                  <c:v>0.124078624078624</c:v>
                </c:pt>
                <c:pt idx="1174">
                  <c:v>0.124078624078624</c:v>
                </c:pt>
                <c:pt idx="1175">
                  <c:v>0.124078624078624</c:v>
                </c:pt>
                <c:pt idx="1176">
                  <c:v>0.124078624078624</c:v>
                </c:pt>
                <c:pt idx="1177">
                  <c:v>0.124078624078624</c:v>
                </c:pt>
                <c:pt idx="1178">
                  <c:v>0.124078624078624</c:v>
                </c:pt>
                <c:pt idx="1179">
                  <c:v>0.124078624078624</c:v>
                </c:pt>
                <c:pt idx="1180">
                  <c:v>0.124078624078624</c:v>
                </c:pt>
                <c:pt idx="1181">
                  <c:v>0.124078624078624</c:v>
                </c:pt>
                <c:pt idx="1182">
                  <c:v>0.124078624078624</c:v>
                </c:pt>
                <c:pt idx="1183">
                  <c:v>0.124078624078624</c:v>
                </c:pt>
                <c:pt idx="1184">
                  <c:v>0.124078624078624</c:v>
                </c:pt>
                <c:pt idx="1185">
                  <c:v>0.124078624078624</c:v>
                </c:pt>
                <c:pt idx="1186">
                  <c:v>0.124078624078624</c:v>
                </c:pt>
                <c:pt idx="1187">
                  <c:v>0.124078624078624</c:v>
                </c:pt>
                <c:pt idx="1188">
                  <c:v>0.124078624078624</c:v>
                </c:pt>
                <c:pt idx="1189">
                  <c:v>0.124078624078624</c:v>
                </c:pt>
                <c:pt idx="1190">
                  <c:v>0.124078624078624</c:v>
                </c:pt>
                <c:pt idx="1191">
                  <c:v>0.124078624078624</c:v>
                </c:pt>
                <c:pt idx="1192">
                  <c:v>0.111793611793612</c:v>
                </c:pt>
                <c:pt idx="1193">
                  <c:v>0.111793611793612</c:v>
                </c:pt>
                <c:pt idx="1194">
                  <c:v>0.111793611793612</c:v>
                </c:pt>
                <c:pt idx="1195">
                  <c:v>0.111793611793612</c:v>
                </c:pt>
                <c:pt idx="1196">
                  <c:v>0.111793611793612</c:v>
                </c:pt>
                <c:pt idx="1197">
                  <c:v>0.111793611793612</c:v>
                </c:pt>
                <c:pt idx="1198">
                  <c:v>0.111793611793612</c:v>
                </c:pt>
                <c:pt idx="1199">
                  <c:v>0.111793611793612</c:v>
                </c:pt>
                <c:pt idx="1200">
                  <c:v>0.111793611793612</c:v>
                </c:pt>
                <c:pt idx="1201">
                  <c:v>0.111793611793612</c:v>
                </c:pt>
                <c:pt idx="1202">
                  <c:v>0.111793611793612</c:v>
                </c:pt>
                <c:pt idx="1203">
                  <c:v>0.111793611793612</c:v>
                </c:pt>
                <c:pt idx="1204">
                  <c:v>0.111793611793612</c:v>
                </c:pt>
                <c:pt idx="1205">
                  <c:v>0.111793611793612</c:v>
                </c:pt>
                <c:pt idx="1206">
                  <c:v>0.111793611793612</c:v>
                </c:pt>
                <c:pt idx="1207">
                  <c:v>0.111793611793612</c:v>
                </c:pt>
                <c:pt idx="1208">
                  <c:v>0.111793611793612</c:v>
                </c:pt>
                <c:pt idx="1209">
                  <c:v>0.111793611793612</c:v>
                </c:pt>
                <c:pt idx="1210">
                  <c:v>0.111793611793612</c:v>
                </c:pt>
                <c:pt idx="1211">
                  <c:v>0.111793611793612</c:v>
                </c:pt>
                <c:pt idx="1212">
                  <c:v>0.111793611793612</c:v>
                </c:pt>
                <c:pt idx="1213">
                  <c:v>0.111793611793612</c:v>
                </c:pt>
                <c:pt idx="1214">
                  <c:v>0.111793611793612</c:v>
                </c:pt>
                <c:pt idx="1215">
                  <c:v>0.111793611793612</c:v>
                </c:pt>
                <c:pt idx="1216">
                  <c:v>0.111793611793612</c:v>
                </c:pt>
                <c:pt idx="1217">
                  <c:v>0.111793611793612</c:v>
                </c:pt>
                <c:pt idx="1218">
                  <c:v>0.111793611793612</c:v>
                </c:pt>
                <c:pt idx="1219">
                  <c:v>0.111793611793612</c:v>
                </c:pt>
                <c:pt idx="1220">
                  <c:v>0.0970515970515971</c:v>
                </c:pt>
                <c:pt idx="1221">
                  <c:v>0.0970515970515971</c:v>
                </c:pt>
                <c:pt idx="1222">
                  <c:v>0.0970515970515971</c:v>
                </c:pt>
                <c:pt idx="1223">
                  <c:v>0.0970515970515971</c:v>
                </c:pt>
                <c:pt idx="1224">
                  <c:v>0.0970515970515971</c:v>
                </c:pt>
                <c:pt idx="1225">
                  <c:v>0.0970515970515971</c:v>
                </c:pt>
                <c:pt idx="1226">
                  <c:v>0.0970515970515971</c:v>
                </c:pt>
                <c:pt idx="1227">
                  <c:v>0.0970515970515971</c:v>
                </c:pt>
                <c:pt idx="1228">
                  <c:v>0.0970515970515971</c:v>
                </c:pt>
                <c:pt idx="1229">
                  <c:v>0.0970515970515971</c:v>
                </c:pt>
                <c:pt idx="1230">
                  <c:v>0.0970515970515971</c:v>
                </c:pt>
                <c:pt idx="1231">
                  <c:v>0.0970515970515971</c:v>
                </c:pt>
                <c:pt idx="1232">
                  <c:v>0.0970515970515971</c:v>
                </c:pt>
                <c:pt idx="1233">
                  <c:v>0.0970515970515971</c:v>
                </c:pt>
                <c:pt idx="1234">
                  <c:v>0.0970515970515971</c:v>
                </c:pt>
                <c:pt idx="1235">
                  <c:v>0.0970515970515971</c:v>
                </c:pt>
                <c:pt idx="1236">
                  <c:v>0.0970515970515971</c:v>
                </c:pt>
                <c:pt idx="1237">
                  <c:v>0.0970515970515971</c:v>
                </c:pt>
                <c:pt idx="1238">
                  <c:v>0.0970515970515971</c:v>
                </c:pt>
                <c:pt idx="1239">
                  <c:v>0.0970515970515971</c:v>
                </c:pt>
                <c:pt idx="1240">
                  <c:v>0.0970515970515971</c:v>
                </c:pt>
                <c:pt idx="1241">
                  <c:v>0.0970515970515971</c:v>
                </c:pt>
                <c:pt idx="1242">
                  <c:v>0.0970515970515971</c:v>
                </c:pt>
                <c:pt idx="1243">
                  <c:v>0.0970515970515971</c:v>
                </c:pt>
                <c:pt idx="1244">
                  <c:v>0.0970515970515971</c:v>
                </c:pt>
                <c:pt idx="1245">
                  <c:v>0.0970515970515971</c:v>
                </c:pt>
                <c:pt idx="1246">
                  <c:v>0.0970515970515971</c:v>
                </c:pt>
                <c:pt idx="1247">
                  <c:v>0.0970515970515971</c:v>
                </c:pt>
                <c:pt idx="1248">
                  <c:v>0.0970515970515971</c:v>
                </c:pt>
                <c:pt idx="1249">
                  <c:v>0.0970515970515971</c:v>
                </c:pt>
                <c:pt idx="1250">
                  <c:v>0.0970515970515971</c:v>
                </c:pt>
                <c:pt idx="1251">
                  <c:v>0.0970515970515971</c:v>
                </c:pt>
                <c:pt idx="1252">
                  <c:v>0.0970515970515971</c:v>
                </c:pt>
                <c:pt idx="1253">
                  <c:v>0.0970515970515971</c:v>
                </c:pt>
                <c:pt idx="1254">
                  <c:v>0.0970515970515971</c:v>
                </c:pt>
                <c:pt idx="1255">
                  <c:v>0.0970515970515971</c:v>
                </c:pt>
                <c:pt idx="1256">
                  <c:v>0.0970515970515971</c:v>
                </c:pt>
                <c:pt idx="1257">
                  <c:v>0.0970515970515971</c:v>
                </c:pt>
                <c:pt idx="1258">
                  <c:v>0.0970515970515971</c:v>
                </c:pt>
                <c:pt idx="1259">
                  <c:v>0.0970515970515971</c:v>
                </c:pt>
                <c:pt idx="1260">
                  <c:v>0.0773955773955774</c:v>
                </c:pt>
                <c:pt idx="1261">
                  <c:v>0.0773955773955774</c:v>
                </c:pt>
                <c:pt idx="1262">
                  <c:v>0.0773955773955774</c:v>
                </c:pt>
                <c:pt idx="1263">
                  <c:v>0.0773955773955774</c:v>
                </c:pt>
                <c:pt idx="1264">
                  <c:v>0.0773955773955774</c:v>
                </c:pt>
                <c:pt idx="1265">
                  <c:v>0.0773955773955774</c:v>
                </c:pt>
                <c:pt idx="1266">
                  <c:v>0.0773955773955774</c:v>
                </c:pt>
                <c:pt idx="1267">
                  <c:v>0.0773955773955774</c:v>
                </c:pt>
                <c:pt idx="1268">
                  <c:v>0.0773955773955774</c:v>
                </c:pt>
                <c:pt idx="1269">
                  <c:v>0.0773955773955774</c:v>
                </c:pt>
                <c:pt idx="1270">
                  <c:v>0.0773955773955774</c:v>
                </c:pt>
                <c:pt idx="1271">
                  <c:v>0.0773955773955774</c:v>
                </c:pt>
                <c:pt idx="1272">
                  <c:v>0.0773955773955774</c:v>
                </c:pt>
                <c:pt idx="1273">
                  <c:v>0.0773955773955774</c:v>
                </c:pt>
                <c:pt idx="1274">
                  <c:v>0.0773955773955774</c:v>
                </c:pt>
                <c:pt idx="1275">
                  <c:v>0.0773955773955774</c:v>
                </c:pt>
                <c:pt idx="1276">
                  <c:v>0.0773955773955774</c:v>
                </c:pt>
                <c:pt idx="1277">
                  <c:v>0.0773955773955774</c:v>
                </c:pt>
                <c:pt idx="1278">
                  <c:v>0.0773955773955774</c:v>
                </c:pt>
                <c:pt idx="1279">
                  <c:v>0.0773955773955774</c:v>
                </c:pt>
                <c:pt idx="1280">
                  <c:v>0.0773955773955774</c:v>
                </c:pt>
                <c:pt idx="1281">
                  <c:v>0.0773955773955774</c:v>
                </c:pt>
                <c:pt idx="1282">
                  <c:v>0.0773955773955774</c:v>
                </c:pt>
                <c:pt idx="1283">
                  <c:v>0.0773955773955774</c:v>
                </c:pt>
                <c:pt idx="1284">
                  <c:v>0.0773955773955774</c:v>
                </c:pt>
                <c:pt idx="1285">
                  <c:v>0.0773955773955774</c:v>
                </c:pt>
                <c:pt idx="1286">
                  <c:v>0.0773955773955774</c:v>
                </c:pt>
                <c:pt idx="1287">
                  <c:v>0.0773955773955774</c:v>
                </c:pt>
                <c:pt idx="1288">
                  <c:v>0.0773955773955774</c:v>
                </c:pt>
                <c:pt idx="1289">
                  <c:v>0.0773955773955774</c:v>
                </c:pt>
                <c:pt idx="1290">
                  <c:v>0.0773955773955774</c:v>
                </c:pt>
                <c:pt idx="1291">
                  <c:v>0.0773955773955774</c:v>
                </c:pt>
                <c:pt idx="1292">
                  <c:v>0.0773955773955774</c:v>
                </c:pt>
                <c:pt idx="1293">
                  <c:v>0.0773955773955774</c:v>
                </c:pt>
                <c:pt idx="1294">
                  <c:v>0.0773955773955774</c:v>
                </c:pt>
                <c:pt idx="1295">
                  <c:v>0.0773955773955774</c:v>
                </c:pt>
                <c:pt idx="1296">
                  <c:v>0.0773955773955774</c:v>
                </c:pt>
                <c:pt idx="1297">
                  <c:v>0.0773955773955774</c:v>
                </c:pt>
                <c:pt idx="1298">
                  <c:v>0.0773955773955774</c:v>
                </c:pt>
                <c:pt idx="1299">
                  <c:v>0.0773955773955774</c:v>
                </c:pt>
                <c:pt idx="1300">
                  <c:v>0.0773955773955774</c:v>
                </c:pt>
                <c:pt idx="1301">
                  <c:v>0.0773955773955774</c:v>
                </c:pt>
                <c:pt idx="1302">
                  <c:v>0.0773955773955774</c:v>
                </c:pt>
                <c:pt idx="1303">
                  <c:v>0.0773955773955774</c:v>
                </c:pt>
                <c:pt idx="1304">
                  <c:v>0.0773955773955774</c:v>
                </c:pt>
                <c:pt idx="1305">
                  <c:v>0.0626535626535627</c:v>
                </c:pt>
                <c:pt idx="1306">
                  <c:v>0.0626535626535627</c:v>
                </c:pt>
                <c:pt idx="1307">
                  <c:v>0.0626535626535627</c:v>
                </c:pt>
                <c:pt idx="1308">
                  <c:v>0.0626535626535627</c:v>
                </c:pt>
                <c:pt idx="1309">
                  <c:v>0.0626535626535627</c:v>
                </c:pt>
                <c:pt idx="1310">
                  <c:v>0.0626535626535627</c:v>
                </c:pt>
                <c:pt idx="1311">
                  <c:v>0.0626535626535627</c:v>
                </c:pt>
                <c:pt idx="1312">
                  <c:v>0.0626535626535627</c:v>
                </c:pt>
                <c:pt idx="1313">
                  <c:v>0.0626535626535627</c:v>
                </c:pt>
                <c:pt idx="1314">
                  <c:v>0.0626535626535627</c:v>
                </c:pt>
                <c:pt idx="1315">
                  <c:v>0.0626535626535627</c:v>
                </c:pt>
                <c:pt idx="1316">
                  <c:v>0.0626535626535627</c:v>
                </c:pt>
                <c:pt idx="1317">
                  <c:v>0.0626535626535627</c:v>
                </c:pt>
                <c:pt idx="1318">
                  <c:v>0.0626535626535627</c:v>
                </c:pt>
                <c:pt idx="1319">
                  <c:v>0.0626535626535627</c:v>
                </c:pt>
                <c:pt idx="1320">
                  <c:v>0.0626535626535627</c:v>
                </c:pt>
                <c:pt idx="1321">
                  <c:v>0.0626535626535627</c:v>
                </c:pt>
                <c:pt idx="1322">
                  <c:v>0.0626535626535627</c:v>
                </c:pt>
                <c:pt idx="1323">
                  <c:v>0.0626535626535627</c:v>
                </c:pt>
                <c:pt idx="1324">
                  <c:v>0.0626535626535627</c:v>
                </c:pt>
                <c:pt idx="1325">
                  <c:v>0.0626535626535627</c:v>
                </c:pt>
                <c:pt idx="1326">
                  <c:v>0.0626535626535627</c:v>
                </c:pt>
                <c:pt idx="1327">
                  <c:v>0.0626535626535627</c:v>
                </c:pt>
                <c:pt idx="1328">
                  <c:v>0.0626535626535627</c:v>
                </c:pt>
                <c:pt idx="1329">
                  <c:v>0.0626535626535627</c:v>
                </c:pt>
                <c:pt idx="1330">
                  <c:v>0.0626535626535627</c:v>
                </c:pt>
                <c:pt idx="1331">
                  <c:v>0.0626535626535627</c:v>
                </c:pt>
                <c:pt idx="1332">
                  <c:v>0.0626535626535627</c:v>
                </c:pt>
                <c:pt idx="1333">
                  <c:v>0.0626535626535627</c:v>
                </c:pt>
                <c:pt idx="1334">
                  <c:v>0.0626535626535627</c:v>
                </c:pt>
                <c:pt idx="1335">
                  <c:v>0.0626535626535627</c:v>
                </c:pt>
                <c:pt idx="1336">
                  <c:v>0.0626535626535627</c:v>
                </c:pt>
                <c:pt idx="1337">
                  <c:v>0.0626535626535627</c:v>
                </c:pt>
                <c:pt idx="1338">
                  <c:v>0.0626535626535627</c:v>
                </c:pt>
                <c:pt idx="1339">
                  <c:v>0.0626535626535627</c:v>
                </c:pt>
                <c:pt idx="1340">
                  <c:v>0.0626535626535627</c:v>
                </c:pt>
                <c:pt idx="1341">
                  <c:v>0.0626535626535627</c:v>
                </c:pt>
                <c:pt idx="1342">
                  <c:v>0.0626535626535627</c:v>
                </c:pt>
                <c:pt idx="1343">
                  <c:v>0.0626535626535627</c:v>
                </c:pt>
                <c:pt idx="1344">
                  <c:v>0.0626535626535627</c:v>
                </c:pt>
                <c:pt idx="1345">
                  <c:v>0.0626535626535627</c:v>
                </c:pt>
                <c:pt idx="1346">
                  <c:v>0.0626535626535627</c:v>
                </c:pt>
                <c:pt idx="1347">
                  <c:v>0.0626535626535627</c:v>
                </c:pt>
                <c:pt idx="1348">
                  <c:v>0.0626535626535627</c:v>
                </c:pt>
                <c:pt idx="1349">
                  <c:v>0.0626535626535627</c:v>
                </c:pt>
                <c:pt idx="1350">
                  <c:v>0.0626535626535627</c:v>
                </c:pt>
                <c:pt idx="1351">
                  <c:v>0.0626535626535627</c:v>
                </c:pt>
                <c:pt idx="1352">
                  <c:v>0.0626535626535627</c:v>
                </c:pt>
                <c:pt idx="1353">
                  <c:v>0.0626535626535627</c:v>
                </c:pt>
                <c:pt idx="1354">
                  <c:v>0.0626535626535627</c:v>
                </c:pt>
                <c:pt idx="1355">
                  <c:v>0.0626535626535627</c:v>
                </c:pt>
                <c:pt idx="1356">
                  <c:v>0.0626535626535627</c:v>
                </c:pt>
                <c:pt idx="1357">
                  <c:v>0.0626535626535627</c:v>
                </c:pt>
                <c:pt idx="1358">
                  <c:v>0.0626535626535627</c:v>
                </c:pt>
                <c:pt idx="1359">
                  <c:v>0.0626535626535627</c:v>
                </c:pt>
                <c:pt idx="1360">
                  <c:v>0.0626535626535627</c:v>
                </c:pt>
                <c:pt idx="1361">
                  <c:v>0.0626535626535627</c:v>
                </c:pt>
                <c:pt idx="1362">
                  <c:v>0.0626535626535627</c:v>
                </c:pt>
                <c:pt idx="1363">
                  <c:v>0.0626535626535627</c:v>
                </c:pt>
                <c:pt idx="1364">
                  <c:v>0.0626535626535627</c:v>
                </c:pt>
                <c:pt idx="1365">
                  <c:v>0.0626535626535627</c:v>
                </c:pt>
                <c:pt idx="1366">
                  <c:v>0.0626535626535627</c:v>
                </c:pt>
                <c:pt idx="1367">
                  <c:v>0.0626535626535627</c:v>
                </c:pt>
                <c:pt idx="1368">
                  <c:v>0.0626535626535627</c:v>
                </c:pt>
                <c:pt idx="1369">
                  <c:v>0.0626535626535627</c:v>
                </c:pt>
                <c:pt idx="1370">
                  <c:v>0.0626535626535627</c:v>
                </c:pt>
                <c:pt idx="1371">
                  <c:v>0.0626535626535627</c:v>
                </c:pt>
                <c:pt idx="1372">
                  <c:v>0.0626535626535627</c:v>
                </c:pt>
                <c:pt idx="1373">
                  <c:v>0.0626535626535627</c:v>
                </c:pt>
                <c:pt idx="1374">
                  <c:v>0.0626535626535627</c:v>
                </c:pt>
                <c:pt idx="1375">
                  <c:v>0.0626535626535627</c:v>
                </c:pt>
                <c:pt idx="1376">
                  <c:v>0.0626535626535627</c:v>
                </c:pt>
                <c:pt idx="1377">
                  <c:v>0.0626535626535627</c:v>
                </c:pt>
                <c:pt idx="1378">
                  <c:v>0.0626535626535627</c:v>
                </c:pt>
                <c:pt idx="1379">
                  <c:v>0.0626535626535627</c:v>
                </c:pt>
                <c:pt idx="1380">
                  <c:v>0.0626535626535627</c:v>
                </c:pt>
                <c:pt idx="1381">
                  <c:v>0.0626535626535627</c:v>
                </c:pt>
                <c:pt idx="1382">
                  <c:v>0.0626535626535627</c:v>
                </c:pt>
                <c:pt idx="1383">
                  <c:v>0.0626535626535627</c:v>
                </c:pt>
                <c:pt idx="1384">
                  <c:v>0.0626535626535627</c:v>
                </c:pt>
                <c:pt idx="1385">
                  <c:v>0.0626535626535627</c:v>
                </c:pt>
                <c:pt idx="1386">
                  <c:v>0.0626535626535627</c:v>
                </c:pt>
                <c:pt idx="1387">
                  <c:v>0.0626535626535627</c:v>
                </c:pt>
                <c:pt idx="1388">
                  <c:v>0.0626535626535627</c:v>
                </c:pt>
                <c:pt idx="1389">
                  <c:v>0.0626535626535627</c:v>
                </c:pt>
                <c:pt idx="1390">
                  <c:v>0.0626535626535627</c:v>
                </c:pt>
                <c:pt idx="1391">
                  <c:v>0.0626535626535627</c:v>
                </c:pt>
                <c:pt idx="1392">
                  <c:v>0.0626535626535627</c:v>
                </c:pt>
                <c:pt idx="1393">
                  <c:v>0.0626535626535627</c:v>
                </c:pt>
                <c:pt idx="1394">
                  <c:v>0.0626535626535627</c:v>
                </c:pt>
                <c:pt idx="1395">
                  <c:v>0.0626535626535627</c:v>
                </c:pt>
                <c:pt idx="1396">
                  <c:v>0.0626535626535627</c:v>
                </c:pt>
                <c:pt idx="1397">
                  <c:v>0.0626535626535627</c:v>
                </c:pt>
                <c:pt idx="1398">
                  <c:v>0.0626535626535627</c:v>
                </c:pt>
                <c:pt idx="1399">
                  <c:v>0.0626535626535627</c:v>
                </c:pt>
                <c:pt idx="1400">
                  <c:v>0.0626535626535627</c:v>
                </c:pt>
                <c:pt idx="1401">
                  <c:v>0.0626535626535627</c:v>
                </c:pt>
                <c:pt idx="1402">
                  <c:v>0.0626535626535627</c:v>
                </c:pt>
                <c:pt idx="1403">
                  <c:v>0.0626535626535627</c:v>
                </c:pt>
                <c:pt idx="1404">
                  <c:v>0.0626535626535627</c:v>
                </c:pt>
                <c:pt idx="1405">
                  <c:v>0.0626535626535627</c:v>
                </c:pt>
                <c:pt idx="1406">
                  <c:v>0.0626535626535627</c:v>
                </c:pt>
                <c:pt idx="1407">
                  <c:v>0.0626535626535627</c:v>
                </c:pt>
                <c:pt idx="1408">
                  <c:v>0.0626535626535627</c:v>
                </c:pt>
                <c:pt idx="1409">
                  <c:v>0.0626535626535627</c:v>
                </c:pt>
                <c:pt idx="1410">
                  <c:v>0.0626535626535627</c:v>
                </c:pt>
                <c:pt idx="1411">
                  <c:v>0.0626535626535627</c:v>
                </c:pt>
                <c:pt idx="1412">
                  <c:v>0.0626535626535627</c:v>
                </c:pt>
                <c:pt idx="1413">
                  <c:v>0.0626535626535627</c:v>
                </c:pt>
                <c:pt idx="1414">
                  <c:v>0.0626535626535627</c:v>
                </c:pt>
                <c:pt idx="1415">
                  <c:v>0.0626535626535627</c:v>
                </c:pt>
                <c:pt idx="1416">
                  <c:v>0.0626535626535627</c:v>
                </c:pt>
                <c:pt idx="1417">
                  <c:v>0.0626535626535627</c:v>
                </c:pt>
                <c:pt idx="1418">
                  <c:v>0.0626535626535627</c:v>
                </c:pt>
                <c:pt idx="1419">
                  <c:v>0.0626535626535627</c:v>
                </c:pt>
                <c:pt idx="1420">
                  <c:v>0.0626535626535627</c:v>
                </c:pt>
                <c:pt idx="1421">
                  <c:v>0.0626535626535627</c:v>
                </c:pt>
                <c:pt idx="1422">
                  <c:v>0.0626535626535627</c:v>
                </c:pt>
                <c:pt idx="1423">
                  <c:v>0.0626535626535627</c:v>
                </c:pt>
                <c:pt idx="1424">
                  <c:v>0.0626535626535627</c:v>
                </c:pt>
                <c:pt idx="1425">
                  <c:v>0.0626535626535627</c:v>
                </c:pt>
                <c:pt idx="1426">
                  <c:v>0.0626535626535627</c:v>
                </c:pt>
                <c:pt idx="1427">
                  <c:v>0.0626535626535627</c:v>
                </c:pt>
                <c:pt idx="1428">
                  <c:v>0.0626535626535627</c:v>
                </c:pt>
                <c:pt idx="1429">
                  <c:v>0.0626535626535627</c:v>
                </c:pt>
                <c:pt idx="1430">
                  <c:v>0.0626535626535627</c:v>
                </c:pt>
                <c:pt idx="1431">
                  <c:v>0.0626535626535627</c:v>
                </c:pt>
                <c:pt idx="1432">
                  <c:v>0.0626535626535627</c:v>
                </c:pt>
                <c:pt idx="1433">
                  <c:v>0.0626535626535627</c:v>
                </c:pt>
                <c:pt idx="1434">
                  <c:v>0.0626535626535627</c:v>
                </c:pt>
                <c:pt idx="1435">
                  <c:v>0.0626535626535627</c:v>
                </c:pt>
                <c:pt idx="1436">
                  <c:v>0.0626535626535627</c:v>
                </c:pt>
                <c:pt idx="1437">
                  <c:v>0.0626535626535627</c:v>
                </c:pt>
                <c:pt idx="1438">
                  <c:v>0.0626535626535627</c:v>
                </c:pt>
                <c:pt idx="1439">
                  <c:v>0.0626535626535627</c:v>
                </c:pt>
                <c:pt idx="1440">
                  <c:v>0.0626535626535627</c:v>
                </c:pt>
                <c:pt idx="1441">
                  <c:v>0.0626535626535627</c:v>
                </c:pt>
                <c:pt idx="1442">
                  <c:v>0.0626535626535627</c:v>
                </c:pt>
                <c:pt idx="1443">
                  <c:v>0.0626535626535627</c:v>
                </c:pt>
                <c:pt idx="1444">
                  <c:v>0.0626535626535627</c:v>
                </c:pt>
                <c:pt idx="1445">
                  <c:v>0.0626535626535627</c:v>
                </c:pt>
                <c:pt idx="1446">
                  <c:v>0.0626535626535627</c:v>
                </c:pt>
                <c:pt idx="1447">
                  <c:v>0.0626535626535627</c:v>
                </c:pt>
                <c:pt idx="1448">
                  <c:v>0.0626535626535627</c:v>
                </c:pt>
                <c:pt idx="1449">
                  <c:v>0.0626535626535627</c:v>
                </c:pt>
                <c:pt idx="1450">
                  <c:v>0.0626535626535627</c:v>
                </c:pt>
                <c:pt idx="1451">
                  <c:v>0.0626535626535627</c:v>
                </c:pt>
                <c:pt idx="1452">
                  <c:v>0.0626535626535627</c:v>
                </c:pt>
                <c:pt idx="1453">
                  <c:v>0.0626535626535627</c:v>
                </c:pt>
                <c:pt idx="1454">
                  <c:v>0.0626535626535627</c:v>
                </c:pt>
                <c:pt idx="1455">
                  <c:v>0.0626535626535627</c:v>
                </c:pt>
                <c:pt idx="1456">
                  <c:v>0.0626535626535627</c:v>
                </c:pt>
                <c:pt idx="1457">
                  <c:v>0.0626535626535627</c:v>
                </c:pt>
                <c:pt idx="1458">
                  <c:v>0.0626535626535627</c:v>
                </c:pt>
                <c:pt idx="1459">
                  <c:v>0.0626535626535627</c:v>
                </c:pt>
                <c:pt idx="1460">
                  <c:v>0.0626535626535627</c:v>
                </c:pt>
                <c:pt idx="1461">
                  <c:v>0.0626535626535627</c:v>
                </c:pt>
                <c:pt idx="1462">
                  <c:v>0.0626535626535627</c:v>
                </c:pt>
                <c:pt idx="1463">
                  <c:v>0.0626535626535627</c:v>
                </c:pt>
                <c:pt idx="1464">
                  <c:v>0.0626535626535627</c:v>
                </c:pt>
                <c:pt idx="1465">
                  <c:v>0.0626535626535627</c:v>
                </c:pt>
                <c:pt idx="1466">
                  <c:v>0.0626535626535627</c:v>
                </c:pt>
                <c:pt idx="1467">
                  <c:v>0.0626535626535627</c:v>
                </c:pt>
                <c:pt idx="1468">
                  <c:v>0.0626535626535627</c:v>
                </c:pt>
                <c:pt idx="1469">
                  <c:v>0.0626535626535627</c:v>
                </c:pt>
                <c:pt idx="1470">
                  <c:v>0.0626535626535627</c:v>
                </c:pt>
                <c:pt idx="1471">
                  <c:v>0.0626535626535627</c:v>
                </c:pt>
                <c:pt idx="1472">
                  <c:v>0.0626535626535627</c:v>
                </c:pt>
                <c:pt idx="1473">
                  <c:v>0.0626535626535627</c:v>
                </c:pt>
                <c:pt idx="1474">
                  <c:v>0.0626535626535627</c:v>
                </c:pt>
                <c:pt idx="1475">
                  <c:v>0.0626535626535627</c:v>
                </c:pt>
                <c:pt idx="1476">
                  <c:v>0.0626535626535627</c:v>
                </c:pt>
                <c:pt idx="1477">
                  <c:v>0.0626535626535627</c:v>
                </c:pt>
                <c:pt idx="1478">
                  <c:v>0.0626535626535627</c:v>
                </c:pt>
                <c:pt idx="1479">
                  <c:v>0.0626535626535627</c:v>
                </c:pt>
                <c:pt idx="1480">
                  <c:v>0.0626535626535627</c:v>
                </c:pt>
                <c:pt idx="1481">
                  <c:v>0.0626535626535627</c:v>
                </c:pt>
                <c:pt idx="1482">
                  <c:v>0.0626535626535627</c:v>
                </c:pt>
                <c:pt idx="1483">
                  <c:v>0.0626535626535627</c:v>
                </c:pt>
                <c:pt idx="1484">
                  <c:v>0.0626535626535627</c:v>
                </c:pt>
                <c:pt idx="1485">
                  <c:v>0.0626535626535627</c:v>
                </c:pt>
                <c:pt idx="1486">
                  <c:v>0</c:v>
                </c:pt>
              </c:numCache>
            </c:numRef>
          </c:xVal>
          <c:yVal>
            <c:numRef>
              <c:f>AUC!$J$2:$J$1488</c:f>
              <c:numCache>
                <c:formatCode>General</c:formatCode>
                <c:ptCount val="1487"/>
                <c:pt idx="0">
                  <c:v>1</c:v>
                </c:pt>
                <c:pt idx="1">
                  <c:v>1</c:v>
                </c:pt>
                <c:pt idx="2">
                  <c:v>0.998509687034277</c:v>
                </c:pt>
                <c:pt idx="3">
                  <c:v>0.998509687034277</c:v>
                </c:pt>
                <c:pt idx="4">
                  <c:v>0.998509687034277</c:v>
                </c:pt>
                <c:pt idx="5">
                  <c:v>0.997019374068554</c:v>
                </c:pt>
                <c:pt idx="6">
                  <c:v>0.997019374068554</c:v>
                </c:pt>
                <c:pt idx="7">
                  <c:v>0.997019374068554</c:v>
                </c:pt>
                <c:pt idx="8">
                  <c:v>0.997019374068554</c:v>
                </c:pt>
                <c:pt idx="9">
                  <c:v>0.997019374068554</c:v>
                </c:pt>
                <c:pt idx="10">
                  <c:v>0.995529061102832</c:v>
                </c:pt>
                <c:pt idx="11">
                  <c:v>0.995529061102832</c:v>
                </c:pt>
                <c:pt idx="12">
                  <c:v>0.995529061102832</c:v>
                </c:pt>
                <c:pt idx="13">
                  <c:v>0.995529061102832</c:v>
                </c:pt>
                <c:pt idx="14">
                  <c:v>0.995529061102832</c:v>
                </c:pt>
                <c:pt idx="15">
                  <c:v>0.995529061102832</c:v>
                </c:pt>
                <c:pt idx="16">
                  <c:v>0.995529061102832</c:v>
                </c:pt>
                <c:pt idx="17">
                  <c:v>0.994038748137109</c:v>
                </c:pt>
                <c:pt idx="18">
                  <c:v>0.994038748137109</c:v>
                </c:pt>
                <c:pt idx="19">
                  <c:v>0.994038748137109</c:v>
                </c:pt>
                <c:pt idx="20">
                  <c:v>0.994038748137109</c:v>
                </c:pt>
                <c:pt idx="21">
                  <c:v>0.992548435171386</c:v>
                </c:pt>
                <c:pt idx="22">
                  <c:v>0.992548435171386</c:v>
                </c:pt>
                <c:pt idx="23">
                  <c:v>0.992548435171386</c:v>
                </c:pt>
                <c:pt idx="24">
                  <c:v>0.992548435171386</c:v>
                </c:pt>
                <c:pt idx="25">
                  <c:v>0.992548435171386</c:v>
                </c:pt>
                <c:pt idx="26">
                  <c:v>0.992548435171386</c:v>
                </c:pt>
                <c:pt idx="27">
                  <c:v>0.992548435171386</c:v>
                </c:pt>
                <c:pt idx="28">
                  <c:v>0.992548435171386</c:v>
                </c:pt>
                <c:pt idx="29">
                  <c:v>0.992548435171386</c:v>
                </c:pt>
                <c:pt idx="30">
                  <c:v>0.992548435171386</c:v>
                </c:pt>
                <c:pt idx="31">
                  <c:v>0.992548435171386</c:v>
                </c:pt>
                <c:pt idx="32">
                  <c:v>0.98956780923994</c:v>
                </c:pt>
                <c:pt idx="33">
                  <c:v>0.98956780923994</c:v>
                </c:pt>
                <c:pt idx="34">
                  <c:v>0.98956780923994</c:v>
                </c:pt>
                <c:pt idx="35">
                  <c:v>0.98956780923994</c:v>
                </c:pt>
                <c:pt idx="36">
                  <c:v>0.98956780923994</c:v>
                </c:pt>
                <c:pt idx="37">
                  <c:v>0.98956780923994</c:v>
                </c:pt>
                <c:pt idx="38">
                  <c:v>0.988077496274217</c:v>
                </c:pt>
                <c:pt idx="39">
                  <c:v>0.988077496274217</c:v>
                </c:pt>
                <c:pt idx="40">
                  <c:v>0.988077496274217</c:v>
                </c:pt>
                <c:pt idx="41">
                  <c:v>0.988077496274217</c:v>
                </c:pt>
                <c:pt idx="42">
                  <c:v>0.988077496274217</c:v>
                </c:pt>
                <c:pt idx="43">
                  <c:v>0.988077496274217</c:v>
                </c:pt>
                <c:pt idx="44">
                  <c:v>0.988077496274217</c:v>
                </c:pt>
                <c:pt idx="45">
                  <c:v>0.988077496274217</c:v>
                </c:pt>
                <c:pt idx="46">
                  <c:v>0.988077496274217</c:v>
                </c:pt>
                <c:pt idx="47">
                  <c:v>0.988077496274217</c:v>
                </c:pt>
                <c:pt idx="48">
                  <c:v>0.988077496274217</c:v>
                </c:pt>
                <c:pt idx="49">
                  <c:v>0.983606557377049</c:v>
                </c:pt>
                <c:pt idx="50">
                  <c:v>0.983606557377049</c:v>
                </c:pt>
                <c:pt idx="51">
                  <c:v>0.982116244411326</c:v>
                </c:pt>
                <c:pt idx="52">
                  <c:v>0.982116244411326</c:v>
                </c:pt>
                <c:pt idx="53">
                  <c:v>0.982116244411326</c:v>
                </c:pt>
                <c:pt idx="54">
                  <c:v>0.982116244411326</c:v>
                </c:pt>
                <c:pt idx="55">
                  <c:v>0.982116244411326</c:v>
                </c:pt>
                <c:pt idx="56">
                  <c:v>0.982116244411326</c:v>
                </c:pt>
                <c:pt idx="57">
                  <c:v>0.982116244411326</c:v>
                </c:pt>
                <c:pt idx="58">
                  <c:v>0.982116244411326</c:v>
                </c:pt>
                <c:pt idx="59">
                  <c:v>0.982116244411326</c:v>
                </c:pt>
                <c:pt idx="60">
                  <c:v>0.982116244411326</c:v>
                </c:pt>
                <c:pt idx="61">
                  <c:v>0.982116244411326</c:v>
                </c:pt>
                <c:pt idx="62">
                  <c:v>0.982116244411326</c:v>
                </c:pt>
                <c:pt idx="63">
                  <c:v>0.982116244411326</c:v>
                </c:pt>
                <c:pt idx="64">
                  <c:v>0.982116244411326</c:v>
                </c:pt>
                <c:pt idx="65">
                  <c:v>0.976154992548435</c:v>
                </c:pt>
                <c:pt idx="66">
                  <c:v>0.976154992548435</c:v>
                </c:pt>
                <c:pt idx="67">
                  <c:v>0.976154992548435</c:v>
                </c:pt>
                <c:pt idx="68">
                  <c:v>0.976154992548435</c:v>
                </c:pt>
                <c:pt idx="69">
                  <c:v>0.976154992548435</c:v>
                </c:pt>
                <c:pt idx="70">
                  <c:v>0.976154992548435</c:v>
                </c:pt>
                <c:pt idx="71">
                  <c:v>0.976154992548435</c:v>
                </c:pt>
                <c:pt idx="72">
                  <c:v>0.976154992548435</c:v>
                </c:pt>
                <c:pt idx="73">
                  <c:v>0.973174366616989</c:v>
                </c:pt>
                <c:pt idx="74">
                  <c:v>0.973174366616989</c:v>
                </c:pt>
                <c:pt idx="75">
                  <c:v>0.973174366616989</c:v>
                </c:pt>
                <c:pt idx="76">
                  <c:v>0.973174366616989</c:v>
                </c:pt>
                <c:pt idx="77">
                  <c:v>0.973174366616989</c:v>
                </c:pt>
                <c:pt idx="78">
                  <c:v>0.971684053651267</c:v>
                </c:pt>
                <c:pt idx="79">
                  <c:v>0.971684053651267</c:v>
                </c:pt>
                <c:pt idx="80">
                  <c:v>0.971684053651267</c:v>
                </c:pt>
                <c:pt idx="81">
                  <c:v>0.971684053651267</c:v>
                </c:pt>
                <c:pt idx="82">
                  <c:v>0.971684053651267</c:v>
                </c:pt>
                <c:pt idx="83">
                  <c:v>0.971684053651267</c:v>
                </c:pt>
                <c:pt idx="84">
                  <c:v>0.971684053651267</c:v>
                </c:pt>
                <c:pt idx="85">
                  <c:v>0.971684053651267</c:v>
                </c:pt>
                <c:pt idx="86">
                  <c:v>0.971684053651267</c:v>
                </c:pt>
                <c:pt idx="87">
                  <c:v>0.971684053651267</c:v>
                </c:pt>
                <c:pt idx="88">
                  <c:v>0.971684053651267</c:v>
                </c:pt>
                <c:pt idx="89">
                  <c:v>0.967213114754098</c:v>
                </c:pt>
                <c:pt idx="90">
                  <c:v>0.967213114754098</c:v>
                </c:pt>
                <c:pt idx="91">
                  <c:v>0.967213114754098</c:v>
                </c:pt>
                <c:pt idx="92">
                  <c:v>0.967213114754098</c:v>
                </c:pt>
                <c:pt idx="93">
                  <c:v>0.967213114754098</c:v>
                </c:pt>
                <c:pt idx="94">
                  <c:v>0.967213114754098</c:v>
                </c:pt>
                <c:pt idx="95">
                  <c:v>0.967213114754098</c:v>
                </c:pt>
                <c:pt idx="96">
                  <c:v>0.967213114754098</c:v>
                </c:pt>
                <c:pt idx="97">
                  <c:v>0.967213114754098</c:v>
                </c:pt>
                <c:pt idx="98">
                  <c:v>0.964232488822653</c:v>
                </c:pt>
                <c:pt idx="99">
                  <c:v>0.964232488822653</c:v>
                </c:pt>
                <c:pt idx="100">
                  <c:v>0.964232488822653</c:v>
                </c:pt>
                <c:pt idx="101">
                  <c:v>0.964232488822653</c:v>
                </c:pt>
                <c:pt idx="102">
                  <c:v>0.964232488822653</c:v>
                </c:pt>
                <c:pt idx="103">
                  <c:v>0.964232488822653</c:v>
                </c:pt>
                <c:pt idx="104">
                  <c:v>0.964232488822653</c:v>
                </c:pt>
                <c:pt idx="105">
                  <c:v>0.964232488822653</c:v>
                </c:pt>
                <c:pt idx="106">
                  <c:v>0.964232488822653</c:v>
                </c:pt>
                <c:pt idx="107">
                  <c:v>0.964232488822653</c:v>
                </c:pt>
                <c:pt idx="108">
                  <c:v>0.964232488822653</c:v>
                </c:pt>
                <c:pt idx="109">
                  <c:v>0.959761549925484</c:v>
                </c:pt>
                <c:pt idx="110">
                  <c:v>0.959761549925484</c:v>
                </c:pt>
                <c:pt idx="111">
                  <c:v>0.959761549925484</c:v>
                </c:pt>
                <c:pt idx="112">
                  <c:v>0.959761549925484</c:v>
                </c:pt>
                <c:pt idx="113">
                  <c:v>0.959761549925484</c:v>
                </c:pt>
                <c:pt idx="114">
                  <c:v>0.959761549925484</c:v>
                </c:pt>
                <c:pt idx="115">
                  <c:v>0.955290611028316</c:v>
                </c:pt>
                <c:pt idx="116">
                  <c:v>0.955290611028316</c:v>
                </c:pt>
                <c:pt idx="117">
                  <c:v>0.955290611028316</c:v>
                </c:pt>
                <c:pt idx="118">
                  <c:v>0.955290611028316</c:v>
                </c:pt>
                <c:pt idx="119">
                  <c:v>0.955290611028316</c:v>
                </c:pt>
                <c:pt idx="120">
                  <c:v>0.955290611028316</c:v>
                </c:pt>
                <c:pt idx="121">
                  <c:v>0.955290611028316</c:v>
                </c:pt>
                <c:pt idx="122">
                  <c:v>0.955290611028316</c:v>
                </c:pt>
                <c:pt idx="123">
                  <c:v>0.955290611028316</c:v>
                </c:pt>
                <c:pt idx="124">
                  <c:v>0.955290611028316</c:v>
                </c:pt>
                <c:pt idx="125">
                  <c:v>0.955290611028316</c:v>
                </c:pt>
                <c:pt idx="126">
                  <c:v>0.955290611028316</c:v>
                </c:pt>
                <c:pt idx="127">
                  <c:v>0.949329359165425</c:v>
                </c:pt>
                <c:pt idx="128">
                  <c:v>0.949329359165425</c:v>
                </c:pt>
                <c:pt idx="129">
                  <c:v>0.949329359165425</c:v>
                </c:pt>
                <c:pt idx="130">
                  <c:v>0.949329359165425</c:v>
                </c:pt>
                <c:pt idx="131">
                  <c:v>0.949329359165425</c:v>
                </c:pt>
                <c:pt idx="132">
                  <c:v>0.949329359165425</c:v>
                </c:pt>
                <c:pt idx="133">
                  <c:v>0.949329359165425</c:v>
                </c:pt>
                <c:pt idx="134">
                  <c:v>0.949329359165425</c:v>
                </c:pt>
                <c:pt idx="135">
                  <c:v>0.949329359165425</c:v>
                </c:pt>
                <c:pt idx="136">
                  <c:v>0.949329359165425</c:v>
                </c:pt>
                <c:pt idx="137">
                  <c:v>0.949329359165425</c:v>
                </c:pt>
                <c:pt idx="138">
                  <c:v>0.949329359165425</c:v>
                </c:pt>
                <c:pt idx="139">
                  <c:v>0.949329359165425</c:v>
                </c:pt>
                <c:pt idx="140">
                  <c:v>0.949329359165425</c:v>
                </c:pt>
                <c:pt idx="141">
                  <c:v>0.949329359165425</c:v>
                </c:pt>
                <c:pt idx="142">
                  <c:v>0.949329359165425</c:v>
                </c:pt>
                <c:pt idx="143">
                  <c:v>0.949329359165425</c:v>
                </c:pt>
                <c:pt idx="144">
                  <c:v>0.949329359165425</c:v>
                </c:pt>
                <c:pt idx="145">
                  <c:v>0.946348733233979</c:v>
                </c:pt>
                <c:pt idx="146">
                  <c:v>0.946348733233979</c:v>
                </c:pt>
                <c:pt idx="147">
                  <c:v>0.946348733233979</c:v>
                </c:pt>
                <c:pt idx="148">
                  <c:v>0.946348733233979</c:v>
                </c:pt>
                <c:pt idx="149">
                  <c:v>0.946348733233979</c:v>
                </c:pt>
                <c:pt idx="150">
                  <c:v>0.946348733233979</c:v>
                </c:pt>
                <c:pt idx="151">
                  <c:v>0.946348733233979</c:v>
                </c:pt>
                <c:pt idx="152">
                  <c:v>0.946348733233979</c:v>
                </c:pt>
                <c:pt idx="153">
                  <c:v>0.946348733233979</c:v>
                </c:pt>
                <c:pt idx="154">
                  <c:v>0.946348733233979</c:v>
                </c:pt>
                <c:pt idx="155">
                  <c:v>0.946348733233979</c:v>
                </c:pt>
                <c:pt idx="156">
                  <c:v>0.941877794336811</c:v>
                </c:pt>
                <c:pt idx="157">
                  <c:v>0.941877794336811</c:v>
                </c:pt>
                <c:pt idx="158">
                  <c:v>0.941877794336811</c:v>
                </c:pt>
                <c:pt idx="159">
                  <c:v>0.941877794336811</c:v>
                </c:pt>
                <c:pt idx="160">
                  <c:v>0.941877794336811</c:v>
                </c:pt>
                <c:pt idx="161">
                  <c:v>0.941877794336811</c:v>
                </c:pt>
                <c:pt idx="162">
                  <c:v>0.941877794336811</c:v>
                </c:pt>
                <c:pt idx="163">
                  <c:v>0.941877794336811</c:v>
                </c:pt>
                <c:pt idx="164">
                  <c:v>0.941877794336811</c:v>
                </c:pt>
                <c:pt idx="165">
                  <c:v>0.941877794336811</c:v>
                </c:pt>
                <c:pt idx="166">
                  <c:v>0.941877794336811</c:v>
                </c:pt>
                <c:pt idx="167">
                  <c:v>0.941877794336811</c:v>
                </c:pt>
                <c:pt idx="168">
                  <c:v>0.941877794336811</c:v>
                </c:pt>
                <c:pt idx="169">
                  <c:v>0.941877794336811</c:v>
                </c:pt>
                <c:pt idx="170">
                  <c:v>0.934426229508197</c:v>
                </c:pt>
                <c:pt idx="171">
                  <c:v>0.934426229508197</c:v>
                </c:pt>
                <c:pt idx="172">
                  <c:v>0.934426229508197</c:v>
                </c:pt>
                <c:pt idx="173">
                  <c:v>0.934426229508197</c:v>
                </c:pt>
                <c:pt idx="174">
                  <c:v>0.934426229508197</c:v>
                </c:pt>
                <c:pt idx="175">
                  <c:v>0.934426229508197</c:v>
                </c:pt>
                <c:pt idx="176">
                  <c:v>0.934426229508197</c:v>
                </c:pt>
                <c:pt idx="177">
                  <c:v>0.934426229508197</c:v>
                </c:pt>
                <c:pt idx="178">
                  <c:v>0.934426229508197</c:v>
                </c:pt>
                <c:pt idx="179">
                  <c:v>0.934426229508197</c:v>
                </c:pt>
                <c:pt idx="180">
                  <c:v>0.934426229508197</c:v>
                </c:pt>
                <c:pt idx="181">
                  <c:v>0.934426229508197</c:v>
                </c:pt>
                <c:pt idx="182">
                  <c:v>0.931445603576751</c:v>
                </c:pt>
                <c:pt idx="183">
                  <c:v>0.931445603576751</c:v>
                </c:pt>
                <c:pt idx="184">
                  <c:v>0.931445603576751</c:v>
                </c:pt>
                <c:pt idx="185">
                  <c:v>0.931445603576751</c:v>
                </c:pt>
                <c:pt idx="186">
                  <c:v>0.931445603576751</c:v>
                </c:pt>
                <c:pt idx="187">
                  <c:v>0.931445603576751</c:v>
                </c:pt>
                <c:pt idx="188">
                  <c:v>0.931445603576751</c:v>
                </c:pt>
                <c:pt idx="189">
                  <c:v>0.931445603576751</c:v>
                </c:pt>
                <c:pt idx="190">
                  <c:v>0.931445603576751</c:v>
                </c:pt>
                <c:pt idx="191">
                  <c:v>0.931445603576751</c:v>
                </c:pt>
                <c:pt idx="192">
                  <c:v>0.931445603576751</c:v>
                </c:pt>
                <c:pt idx="193">
                  <c:v>0.931445603576751</c:v>
                </c:pt>
                <c:pt idx="194">
                  <c:v>0.931445603576751</c:v>
                </c:pt>
                <c:pt idx="195">
                  <c:v>0.928464977645305</c:v>
                </c:pt>
                <c:pt idx="196">
                  <c:v>0.928464977645305</c:v>
                </c:pt>
                <c:pt idx="197">
                  <c:v>0.928464977645305</c:v>
                </c:pt>
                <c:pt idx="198">
                  <c:v>0.928464977645305</c:v>
                </c:pt>
                <c:pt idx="199">
                  <c:v>0.928464977645305</c:v>
                </c:pt>
                <c:pt idx="200">
                  <c:v>0.928464977645305</c:v>
                </c:pt>
                <c:pt idx="201">
                  <c:v>0.928464977645305</c:v>
                </c:pt>
                <c:pt idx="202">
                  <c:v>0.928464977645305</c:v>
                </c:pt>
                <c:pt idx="203">
                  <c:v>0.923994038748137</c:v>
                </c:pt>
                <c:pt idx="204">
                  <c:v>0.923994038748137</c:v>
                </c:pt>
                <c:pt idx="205">
                  <c:v>0.923994038748137</c:v>
                </c:pt>
                <c:pt idx="206">
                  <c:v>0.923994038748137</c:v>
                </c:pt>
                <c:pt idx="207">
                  <c:v>0.923994038748137</c:v>
                </c:pt>
                <c:pt idx="208">
                  <c:v>0.923994038748137</c:v>
                </c:pt>
                <c:pt idx="209">
                  <c:v>0.923994038748137</c:v>
                </c:pt>
                <c:pt idx="210">
                  <c:v>0.923994038748137</c:v>
                </c:pt>
                <c:pt idx="211">
                  <c:v>0.923994038748137</c:v>
                </c:pt>
                <c:pt idx="212">
                  <c:v>0.923994038748137</c:v>
                </c:pt>
                <c:pt idx="213">
                  <c:v>0.923994038748137</c:v>
                </c:pt>
                <c:pt idx="214">
                  <c:v>0.923994038748137</c:v>
                </c:pt>
                <c:pt idx="215">
                  <c:v>0.923994038748137</c:v>
                </c:pt>
                <c:pt idx="216">
                  <c:v>0.923994038748137</c:v>
                </c:pt>
                <c:pt idx="217">
                  <c:v>0.918032786885246</c:v>
                </c:pt>
                <c:pt idx="218">
                  <c:v>0.918032786885246</c:v>
                </c:pt>
                <c:pt idx="219">
                  <c:v>0.918032786885246</c:v>
                </c:pt>
                <c:pt idx="220">
                  <c:v>0.918032786885246</c:v>
                </c:pt>
                <c:pt idx="221">
                  <c:v>0.918032786885246</c:v>
                </c:pt>
                <c:pt idx="222">
                  <c:v>0.918032786885246</c:v>
                </c:pt>
                <c:pt idx="223">
                  <c:v>0.918032786885246</c:v>
                </c:pt>
                <c:pt idx="224">
                  <c:v>0.918032786885246</c:v>
                </c:pt>
                <c:pt idx="225">
                  <c:v>0.918032786885246</c:v>
                </c:pt>
                <c:pt idx="226">
                  <c:v>0.918032786885246</c:v>
                </c:pt>
                <c:pt idx="227">
                  <c:v>0.918032786885246</c:v>
                </c:pt>
                <c:pt idx="228">
                  <c:v>0.918032786885246</c:v>
                </c:pt>
                <c:pt idx="229">
                  <c:v>0.918032786885246</c:v>
                </c:pt>
                <c:pt idx="230">
                  <c:v>0.918032786885246</c:v>
                </c:pt>
                <c:pt idx="231">
                  <c:v>0.918032786885246</c:v>
                </c:pt>
                <c:pt idx="232">
                  <c:v>0.918032786885246</c:v>
                </c:pt>
                <c:pt idx="233">
                  <c:v>0.918032786885246</c:v>
                </c:pt>
                <c:pt idx="234">
                  <c:v>0.918032786885246</c:v>
                </c:pt>
                <c:pt idx="235">
                  <c:v>0.918032786885246</c:v>
                </c:pt>
                <c:pt idx="236">
                  <c:v>0.912071535022355</c:v>
                </c:pt>
                <c:pt idx="237">
                  <c:v>0.912071535022355</c:v>
                </c:pt>
                <c:pt idx="238">
                  <c:v>0.912071535022355</c:v>
                </c:pt>
                <c:pt idx="239">
                  <c:v>0.912071535022355</c:v>
                </c:pt>
                <c:pt idx="240">
                  <c:v>0.912071535022355</c:v>
                </c:pt>
                <c:pt idx="241">
                  <c:v>0.912071535022355</c:v>
                </c:pt>
                <c:pt idx="242">
                  <c:v>0.912071535022355</c:v>
                </c:pt>
                <c:pt idx="243">
                  <c:v>0.912071535022355</c:v>
                </c:pt>
                <c:pt idx="244">
                  <c:v>0.912071535022355</c:v>
                </c:pt>
                <c:pt idx="245">
                  <c:v>0.912071535022355</c:v>
                </c:pt>
                <c:pt idx="246">
                  <c:v>0.912071535022355</c:v>
                </c:pt>
                <c:pt idx="247">
                  <c:v>0.912071535022355</c:v>
                </c:pt>
                <c:pt idx="248">
                  <c:v>0.912071535022355</c:v>
                </c:pt>
                <c:pt idx="249">
                  <c:v>0.912071535022355</c:v>
                </c:pt>
                <c:pt idx="250">
                  <c:v>0.912071535022355</c:v>
                </c:pt>
                <c:pt idx="251">
                  <c:v>0.904619970193741</c:v>
                </c:pt>
                <c:pt idx="252">
                  <c:v>0.904619970193741</c:v>
                </c:pt>
                <c:pt idx="253">
                  <c:v>0.904619970193741</c:v>
                </c:pt>
                <c:pt idx="254">
                  <c:v>0.904619970193741</c:v>
                </c:pt>
                <c:pt idx="255">
                  <c:v>0.904619970193741</c:v>
                </c:pt>
                <c:pt idx="256">
                  <c:v>0.904619970193741</c:v>
                </c:pt>
                <c:pt idx="257">
                  <c:v>0.904619970193741</c:v>
                </c:pt>
                <c:pt idx="258">
                  <c:v>0.904619970193741</c:v>
                </c:pt>
                <c:pt idx="259">
                  <c:v>0.904619970193741</c:v>
                </c:pt>
                <c:pt idx="260">
                  <c:v>0.904619970193741</c:v>
                </c:pt>
                <c:pt idx="261">
                  <c:v>0.904619970193741</c:v>
                </c:pt>
                <c:pt idx="262">
                  <c:v>0.904619970193741</c:v>
                </c:pt>
                <c:pt idx="263">
                  <c:v>0.904619970193741</c:v>
                </c:pt>
                <c:pt idx="264">
                  <c:v>0.904619970193741</c:v>
                </c:pt>
                <c:pt idx="265">
                  <c:v>0.901639344262295</c:v>
                </c:pt>
                <c:pt idx="266">
                  <c:v>0.901639344262295</c:v>
                </c:pt>
                <c:pt idx="267">
                  <c:v>0.901639344262295</c:v>
                </c:pt>
                <c:pt idx="268">
                  <c:v>0.901639344262295</c:v>
                </c:pt>
                <c:pt idx="269">
                  <c:v>0.901639344262295</c:v>
                </c:pt>
                <c:pt idx="270">
                  <c:v>0.901639344262295</c:v>
                </c:pt>
                <c:pt idx="271">
                  <c:v>0.901639344262295</c:v>
                </c:pt>
                <c:pt idx="272">
                  <c:v>0.901639344262295</c:v>
                </c:pt>
                <c:pt idx="273">
                  <c:v>0.901639344262295</c:v>
                </c:pt>
                <c:pt idx="274">
                  <c:v>0.901639344262295</c:v>
                </c:pt>
                <c:pt idx="275">
                  <c:v>0.901639344262295</c:v>
                </c:pt>
                <c:pt idx="276">
                  <c:v>0.901639344262295</c:v>
                </c:pt>
                <c:pt idx="277">
                  <c:v>0.901639344262295</c:v>
                </c:pt>
                <c:pt idx="278">
                  <c:v>0.901639344262295</c:v>
                </c:pt>
                <c:pt idx="279">
                  <c:v>0.897168405365127</c:v>
                </c:pt>
                <c:pt idx="280">
                  <c:v>0.897168405365127</c:v>
                </c:pt>
                <c:pt idx="281">
                  <c:v>0.897168405365127</c:v>
                </c:pt>
                <c:pt idx="282">
                  <c:v>0.897168405365127</c:v>
                </c:pt>
                <c:pt idx="283">
                  <c:v>0.897168405365127</c:v>
                </c:pt>
                <c:pt idx="284">
                  <c:v>0.897168405365127</c:v>
                </c:pt>
                <c:pt idx="285">
                  <c:v>0.897168405365127</c:v>
                </c:pt>
                <c:pt idx="286">
                  <c:v>0.897168405365127</c:v>
                </c:pt>
                <c:pt idx="287">
                  <c:v>0.897168405365127</c:v>
                </c:pt>
                <c:pt idx="288">
                  <c:v>0.897168405365127</c:v>
                </c:pt>
                <c:pt idx="289">
                  <c:v>0.897168405365127</c:v>
                </c:pt>
                <c:pt idx="290">
                  <c:v>0.897168405365127</c:v>
                </c:pt>
                <c:pt idx="291">
                  <c:v>0.897168405365127</c:v>
                </c:pt>
                <c:pt idx="292">
                  <c:v>0.897168405365127</c:v>
                </c:pt>
                <c:pt idx="293">
                  <c:v>0.897168405365127</c:v>
                </c:pt>
                <c:pt idx="294">
                  <c:v>0.897168405365127</c:v>
                </c:pt>
                <c:pt idx="295">
                  <c:v>0.897168405365127</c:v>
                </c:pt>
                <c:pt idx="296">
                  <c:v>0.897168405365127</c:v>
                </c:pt>
                <c:pt idx="297">
                  <c:v>0.889716840536513</c:v>
                </c:pt>
                <c:pt idx="298">
                  <c:v>0.889716840536513</c:v>
                </c:pt>
                <c:pt idx="299">
                  <c:v>0.889716840536513</c:v>
                </c:pt>
                <c:pt idx="300">
                  <c:v>0.889716840536513</c:v>
                </c:pt>
                <c:pt idx="301">
                  <c:v>0.889716840536513</c:v>
                </c:pt>
                <c:pt idx="302">
                  <c:v>0.889716840536513</c:v>
                </c:pt>
                <c:pt idx="303">
                  <c:v>0.889716840536513</c:v>
                </c:pt>
                <c:pt idx="304">
                  <c:v>0.889716840536513</c:v>
                </c:pt>
                <c:pt idx="305">
                  <c:v>0.889716840536513</c:v>
                </c:pt>
                <c:pt idx="306">
                  <c:v>0.889716840536513</c:v>
                </c:pt>
                <c:pt idx="307">
                  <c:v>0.889716840536513</c:v>
                </c:pt>
                <c:pt idx="308">
                  <c:v>0.889716840536513</c:v>
                </c:pt>
                <c:pt idx="309">
                  <c:v>0.889716840536513</c:v>
                </c:pt>
                <c:pt idx="310">
                  <c:v>0.889716840536513</c:v>
                </c:pt>
                <c:pt idx="311">
                  <c:v>0.889716840536513</c:v>
                </c:pt>
                <c:pt idx="312">
                  <c:v>0.889716840536513</c:v>
                </c:pt>
                <c:pt idx="313">
                  <c:v>0.889716840536513</c:v>
                </c:pt>
                <c:pt idx="314">
                  <c:v>0.889716840536513</c:v>
                </c:pt>
                <c:pt idx="315">
                  <c:v>0.889716840536513</c:v>
                </c:pt>
                <c:pt idx="316">
                  <c:v>0.889716840536513</c:v>
                </c:pt>
                <c:pt idx="317">
                  <c:v>0.889716840536513</c:v>
                </c:pt>
                <c:pt idx="318">
                  <c:v>0.880774962742176</c:v>
                </c:pt>
                <c:pt idx="319">
                  <c:v>0.880774962742176</c:v>
                </c:pt>
                <c:pt idx="320">
                  <c:v>0.880774962742176</c:v>
                </c:pt>
                <c:pt idx="321">
                  <c:v>0.880774962742176</c:v>
                </c:pt>
                <c:pt idx="322">
                  <c:v>0.880774962742176</c:v>
                </c:pt>
                <c:pt idx="323">
                  <c:v>0.880774962742176</c:v>
                </c:pt>
                <c:pt idx="324">
                  <c:v>0.880774962742176</c:v>
                </c:pt>
                <c:pt idx="325">
                  <c:v>0.880774962742176</c:v>
                </c:pt>
                <c:pt idx="326">
                  <c:v>0.880774962742176</c:v>
                </c:pt>
                <c:pt idx="327">
                  <c:v>0.880774962742176</c:v>
                </c:pt>
                <c:pt idx="328">
                  <c:v>0.880774962742176</c:v>
                </c:pt>
                <c:pt idx="329">
                  <c:v>0.880774962742176</c:v>
                </c:pt>
                <c:pt idx="330">
                  <c:v>0.880774962742176</c:v>
                </c:pt>
                <c:pt idx="331">
                  <c:v>0.880774962742176</c:v>
                </c:pt>
                <c:pt idx="332">
                  <c:v>0.880774962742176</c:v>
                </c:pt>
                <c:pt idx="333">
                  <c:v>0.880774962742176</c:v>
                </c:pt>
                <c:pt idx="334">
                  <c:v>0.880774962742176</c:v>
                </c:pt>
                <c:pt idx="335">
                  <c:v>0.880774962742176</c:v>
                </c:pt>
                <c:pt idx="336">
                  <c:v>0.868852459016393</c:v>
                </c:pt>
                <c:pt idx="337">
                  <c:v>0.868852459016393</c:v>
                </c:pt>
                <c:pt idx="338">
                  <c:v>0.868852459016393</c:v>
                </c:pt>
                <c:pt idx="339">
                  <c:v>0.868852459016393</c:v>
                </c:pt>
                <c:pt idx="340">
                  <c:v>0.868852459016393</c:v>
                </c:pt>
                <c:pt idx="341">
                  <c:v>0.868852459016393</c:v>
                </c:pt>
                <c:pt idx="342">
                  <c:v>0.868852459016393</c:v>
                </c:pt>
                <c:pt idx="343">
                  <c:v>0.868852459016393</c:v>
                </c:pt>
                <c:pt idx="344">
                  <c:v>0.868852459016393</c:v>
                </c:pt>
                <c:pt idx="345">
                  <c:v>0.868852459016393</c:v>
                </c:pt>
                <c:pt idx="346">
                  <c:v>0.868852459016393</c:v>
                </c:pt>
                <c:pt idx="347">
                  <c:v>0.868852459016393</c:v>
                </c:pt>
                <c:pt idx="348">
                  <c:v>0.868852459016393</c:v>
                </c:pt>
                <c:pt idx="349">
                  <c:v>0.868852459016393</c:v>
                </c:pt>
                <c:pt idx="350">
                  <c:v>0.859910581222057</c:v>
                </c:pt>
                <c:pt idx="351">
                  <c:v>0.859910581222057</c:v>
                </c:pt>
                <c:pt idx="352">
                  <c:v>0.859910581222057</c:v>
                </c:pt>
                <c:pt idx="353">
                  <c:v>0.859910581222057</c:v>
                </c:pt>
                <c:pt idx="354">
                  <c:v>0.859910581222057</c:v>
                </c:pt>
                <c:pt idx="355">
                  <c:v>0.859910581222057</c:v>
                </c:pt>
                <c:pt idx="356">
                  <c:v>0.859910581222057</c:v>
                </c:pt>
                <c:pt idx="357">
                  <c:v>0.859910581222057</c:v>
                </c:pt>
                <c:pt idx="358">
                  <c:v>0.859910581222057</c:v>
                </c:pt>
                <c:pt idx="359">
                  <c:v>0.859910581222057</c:v>
                </c:pt>
                <c:pt idx="360">
                  <c:v>0.859910581222057</c:v>
                </c:pt>
                <c:pt idx="361">
                  <c:v>0.859910581222057</c:v>
                </c:pt>
                <c:pt idx="362">
                  <c:v>0.859910581222057</c:v>
                </c:pt>
                <c:pt idx="363">
                  <c:v>0.859910581222057</c:v>
                </c:pt>
                <c:pt idx="364">
                  <c:v>0.859910581222057</c:v>
                </c:pt>
                <c:pt idx="365">
                  <c:v>0.855439642324888</c:v>
                </c:pt>
                <c:pt idx="366">
                  <c:v>0.855439642324888</c:v>
                </c:pt>
                <c:pt idx="367">
                  <c:v>0.855439642324888</c:v>
                </c:pt>
                <c:pt idx="368">
                  <c:v>0.855439642324888</c:v>
                </c:pt>
                <c:pt idx="369">
                  <c:v>0.855439642324888</c:v>
                </c:pt>
                <c:pt idx="370">
                  <c:v>0.855439642324888</c:v>
                </c:pt>
                <c:pt idx="371">
                  <c:v>0.855439642324888</c:v>
                </c:pt>
                <c:pt idx="372">
                  <c:v>0.855439642324888</c:v>
                </c:pt>
                <c:pt idx="373">
                  <c:v>0.855439642324888</c:v>
                </c:pt>
                <c:pt idx="374">
                  <c:v>0.855439642324888</c:v>
                </c:pt>
                <c:pt idx="375">
                  <c:v>0.855439642324888</c:v>
                </c:pt>
                <c:pt idx="376">
                  <c:v>0.855439642324888</c:v>
                </c:pt>
                <c:pt idx="377">
                  <c:v>0.855439642324888</c:v>
                </c:pt>
                <c:pt idx="378">
                  <c:v>0.855439642324888</c:v>
                </c:pt>
                <c:pt idx="379">
                  <c:v>0.855439642324888</c:v>
                </c:pt>
                <c:pt idx="380">
                  <c:v>0.855439642324888</c:v>
                </c:pt>
                <c:pt idx="381">
                  <c:v>0.855439642324888</c:v>
                </c:pt>
                <c:pt idx="382">
                  <c:v>0.855439642324888</c:v>
                </c:pt>
                <c:pt idx="383">
                  <c:v>0.855439642324888</c:v>
                </c:pt>
                <c:pt idx="384">
                  <c:v>0.855439642324888</c:v>
                </c:pt>
                <c:pt idx="385">
                  <c:v>0.847988077496274</c:v>
                </c:pt>
                <c:pt idx="386">
                  <c:v>0.847988077496274</c:v>
                </c:pt>
                <c:pt idx="387">
                  <c:v>0.847988077496274</c:v>
                </c:pt>
                <c:pt idx="388">
                  <c:v>0.847988077496274</c:v>
                </c:pt>
                <c:pt idx="389">
                  <c:v>0.847988077496274</c:v>
                </c:pt>
                <c:pt idx="390">
                  <c:v>0.847988077496274</c:v>
                </c:pt>
                <c:pt idx="391">
                  <c:v>0.847988077496274</c:v>
                </c:pt>
                <c:pt idx="392">
                  <c:v>0.847988077496274</c:v>
                </c:pt>
                <c:pt idx="393">
                  <c:v>0.847988077496274</c:v>
                </c:pt>
                <c:pt idx="394">
                  <c:v>0.847988077496274</c:v>
                </c:pt>
                <c:pt idx="395">
                  <c:v>0.847988077496274</c:v>
                </c:pt>
                <c:pt idx="396">
                  <c:v>0.847988077496274</c:v>
                </c:pt>
                <c:pt idx="397">
                  <c:v>0.847988077496274</c:v>
                </c:pt>
                <c:pt idx="398">
                  <c:v>0.847988077496274</c:v>
                </c:pt>
                <c:pt idx="399">
                  <c:v>0.847988077496274</c:v>
                </c:pt>
                <c:pt idx="400">
                  <c:v>0.847988077496274</c:v>
                </c:pt>
                <c:pt idx="401">
                  <c:v>0.847988077496274</c:v>
                </c:pt>
                <c:pt idx="402">
                  <c:v>0.833084947839046</c:v>
                </c:pt>
                <c:pt idx="403">
                  <c:v>0.833084947839046</c:v>
                </c:pt>
                <c:pt idx="404">
                  <c:v>0.833084947839046</c:v>
                </c:pt>
                <c:pt idx="405">
                  <c:v>0.833084947839046</c:v>
                </c:pt>
                <c:pt idx="406">
                  <c:v>0.833084947839046</c:v>
                </c:pt>
                <c:pt idx="407">
                  <c:v>0.833084947839046</c:v>
                </c:pt>
                <c:pt idx="408">
                  <c:v>0.833084947839046</c:v>
                </c:pt>
                <c:pt idx="409">
                  <c:v>0.833084947839046</c:v>
                </c:pt>
                <c:pt idx="410">
                  <c:v>0.833084947839046</c:v>
                </c:pt>
                <c:pt idx="411">
                  <c:v>0.833084947839046</c:v>
                </c:pt>
                <c:pt idx="412">
                  <c:v>0.833084947839046</c:v>
                </c:pt>
                <c:pt idx="413">
                  <c:v>0.833084947839046</c:v>
                </c:pt>
                <c:pt idx="414">
                  <c:v>0.833084947839046</c:v>
                </c:pt>
                <c:pt idx="415">
                  <c:v>0.833084947839046</c:v>
                </c:pt>
                <c:pt idx="416">
                  <c:v>0.833084947839046</c:v>
                </c:pt>
                <c:pt idx="417">
                  <c:v>0.828614008941878</c:v>
                </c:pt>
                <c:pt idx="418">
                  <c:v>0.828614008941878</c:v>
                </c:pt>
                <c:pt idx="419">
                  <c:v>0.828614008941878</c:v>
                </c:pt>
                <c:pt idx="420">
                  <c:v>0.828614008941878</c:v>
                </c:pt>
                <c:pt idx="421">
                  <c:v>0.828614008941878</c:v>
                </c:pt>
                <c:pt idx="422">
                  <c:v>0.828614008941878</c:v>
                </c:pt>
                <c:pt idx="423">
                  <c:v>0.828614008941878</c:v>
                </c:pt>
                <c:pt idx="424">
                  <c:v>0.828614008941878</c:v>
                </c:pt>
                <c:pt idx="425">
                  <c:v>0.828614008941878</c:v>
                </c:pt>
                <c:pt idx="426">
                  <c:v>0.828614008941878</c:v>
                </c:pt>
                <c:pt idx="427">
                  <c:v>0.828614008941878</c:v>
                </c:pt>
                <c:pt idx="428">
                  <c:v>0.828614008941878</c:v>
                </c:pt>
                <c:pt idx="429">
                  <c:v>0.828614008941878</c:v>
                </c:pt>
                <c:pt idx="430">
                  <c:v>0.828614008941878</c:v>
                </c:pt>
                <c:pt idx="431">
                  <c:v>0.828614008941878</c:v>
                </c:pt>
                <c:pt idx="432">
                  <c:v>0.828614008941878</c:v>
                </c:pt>
                <c:pt idx="433">
                  <c:v>0.828614008941878</c:v>
                </c:pt>
                <c:pt idx="434">
                  <c:v>0.828614008941878</c:v>
                </c:pt>
                <c:pt idx="435">
                  <c:v>0.828614008941878</c:v>
                </c:pt>
                <c:pt idx="436">
                  <c:v>0.828614008941878</c:v>
                </c:pt>
                <c:pt idx="437">
                  <c:v>0.812220566318927</c:v>
                </c:pt>
                <c:pt idx="438">
                  <c:v>0.812220566318927</c:v>
                </c:pt>
                <c:pt idx="439">
                  <c:v>0.812220566318927</c:v>
                </c:pt>
                <c:pt idx="440">
                  <c:v>0.812220566318927</c:v>
                </c:pt>
                <c:pt idx="441">
                  <c:v>0.812220566318927</c:v>
                </c:pt>
                <c:pt idx="442">
                  <c:v>0.812220566318927</c:v>
                </c:pt>
                <c:pt idx="443">
                  <c:v>0.812220566318927</c:v>
                </c:pt>
                <c:pt idx="444">
                  <c:v>0.812220566318927</c:v>
                </c:pt>
                <c:pt idx="445">
                  <c:v>0.812220566318927</c:v>
                </c:pt>
                <c:pt idx="446">
                  <c:v>0.812220566318927</c:v>
                </c:pt>
                <c:pt idx="447">
                  <c:v>0.812220566318927</c:v>
                </c:pt>
                <c:pt idx="448">
                  <c:v>0.812220566318927</c:v>
                </c:pt>
                <c:pt idx="449">
                  <c:v>0.809239940387481</c:v>
                </c:pt>
                <c:pt idx="450">
                  <c:v>0.809239940387481</c:v>
                </c:pt>
                <c:pt idx="451">
                  <c:v>0.809239940387481</c:v>
                </c:pt>
                <c:pt idx="452">
                  <c:v>0.809239940387481</c:v>
                </c:pt>
                <c:pt idx="453">
                  <c:v>0.809239940387481</c:v>
                </c:pt>
                <c:pt idx="454">
                  <c:v>0.809239940387481</c:v>
                </c:pt>
                <c:pt idx="455">
                  <c:v>0.809239940387481</c:v>
                </c:pt>
                <c:pt idx="456">
                  <c:v>0.809239940387481</c:v>
                </c:pt>
                <c:pt idx="457">
                  <c:v>0.809239940387481</c:v>
                </c:pt>
                <c:pt idx="458">
                  <c:v>0.809239940387481</c:v>
                </c:pt>
                <c:pt idx="459">
                  <c:v>0.809239940387481</c:v>
                </c:pt>
                <c:pt idx="460">
                  <c:v>0.809239940387481</c:v>
                </c:pt>
                <c:pt idx="461">
                  <c:v>0.809239940387481</c:v>
                </c:pt>
                <c:pt idx="462">
                  <c:v>0.809239940387481</c:v>
                </c:pt>
                <c:pt idx="463">
                  <c:v>0.809239940387481</c:v>
                </c:pt>
                <c:pt idx="464">
                  <c:v>0.809239940387481</c:v>
                </c:pt>
                <c:pt idx="465">
                  <c:v>0.809239940387481</c:v>
                </c:pt>
                <c:pt idx="466">
                  <c:v>0.809239940387481</c:v>
                </c:pt>
                <c:pt idx="467">
                  <c:v>0.809239940387481</c:v>
                </c:pt>
                <c:pt idx="468">
                  <c:v>0.809239940387481</c:v>
                </c:pt>
                <c:pt idx="469">
                  <c:v>0.798807749627422</c:v>
                </c:pt>
                <c:pt idx="470">
                  <c:v>0.798807749627422</c:v>
                </c:pt>
                <c:pt idx="471">
                  <c:v>0.798807749627422</c:v>
                </c:pt>
                <c:pt idx="472">
                  <c:v>0.798807749627422</c:v>
                </c:pt>
                <c:pt idx="473">
                  <c:v>0.798807749627422</c:v>
                </c:pt>
                <c:pt idx="474">
                  <c:v>0.798807749627422</c:v>
                </c:pt>
                <c:pt idx="475">
                  <c:v>0.798807749627422</c:v>
                </c:pt>
                <c:pt idx="476">
                  <c:v>0.798807749627422</c:v>
                </c:pt>
                <c:pt idx="477">
                  <c:v>0.798807749627422</c:v>
                </c:pt>
                <c:pt idx="478">
                  <c:v>0.798807749627422</c:v>
                </c:pt>
                <c:pt idx="479">
                  <c:v>0.798807749627422</c:v>
                </c:pt>
                <c:pt idx="480">
                  <c:v>0.798807749627422</c:v>
                </c:pt>
                <c:pt idx="481">
                  <c:v>0.798807749627422</c:v>
                </c:pt>
                <c:pt idx="482">
                  <c:v>0.798807749627422</c:v>
                </c:pt>
                <c:pt idx="483">
                  <c:v>0.798807749627422</c:v>
                </c:pt>
                <c:pt idx="484">
                  <c:v>0.798807749627422</c:v>
                </c:pt>
                <c:pt idx="485">
                  <c:v>0.798807749627422</c:v>
                </c:pt>
                <c:pt idx="486">
                  <c:v>0.798807749627422</c:v>
                </c:pt>
                <c:pt idx="487">
                  <c:v>0.798807749627422</c:v>
                </c:pt>
                <c:pt idx="488">
                  <c:v>0.798807749627422</c:v>
                </c:pt>
                <c:pt idx="489">
                  <c:v>0.785394932935917</c:v>
                </c:pt>
                <c:pt idx="490">
                  <c:v>0.785394932935917</c:v>
                </c:pt>
                <c:pt idx="491">
                  <c:v>0.785394932935917</c:v>
                </c:pt>
                <c:pt idx="492">
                  <c:v>0.785394932935917</c:v>
                </c:pt>
                <c:pt idx="493">
                  <c:v>0.785394932935917</c:v>
                </c:pt>
                <c:pt idx="494">
                  <c:v>0.785394932935917</c:v>
                </c:pt>
                <c:pt idx="495">
                  <c:v>0.785394932935917</c:v>
                </c:pt>
                <c:pt idx="496">
                  <c:v>0.785394932935917</c:v>
                </c:pt>
                <c:pt idx="497">
                  <c:v>0.785394932935917</c:v>
                </c:pt>
                <c:pt idx="498">
                  <c:v>0.785394932935917</c:v>
                </c:pt>
                <c:pt idx="499">
                  <c:v>0.785394932935917</c:v>
                </c:pt>
                <c:pt idx="500">
                  <c:v>0.785394932935917</c:v>
                </c:pt>
                <c:pt idx="501">
                  <c:v>0.785394932935917</c:v>
                </c:pt>
                <c:pt idx="502">
                  <c:v>0.785394932935917</c:v>
                </c:pt>
                <c:pt idx="503">
                  <c:v>0.785394932935917</c:v>
                </c:pt>
                <c:pt idx="504">
                  <c:v>0.785394932935917</c:v>
                </c:pt>
                <c:pt idx="505">
                  <c:v>0.785394932935917</c:v>
                </c:pt>
                <c:pt idx="506">
                  <c:v>0.785394932935917</c:v>
                </c:pt>
                <c:pt idx="507">
                  <c:v>0.785394932935917</c:v>
                </c:pt>
                <c:pt idx="508">
                  <c:v>0.785394932935917</c:v>
                </c:pt>
                <c:pt idx="509">
                  <c:v>0.785394932935917</c:v>
                </c:pt>
                <c:pt idx="510">
                  <c:v>0.785394932935917</c:v>
                </c:pt>
                <c:pt idx="511">
                  <c:v>0.785394932935917</c:v>
                </c:pt>
                <c:pt idx="512">
                  <c:v>0.785394932935917</c:v>
                </c:pt>
                <c:pt idx="513">
                  <c:v>0.785394932935917</c:v>
                </c:pt>
                <c:pt idx="514">
                  <c:v>0.785394932935917</c:v>
                </c:pt>
                <c:pt idx="515">
                  <c:v>0.769001490312966</c:v>
                </c:pt>
                <c:pt idx="516">
                  <c:v>0.769001490312966</c:v>
                </c:pt>
                <c:pt idx="517">
                  <c:v>0.769001490312966</c:v>
                </c:pt>
                <c:pt idx="518">
                  <c:v>0.769001490312966</c:v>
                </c:pt>
                <c:pt idx="519">
                  <c:v>0.769001490312966</c:v>
                </c:pt>
                <c:pt idx="520">
                  <c:v>0.769001490312966</c:v>
                </c:pt>
                <c:pt idx="521">
                  <c:v>0.769001490312966</c:v>
                </c:pt>
                <c:pt idx="522">
                  <c:v>0.769001490312966</c:v>
                </c:pt>
                <c:pt idx="523">
                  <c:v>0.769001490312966</c:v>
                </c:pt>
                <c:pt idx="524">
                  <c:v>0.769001490312966</c:v>
                </c:pt>
                <c:pt idx="525">
                  <c:v>0.769001490312966</c:v>
                </c:pt>
                <c:pt idx="526">
                  <c:v>0.769001490312966</c:v>
                </c:pt>
                <c:pt idx="527">
                  <c:v>0.769001490312966</c:v>
                </c:pt>
                <c:pt idx="528">
                  <c:v>0.769001490312966</c:v>
                </c:pt>
                <c:pt idx="529">
                  <c:v>0.769001490312966</c:v>
                </c:pt>
                <c:pt idx="530">
                  <c:v>0.769001490312966</c:v>
                </c:pt>
                <c:pt idx="531">
                  <c:v>0.769001490312966</c:v>
                </c:pt>
                <c:pt idx="532">
                  <c:v>0.769001490312966</c:v>
                </c:pt>
                <c:pt idx="533">
                  <c:v>0.769001490312966</c:v>
                </c:pt>
                <c:pt idx="534">
                  <c:v>0.769001490312966</c:v>
                </c:pt>
                <c:pt idx="535">
                  <c:v>0.769001490312966</c:v>
                </c:pt>
                <c:pt idx="536">
                  <c:v>0.769001490312966</c:v>
                </c:pt>
                <c:pt idx="537">
                  <c:v>0.769001490312966</c:v>
                </c:pt>
                <c:pt idx="538">
                  <c:v>0.752608047690015</c:v>
                </c:pt>
                <c:pt idx="539">
                  <c:v>0.752608047690015</c:v>
                </c:pt>
                <c:pt idx="540">
                  <c:v>0.752608047690015</c:v>
                </c:pt>
                <c:pt idx="541">
                  <c:v>0.752608047690015</c:v>
                </c:pt>
                <c:pt idx="542">
                  <c:v>0.752608047690015</c:v>
                </c:pt>
                <c:pt idx="543">
                  <c:v>0.752608047690015</c:v>
                </c:pt>
                <c:pt idx="544">
                  <c:v>0.752608047690015</c:v>
                </c:pt>
                <c:pt idx="545">
                  <c:v>0.752608047690015</c:v>
                </c:pt>
                <c:pt idx="546">
                  <c:v>0.752608047690015</c:v>
                </c:pt>
                <c:pt idx="547">
                  <c:v>0.752608047690015</c:v>
                </c:pt>
                <c:pt idx="548">
                  <c:v>0.752608047690015</c:v>
                </c:pt>
                <c:pt idx="549">
                  <c:v>0.752608047690015</c:v>
                </c:pt>
                <c:pt idx="550">
                  <c:v>0.752608047690015</c:v>
                </c:pt>
                <c:pt idx="551">
                  <c:v>0.752608047690015</c:v>
                </c:pt>
                <c:pt idx="552">
                  <c:v>0.752608047690015</c:v>
                </c:pt>
                <c:pt idx="553">
                  <c:v>0.752608047690015</c:v>
                </c:pt>
                <c:pt idx="554">
                  <c:v>0.752608047690015</c:v>
                </c:pt>
                <c:pt idx="555">
                  <c:v>0.752608047690015</c:v>
                </c:pt>
                <c:pt idx="556">
                  <c:v>0.752608047690015</c:v>
                </c:pt>
                <c:pt idx="557">
                  <c:v>0.752608047690015</c:v>
                </c:pt>
                <c:pt idx="558">
                  <c:v>0.752608047690015</c:v>
                </c:pt>
                <c:pt idx="559">
                  <c:v>0.752608047690015</c:v>
                </c:pt>
                <c:pt idx="560">
                  <c:v>0.752608047690015</c:v>
                </c:pt>
                <c:pt idx="561">
                  <c:v>0.752608047690015</c:v>
                </c:pt>
                <c:pt idx="562">
                  <c:v>0.742175856929955</c:v>
                </c:pt>
                <c:pt idx="563">
                  <c:v>0.742175856929955</c:v>
                </c:pt>
                <c:pt idx="564">
                  <c:v>0.742175856929955</c:v>
                </c:pt>
                <c:pt idx="565">
                  <c:v>0.742175856929955</c:v>
                </c:pt>
                <c:pt idx="566">
                  <c:v>0.742175856929955</c:v>
                </c:pt>
                <c:pt idx="567">
                  <c:v>0.742175856929955</c:v>
                </c:pt>
                <c:pt idx="568">
                  <c:v>0.742175856929955</c:v>
                </c:pt>
                <c:pt idx="569">
                  <c:v>0.742175856929955</c:v>
                </c:pt>
                <c:pt idx="570">
                  <c:v>0.742175856929955</c:v>
                </c:pt>
                <c:pt idx="571">
                  <c:v>0.742175856929955</c:v>
                </c:pt>
                <c:pt idx="572">
                  <c:v>0.742175856929955</c:v>
                </c:pt>
                <c:pt idx="573">
                  <c:v>0.742175856929955</c:v>
                </c:pt>
                <c:pt idx="574">
                  <c:v>0.742175856929955</c:v>
                </c:pt>
                <c:pt idx="575">
                  <c:v>0.742175856929955</c:v>
                </c:pt>
                <c:pt idx="576">
                  <c:v>0.742175856929955</c:v>
                </c:pt>
                <c:pt idx="577">
                  <c:v>0.742175856929955</c:v>
                </c:pt>
                <c:pt idx="578">
                  <c:v>0.742175856929955</c:v>
                </c:pt>
                <c:pt idx="579">
                  <c:v>0.742175856929955</c:v>
                </c:pt>
                <c:pt idx="580">
                  <c:v>0.742175856929955</c:v>
                </c:pt>
                <c:pt idx="581">
                  <c:v>0.742175856929955</c:v>
                </c:pt>
                <c:pt idx="582">
                  <c:v>0.742175856929955</c:v>
                </c:pt>
                <c:pt idx="583">
                  <c:v>0.742175856929955</c:v>
                </c:pt>
                <c:pt idx="584">
                  <c:v>0.730253353204173</c:v>
                </c:pt>
                <c:pt idx="585">
                  <c:v>0.730253353204173</c:v>
                </c:pt>
                <c:pt idx="586">
                  <c:v>0.730253353204173</c:v>
                </c:pt>
                <c:pt idx="587">
                  <c:v>0.730253353204173</c:v>
                </c:pt>
                <c:pt idx="588">
                  <c:v>0.730253353204173</c:v>
                </c:pt>
                <c:pt idx="589">
                  <c:v>0.730253353204173</c:v>
                </c:pt>
                <c:pt idx="590">
                  <c:v>0.730253353204173</c:v>
                </c:pt>
                <c:pt idx="591">
                  <c:v>0.730253353204173</c:v>
                </c:pt>
                <c:pt idx="592">
                  <c:v>0.730253353204173</c:v>
                </c:pt>
                <c:pt idx="593">
                  <c:v>0.730253353204173</c:v>
                </c:pt>
                <c:pt idx="594">
                  <c:v>0.730253353204173</c:v>
                </c:pt>
                <c:pt idx="595">
                  <c:v>0.730253353204173</c:v>
                </c:pt>
                <c:pt idx="596">
                  <c:v>0.730253353204173</c:v>
                </c:pt>
                <c:pt idx="597">
                  <c:v>0.730253353204173</c:v>
                </c:pt>
                <c:pt idx="598">
                  <c:v>0.730253353204173</c:v>
                </c:pt>
                <c:pt idx="599">
                  <c:v>0.730253353204173</c:v>
                </c:pt>
                <c:pt idx="600">
                  <c:v>0.730253353204173</c:v>
                </c:pt>
                <c:pt idx="601">
                  <c:v>0.721311475409836</c:v>
                </c:pt>
                <c:pt idx="602">
                  <c:v>0.721311475409836</c:v>
                </c:pt>
                <c:pt idx="603">
                  <c:v>0.721311475409836</c:v>
                </c:pt>
                <c:pt idx="604">
                  <c:v>0.721311475409836</c:v>
                </c:pt>
                <c:pt idx="605">
                  <c:v>0.721311475409836</c:v>
                </c:pt>
                <c:pt idx="606">
                  <c:v>0.721311475409836</c:v>
                </c:pt>
                <c:pt idx="607">
                  <c:v>0.721311475409836</c:v>
                </c:pt>
                <c:pt idx="608">
                  <c:v>0.721311475409836</c:v>
                </c:pt>
                <c:pt idx="609">
                  <c:v>0.721311475409836</c:v>
                </c:pt>
                <c:pt idx="610">
                  <c:v>0.721311475409836</c:v>
                </c:pt>
                <c:pt idx="611">
                  <c:v>0.721311475409836</c:v>
                </c:pt>
                <c:pt idx="612">
                  <c:v>0.721311475409836</c:v>
                </c:pt>
                <c:pt idx="613">
                  <c:v>0.721311475409836</c:v>
                </c:pt>
                <c:pt idx="614">
                  <c:v>0.721311475409836</c:v>
                </c:pt>
                <c:pt idx="615">
                  <c:v>0.721311475409836</c:v>
                </c:pt>
                <c:pt idx="616">
                  <c:v>0.721311475409836</c:v>
                </c:pt>
                <c:pt idx="617">
                  <c:v>0.721311475409836</c:v>
                </c:pt>
                <c:pt idx="618">
                  <c:v>0.721311475409836</c:v>
                </c:pt>
                <c:pt idx="619">
                  <c:v>0.721311475409836</c:v>
                </c:pt>
                <c:pt idx="620">
                  <c:v>0.721311475409836</c:v>
                </c:pt>
                <c:pt idx="621">
                  <c:v>0.721311475409836</c:v>
                </c:pt>
                <c:pt idx="622">
                  <c:v>0.721311475409836</c:v>
                </c:pt>
                <c:pt idx="623">
                  <c:v>0.721311475409836</c:v>
                </c:pt>
                <c:pt idx="624">
                  <c:v>0.721311475409836</c:v>
                </c:pt>
                <c:pt idx="625">
                  <c:v>0.721311475409836</c:v>
                </c:pt>
                <c:pt idx="626">
                  <c:v>0.721311475409836</c:v>
                </c:pt>
                <c:pt idx="627">
                  <c:v>0.721311475409836</c:v>
                </c:pt>
                <c:pt idx="628">
                  <c:v>0.721311475409836</c:v>
                </c:pt>
                <c:pt idx="629">
                  <c:v>0.721311475409836</c:v>
                </c:pt>
                <c:pt idx="630">
                  <c:v>0.721311475409836</c:v>
                </c:pt>
                <c:pt idx="631">
                  <c:v>0.721311475409836</c:v>
                </c:pt>
                <c:pt idx="632">
                  <c:v>0.721311475409836</c:v>
                </c:pt>
                <c:pt idx="633">
                  <c:v>0.721311475409836</c:v>
                </c:pt>
                <c:pt idx="634">
                  <c:v>0.721311475409836</c:v>
                </c:pt>
                <c:pt idx="635">
                  <c:v>0.721311475409836</c:v>
                </c:pt>
                <c:pt idx="636">
                  <c:v>0.70193740685544</c:v>
                </c:pt>
                <c:pt idx="637">
                  <c:v>0.70193740685544</c:v>
                </c:pt>
                <c:pt idx="638">
                  <c:v>0.70193740685544</c:v>
                </c:pt>
                <c:pt idx="639">
                  <c:v>0.70193740685544</c:v>
                </c:pt>
                <c:pt idx="640">
                  <c:v>0.70193740685544</c:v>
                </c:pt>
                <c:pt idx="641">
                  <c:v>0.70193740685544</c:v>
                </c:pt>
                <c:pt idx="642">
                  <c:v>0.70193740685544</c:v>
                </c:pt>
                <c:pt idx="643">
                  <c:v>0.70193740685544</c:v>
                </c:pt>
                <c:pt idx="644">
                  <c:v>0.70193740685544</c:v>
                </c:pt>
                <c:pt idx="645">
                  <c:v>0.70193740685544</c:v>
                </c:pt>
                <c:pt idx="646">
                  <c:v>0.70193740685544</c:v>
                </c:pt>
                <c:pt idx="647">
                  <c:v>0.70193740685544</c:v>
                </c:pt>
                <c:pt idx="648">
                  <c:v>0.70193740685544</c:v>
                </c:pt>
                <c:pt idx="649">
                  <c:v>0.70193740685544</c:v>
                </c:pt>
                <c:pt idx="650">
                  <c:v>0.70193740685544</c:v>
                </c:pt>
                <c:pt idx="651">
                  <c:v>0.70193740685544</c:v>
                </c:pt>
                <c:pt idx="652">
                  <c:v>0.70193740685544</c:v>
                </c:pt>
                <c:pt idx="653">
                  <c:v>0.70193740685544</c:v>
                </c:pt>
                <c:pt idx="654">
                  <c:v>0.687034277198212</c:v>
                </c:pt>
                <c:pt idx="655">
                  <c:v>0.687034277198212</c:v>
                </c:pt>
                <c:pt idx="656">
                  <c:v>0.687034277198212</c:v>
                </c:pt>
                <c:pt idx="657">
                  <c:v>0.687034277198212</c:v>
                </c:pt>
                <c:pt idx="658">
                  <c:v>0.687034277198212</c:v>
                </c:pt>
                <c:pt idx="659">
                  <c:v>0.687034277198212</c:v>
                </c:pt>
                <c:pt idx="660">
                  <c:v>0.687034277198212</c:v>
                </c:pt>
                <c:pt idx="661">
                  <c:v>0.687034277198212</c:v>
                </c:pt>
                <c:pt idx="662">
                  <c:v>0.687034277198212</c:v>
                </c:pt>
                <c:pt idx="663">
                  <c:v>0.687034277198212</c:v>
                </c:pt>
                <c:pt idx="664">
                  <c:v>0.687034277198212</c:v>
                </c:pt>
                <c:pt idx="665">
                  <c:v>0.687034277198212</c:v>
                </c:pt>
                <c:pt idx="666">
                  <c:v>0.687034277198212</c:v>
                </c:pt>
                <c:pt idx="667">
                  <c:v>0.675111773472429</c:v>
                </c:pt>
                <c:pt idx="668">
                  <c:v>0.675111773472429</c:v>
                </c:pt>
                <c:pt idx="669">
                  <c:v>0.675111773472429</c:v>
                </c:pt>
                <c:pt idx="670">
                  <c:v>0.675111773472429</c:v>
                </c:pt>
                <c:pt idx="671">
                  <c:v>0.675111773472429</c:v>
                </c:pt>
                <c:pt idx="672">
                  <c:v>0.675111773472429</c:v>
                </c:pt>
                <c:pt idx="673">
                  <c:v>0.675111773472429</c:v>
                </c:pt>
                <c:pt idx="674">
                  <c:v>0.675111773472429</c:v>
                </c:pt>
                <c:pt idx="675">
                  <c:v>0.675111773472429</c:v>
                </c:pt>
                <c:pt idx="676">
                  <c:v>0.675111773472429</c:v>
                </c:pt>
                <c:pt idx="677">
                  <c:v>0.675111773472429</c:v>
                </c:pt>
                <c:pt idx="678">
                  <c:v>0.675111773472429</c:v>
                </c:pt>
                <c:pt idx="679">
                  <c:v>0.675111773472429</c:v>
                </c:pt>
                <c:pt idx="680">
                  <c:v>0.675111773472429</c:v>
                </c:pt>
                <c:pt idx="681">
                  <c:v>0.675111773472429</c:v>
                </c:pt>
                <c:pt idx="682">
                  <c:v>0.675111773472429</c:v>
                </c:pt>
                <c:pt idx="683">
                  <c:v>0.675111773472429</c:v>
                </c:pt>
                <c:pt idx="684">
                  <c:v>0.663189269746647</c:v>
                </c:pt>
                <c:pt idx="685">
                  <c:v>0.663189269746647</c:v>
                </c:pt>
                <c:pt idx="686">
                  <c:v>0.663189269746647</c:v>
                </c:pt>
                <c:pt idx="687">
                  <c:v>0.663189269746647</c:v>
                </c:pt>
                <c:pt idx="688">
                  <c:v>0.663189269746647</c:v>
                </c:pt>
                <c:pt idx="689">
                  <c:v>0.663189269746647</c:v>
                </c:pt>
                <c:pt idx="690">
                  <c:v>0.663189269746647</c:v>
                </c:pt>
                <c:pt idx="691">
                  <c:v>0.663189269746647</c:v>
                </c:pt>
                <c:pt idx="692">
                  <c:v>0.663189269746647</c:v>
                </c:pt>
                <c:pt idx="693">
                  <c:v>0.663189269746647</c:v>
                </c:pt>
                <c:pt idx="694">
                  <c:v>0.655737704918033</c:v>
                </c:pt>
                <c:pt idx="695">
                  <c:v>0.655737704918033</c:v>
                </c:pt>
                <c:pt idx="696">
                  <c:v>0.655737704918033</c:v>
                </c:pt>
                <c:pt idx="697">
                  <c:v>0.655737704918033</c:v>
                </c:pt>
                <c:pt idx="698">
                  <c:v>0.655737704918033</c:v>
                </c:pt>
                <c:pt idx="699">
                  <c:v>0.655737704918033</c:v>
                </c:pt>
                <c:pt idx="700">
                  <c:v>0.655737704918033</c:v>
                </c:pt>
                <c:pt idx="701">
                  <c:v>0.655737704918033</c:v>
                </c:pt>
                <c:pt idx="702">
                  <c:v>0.655737704918033</c:v>
                </c:pt>
                <c:pt idx="703">
                  <c:v>0.655737704918033</c:v>
                </c:pt>
                <c:pt idx="704">
                  <c:v>0.655737704918033</c:v>
                </c:pt>
                <c:pt idx="705">
                  <c:v>0.655737704918033</c:v>
                </c:pt>
                <c:pt idx="706">
                  <c:v>0.655737704918033</c:v>
                </c:pt>
                <c:pt idx="707">
                  <c:v>0.655737704918033</c:v>
                </c:pt>
                <c:pt idx="708">
                  <c:v>0.655737704918033</c:v>
                </c:pt>
                <c:pt idx="709">
                  <c:v>0.655737704918033</c:v>
                </c:pt>
                <c:pt idx="710">
                  <c:v>0.655737704918033</c:v>
                </c:pt>
                <c:pt idx="711">
                  <c:v>0.655737704918033</c:v>
                </c:pt>
                <c:pt idx="712">
                  <c:v>0.655737704918033</c:v>
                </c:pt>
                <c:pt idx="713">
                  <c:v>0.648286140089419</c:v>
                </c:pt>
                <c:pt idx="714">
                  <c:v>0.648286140089419</c:v>
                </c:pt>
                <c:pt idx="715">
                  <c:v>0.648286140089419</c:v>
                </c:pt>
                <c:pt idx="716">
                  <c:v>0.648286140089419</c:v>
                </c:pt>
                <c:pt idx="717">
                  <c:v>0.648286140089419</c:v>
                </c:pt>
                <c:pt idx="718">
                  <c:v>0.648286140089419</c:v>
                </c:pt>
                <c:pt idx="719">
                  <c:v>0.648286140089419</c:v>
                </c:pt>
                <c:pt idx="720">
                  <c:v>0.648286140089419</c:v>
                </c:pt>
                <c:pt idx="721">
                  <c:v>0.648286140089419</c:v>
                </c:pt>
                <c:pt idx="722">
                  <c:v>0.648286140089419</c:v>
                </c:pt>
                <c:pt idx="723">
                  <c:v>0.648286140089419</c:v>
                </c:pt>
                <c:pt idx="724">
                  <c:v>0.648286140089419</c:v>
                </c:pt>
                <c:pt idx="725">
                  <c:v>0.648286140089419</c:v>
                </c:pt>
                <c:pt idx="726">
                  <c:v>0.648286140089419</c:v>
                </c:pt>
                <c:pt idx="727">
                  <c:v>0.648286140089419</c:v>
                </c:pt>
                <c:pt idx="728">
                  <c:v>0.648286140089419</c:v>
                </c:pt>
                <c:pt idx="729">
                  <c:v>0.648286140089419</c:v>
                </c:pt>
                <c:pt idx="730">
                  <c:v>0.637853949329359</c:v>
                </c:pt>
                <c:pt idx="731">
                  <c:v>0.637853949329359</c:v>
                </c:pt>
                <c:pt idx="732">
                  <c:v>0.637853949329359</c:v>
                </c:pt>
                <c:pt idx="733">
                  <c:v>0.637853949329359</c:v>
                </c:pt>
                <c:pt idx="734">
                  <c:v>0.637853949329359</c:v>
                </c:pt>
                <c:pt idx="735">
                  <c:v>0.637853949329359</c:v>
                </c:pt>
                <c:pt idx="736">
                  <c:v>0.637853949329359</c:v>
                </c:pt>
                <c:pt idx="737">
                  <c:v>0.637853949329359</c:v>
                </c:pt>
                <c:pt idx="738">
                  <c:v>0.637853949329359</c:v>
                </c:pt>
                <c:pt idx="739">
                  <c:v>0.637853949329359</c:v>
                </c:pt>
                <c:pt idx="740">
                  <c:v>0.637853949329359</c:v>
                </c:pt>
                <c:pt idx="741">
                  <c:v>0.637853949329359</c:v>
                </c:pt>
                <c:pt idx="742">
                  <c:v>0.637853949329359</c:v>
                </c:pt>
                <c:pt idx="743">
                  <c:v>0.637853949329359</c:v>
                </c:pt>
                <c:pt idx="744">
                  <c:v>0.637853949329359</c:v>
                </c:pt>
                <c:pt idx="745">
                  <c:v>0.625931445603577</c:v>
                </c:pt>
                <c:pt idx="746">
                  <c:v>0.625931445603577</c:v>
                </c:pt>
                <c:pt idx="747">
                  <c:v>0.625931445603577</c:v>
                </c:pt>
                <c:pt idx="748">
                  <c:v>0.625931445603577</c:v>
                </c:pt>
                <c:pt idx="749">
                  <c:v>0.625931445603577</c:v>
                </c:pt>
                <c:pt idx="750">
                  <c:v>0.625931445603577</c:v>
                </c:pt>
                <c:pt idx="751">
                  <c:v>0.625931445603577</c:v>
                </c:pt>
                <c:pt idx="752">
                  <c:v>0.625931445603577</c:v>
                </c:pt>
                <c:pt idx="753">
                  <c:v>0.625931445603577</c:v>
                </c:pt>
                <c:pt idx="754">
                  <c:v>0.625931445603577</c:v>
                </c:pt>
                <c:pt idx="755">
                  <c:v>0.625931445603577</c:v>
                </c:pt>
                <c:pt idx="756">
                  <c:v>0.625931445603577</c:v>
                </c:pt>
                <c:pt idx="757">
                  <c:v>0.625931445603577</c:v>
                </c:pt>
                <c:pt idx="758">
                  <c:v>0.625931445603577</c:v>
                </c:pt>
                <c:pt idx="759">
                  <c:v>0.625931445603577</c:v>
                </c:pt>
                <c:pt idx="760">
                  <c:v>0.625931445603577</c:v>
                </c:pt>
                <c:pt idx="761">
                  <c:v>0.625931445603577</c:v>
                </c:pt>
                <c:pt idx="762">
                  <c:v>0.625931445603577</c:v>
                </c:pt>
                <c:pt idx="763">
                  <c:v>0.625931445603577</c:v>
                </c:pt>
                <c:pt idx="764">
                  <c:v>0.625931445603577</c:v>
                </c:pt>
                <c:pt idx="765">
                  <c:v>0.625931445603577</c:v>
                </c:pt>
                <c:pt idx="766">
                  <c:v>0.625931445603577</c:v>
                </c:pt>
                <c:pt idx="767">
                  <c:v>0.625931445603577</c:v>
                </c:pt>
                <c:pt idx="768">
                  <c:v>0.625931445603577</c:v>
                </c:pt>
                <c:pt idx="769">
                  <c:v>0.625931445603577</c:v>
                </c:pt>
                <c:pt idx="770">
                  <c:v>0.625931445603577</c:v>
                </c:pt>
                <c:pt idx="771">
                  <c:v>0.625931445603577</c:v>
                </c:pt>
                <c:pt idx="772">
                  <c:v>0.608047690014903</c:v>
                </c:pt>
                <c:pt idx="773">
                  <c:v>0.608047690014903</c:v>
                </c:pt>
                <c:pt idx="774">
                  <c:v>0.608047690014903</c:v>
                </c:pt>
                <c:pt idx="775">
                  <c:v>0.608047690014903</c:v>
                </c:pt>
                <c:pt idx="776">
                  <c:v>0.608047690014903</c:v>
                </c:pt>
                <c:pt idx="777">
                  <c:v>0.608047690014903</c:v>
                </c:pt>
                <c:pt idx="778">
                  <c:v>0.608047690014903</c:v>
                </c:pt>
                <c:pt idx="779">
                  <c:v>0.608047690014903</c:v>
                </c:pt>
                <c:pt idx="780">
                  <c:v>0.608047690014903</c:v>
                </c:pt>
                <c:pt idx="781">
                  <c:v>0.608047690014903</c:v>
                </c:pt>
                <c:pt idx="782">
                  <c:v>0.608047690014903</c:v>
                </c:pt>
                <c:pt idx="783">
                  <c:v>0.608047690014903</c:v>
                </c:pt>
                <c:pt idx="784">
                  <c:v>0.608047690014903</c:v>
                </c:pt>
                <c:pt idx="785">
                  <c:v>0.599105812220566</c:v>
                </c:pt>
                <c:pt idx="786">
                  <c:v>0.599105812220566</c:v>
                </c:pt>
                <c:pt idx="787">
                  <c:v>0.599105812220566</c:v>
                </c:pt>
                <c:pt idx="788">
                  <c:v>0.599105812220566</c:v>
                </c:pt>
                <c:pt idx="789">
                  <c:v>0.599105812220566</c:v>
                </c:pt>
                <c:pt idx="790">
                  <c:v>0.599105812220566</c:v>
                </c:pt>
                <c:pt idx="791">
                  <c:v>0.599105812220566</c:v>
                </c:pt>
                <c:pt idx="792">
                  <c:v>0.599105812220566</c:v>
                </c:pt>
                <c:pt idx="793">
                  <c:v>0.599105812220566</c:v>
                </c:pt>
                <c:pt idx="794">
                  <c:v>0.594634873323398</c:v>
                </c:pt>
                <c:pt idx="795">
                  <c:v>0.594634873323398</c:v>
                </c:pt>
                <c:pt idx="796">
                  <c:v>0.594634873323398</c:v>
                </c:pt>
                <c:pt idx="797">
                  <c:v>0.594634873323398</c:v>
                </c:pt>
                <c:pt idx="798">
                  <c:v>0.594634873323398</c:v>
                </c:pt>
                <c:pt idx="799">
                  <c:v>0.594634873323398</c:v>
                </c:pt>
                <c:pt idx="800">
                  <c:v>0.594634873323398</c:v>
                </c:pt>
                <c:pt idx="801">
                  <c:v>0.594634873323398</c:v>
                </c:pt>
                <c:pt idx="802">
                  <c:v>0.594634873323398</c:v>
                </c:pt>
                <c:pt idx="803">
                  <c:v>0.594634873323398</c:v>
                </c:pt>
                <c:pt idx="804">
                  <c:v>0.594634873323398</c:v>
                </c:pt>
                <c:pt idx="805">
                  <c:v>0.594634873323398</c:v>
                </c:pt>
                <c:pt idx="806">
                  <c:v>0.594634873323398</c:v>
                </c:pt>
                <c:pt idx="807">
                  <c:v>0.594634873323398</c:v>
                </c:pt>
                <c:pt idx="808">
                  <c:v>0.594634873323398</c:v>
                </c:pt>
                <c:pt idx="809">
                  <c:v>0.594634873323398</c:v>
                </c:pt>
                <c:pt idx="810">
                  <c:v>0.594634873323398</c:v>
                </c:pt>
                <c:pt idx="811">
                  <c:v>0.594634873323398</c:v>
                </c:pt>
                <c:pt idx="812">
                  <c:v>0.594634873323398</c:v>
                </c:pt>
                <c:pt idx="813">
                  <c:v>0.594634873323398</c:v>
                </c:pt>
                <c:pt idx="814">
                  <c:v>0.582712369597616</c:v>
                </c:pt>
                <c:pt idx="815">
                  <c:v>0.582712369597616</c:v>
                </c:pt>
                <c:pt idx="816">
                  <c:v>0.582712369597616</c:v>
                </c:pt>
                <c:pt idx="817">
                  <c:v>0.582712369597616</c:v>
                </c:pt>
                <c:pt idx="818">
                  <c:v>0.582712369597616</c:v>
                </c:pt>
                <c:pt idx="819">
                  <c:v>0.582712369597616</c:v>
                </c:pt>
                <c:pt idx="820">
                  <c:v>0.582712369597616</c:v>
                </c:pt>
                <c:pt idx="821">
                  <c:v>0.582712369597616</c:v>
                </c:pt>
                <c:pt idx="822">
                  <c:v>0.582712369597616</c:v>
                </c:pt>
                <c:pt idx="823">
                  <c:v>0.582712369597616</c:v>
                </c:pt>
                <c:pt idx="824">
                  <c:v>0.582712369597616</c:v>
                </c:pt>
                <c:pt idx="825">
                  <c:v>0.582712369597616</c:v>
                </c:pt>
                <c:pt idx="826">
                  <c:v>0.582712369597616</c:v>
                </c:pt>
                <c:pt idx="827">
                  <c:v>0.582712369597616</c:v>
                </c:pt>
                <c:pt idx="828">
                  <c:v>0.582712369597616</c:v>
                </c:pt>
                <c:pt idx="829">
                  <c:v>0.582712369597616</c:v>
                </c:pt>
                <c:pt idx="830">
                  <c:v>0.578241430700447</c:v>
                </c:pt>
                <c:pt idx="831">
                  <c:v>0.578241430700447</c:v>
                </c:pt>
                <c:pt idx="832">
                  <c:v>0.578241430700447</c:v>
                </c:pt>
                <c:pt idx="833">
                  <c:v>0.578241430700447</c:v>
                </c:pt>
                <c:pt idx="834">
                  <c:v>0.578241430700447</c:v>
                </c:pt>
                <c:pt idx="835">
                  <c:v>0.578241430700447</c:v>
                </c:pt>
                <c:pt idx="836">
                  <c:v>0.578241430700447</c:v>
                </c:pt>
                <c:pt idx="837">
                  <c:v>0.578241430700447</c:v>
                </c:pt>
                <c:pt idx="838">
                  <c:v>0.578241430700447</c:v>
                </c:pt>
                <c:pt idx="839">
                  <c:v>0.578241430700447</c:v>
                </c:pt>
                <c:pt idx="840">
                  <c:v>0.578241430700447</c:v>
                </c:pt>
                <c:pt idx="841">
                  <c:v>0.578241430700447</c:v>
                </c:pt>
                <c:pt idx="842">
                  <c:v>0.578241430700447</c:v>
                </c:pt>
                <c:pt idx="843">
                  <c:v>0.578241430700447</c:v>
                </c:pt>
                <c:pt idx="844">
                  <c:v>0.578241430700447</c:v>
                </c:pt>
                <c:pt idx="845">
                  <c:v>0.578241430700447</c:v>
                </c:pt>
                <c:pt idx="846">
                  <c:v>0.578241430700447</c:v>
                </c:pt>
                <c:pt idx="847">
                  <c:v>0.578241430700447</c:v>
                </c:pt>
                <c:pt idx="848">
                  <c:v>0.578241430700447</c:v>
                </c:pt>
                <c:pt idx="849">
                  <c:v>0.578241430700447</c:v>
                </c:pt>
                <c:pt idx="850">
                  <c:v>0.578241430700447</c:v>
                </c:pt>
                <c:pt idx="851">
                  <c:v>0.578241430700447</c:v>
                </c:pt>
                <c:pt idx="852">
                  <c:v>0.578241430700447</c:v>
                </c:pt>
                <c:pt idx="853">
                  <c:v>0.578241430700447</c:v>
                </c:pt>
                <c:pt idx="854">
                  <c:v>0.578241430700447</c:v>
                </c:pt>
                <c:pt idx="855">
                  <c:v>0.557377049180328</c:v>
                </c:pt>
                <c:pt idx="856">
                  <c:v>0.557377049180328</c:v>
                </c:pt>
                <c:pt idx="857">
                  <c:v>0.557377049180328</c:v>
                </c:pt>
                <c:pt idx="858">
                  <c:v>0.557377049180328</c:v>
                </c:pt>
                <c:pt idx="859">
                  <c:v>0.557377049180328</c:v>
                </c:pt>
                <c:pt idx="860">
                  <c:v>0.557377049180328</c:v>
                </c:pt>
                <c:pt idx="861">
                  <c:v>0.557377049180328</c:v>
                </c:pt>
                <c:pt idx="862">
                  <c:v>0.557377049180328</c:v>
                </c:pt>
                <c:pt idx="863">
                  <c:v>0.557377049180328</c:v>
                </c:pt>
                <c:pt idx="864">
                  <c:v>0.557377049180328</c:v>
                </c:pt>
                <c:pt idx="865">
                  <c:v>0.557377049180328</c:v>
                </c:pt>
                <c:pt idx="866">
                  <c:v>0.557377049180328</c:v>
                </c:pt>
                <c:pt idx="867">
                  <c:v>0.557377049180328</c:v>
                </c:pt>
                <c:pt idx="868">
                  <c:v>0.557377049180328</c:v>
                </c:pt>
                <c:pt idx="869">
                  <c:v>0.557377049180328</c:v>
                </c:pt>
                <c:pt idx="870">
                  <c:v>0.557377049180328</c:v>
                </c:pt>
                <c:pt idx="871">
                  <c:v>0.557377049180328</c:v>
                </c:pt>
                <c:pt idx="872">
                  <c:v>0.557377049180328</c:v>
                </c:pt>
                <c:pt idx="873">
                  <c:v>0.557377049180328</c:v>
                </c:pt>
                <c:pt idx="874">
                  <c:v>0.557377049180328</c:v>
                </c:pt>
                <c:pt idx="875">
                  <c:v>0.557377049180328</c:v>
                </c:pt>
                <c:pt idx="876">
                  <c:v>0.545454545454545</c:v>
                </c:pt>
                <c:pt idx="877">
                  <c:v>0.545454545454545</c:v>
                </c:pt>
                <c:pt idx="878">
                  <c:v>0.545454545454545</c:v>
                </c:pt>
                <c:pt idx="879">
                  <c:v>0.545454545454545</c:v>
                </c:pt>
                <c:pt idx="880">
                  <c:v>0.545454545454545</c:v>
                </c:pt>
                <c:pt idx="881">
                  <c:v>0.545454545454545</c:v>
                </c:pt>
                <c:pt idx="882">
                  <c:v>0.545454545454545</c:v>
                </c:pt>
                <c:pt idx="883">
                  <c:v>0.545454545454545</c:v>
                </c:pt>
                <c:pt idx="884">
                  <c:v>0.545454545454545</c:v>
                </c:pt>
                <c:pt idx="885">
                  <c:v>0.545454545454545</c:v>
                </c:pt>
                <c:pt idx="886">
                  <c:v>0.545454545454545</c:v>
                </c:pt>
                <c:pt idx="887">
                  <c:v>0.545454545454545</c:v>
                </c:pt>
                <c:pt idx="888">
                  <c:v>0.545454545454545</c:v>
                </c:pt>
                <c:pt idx="889">
                  <c:v>0.545454545454545</c:v>
                </c:pt>
                <c:pt idx="890">
                  <c:v>0.545454545454545</c:v>
                </c:pt>
                <c:pt idx="891">
                  <c:v>0.545454545454545</c:v>
                </c:pt>
                <c:pt idx="892">
                  <c:v>0.545454545454545</c:v>
                </c:pt>
                <c:pt idx="893">
                  <c:v>0.533532041728763</c:v>
                </c:pt>
                <c:pt idx="894">
                  <c:v>0.533532041728763</c:v>
                </c:pt>
                <c:pt idx="895">
                  <c:v>0.533532041728763</c:v>
                </c:pt>
                <c:pt idx="896">
                  <c:v>0.533532041728763</c:v>
                </c:pt>
                <c:pt idx="897">
                  <c:v>0.533532041728763</c:v>
                </c:pt>
                <c:pt idx="898">
                  <c:v>0.533532041728763</c:v>
                </c:pt>
                <c:pt idx="899">
                  <c:v>0.533532041728763</c:v>
                </c:pt>
                <c:pt idx="900">
                  <c:v>0.533532041728763</c:v>
                </c:pt>
                <c:pt idx="901">
                  <c:v>0.533532041728763</c:v>
                </c:pt>
                <c:pt idx="902">
                  <c:v>0.533532041728763</c:v>
                </c:pt>
                <c:pt idx="903">
                  <c:v>0.533532041728763</c:v>
                </c:pt>
                <c:pt idx="904">
                  <c:v>0.533532041728763</c:v>
                </c:pt>
                <c:pt idx="905">
                  <c:v>0.533532041728763</c:v>
                </c:pt>
                <c:pt idx="906">
                  <c:v>0.533532041728763</c:v>
                </c:pt>
                <c:pt idx="907">
                  <c:v>0.533532041728763</c:v>
                </c:pt>
                <c:pt idx="908">
                  <c:v>0.533532041728763</c:v>
                </c:pt>
                <c:pt idx="909">
                  <c:v>0.526080476900149</c:v>
                </c:pt>
                <c:pt idx="910">
                  <c:v>0.526080476900149</c:v>
                </c:pt>
                <c:pt idx="911">
                  <c:v>0.526080476900149</c:v>
                </c:pt>
                <c:pt idx="912">
                  <c:v>0.526080476900149</c:v>
                </c:pt>
                <c:pt idx="913">
                  <c:v>0.526080476900149</c:v>
                </c:pt>
                <c:pt idx="914">
                  <c:v>0.526080476900149</c:v>
                </c:pt>
                <c:pt idx="915">
                  <c:v>0.526080476900149</c:v>
                </c:pt>
                <c:pt idx="916">
                  <c:v>0.526080476900149</c:v>
                </c:pt>
                <c:pt idx="917">
                  <c:v>0.526080476900149</c:v>
                </c:pt>
                <c:pt idx="918">
                  <c:v>0.526080476900149</c:v>
                </c:pt>
                <c:pt idx="919">
                  <c:v>0.526080476900149</c:v>
                </c:pt>
                <c:pt idx="920">
                  <c:v>0.526080476900149</c:v>
                </c:pt>
                <c:pt idx="921">
                  <c:v>0.526080476900149</c:v>
                </c:pt>
                <c:pt idx="922">
                  <c:v>0.526080476900149</c:v>
                </c:pt>
                <c:pt idx="923">
                  <c:v>0.526080476900149</c:v>
                </c:pt>
                <c:pt idx="924">
                  <c:v>0.526080476900149</c:v>
                </c:pt>
                <c:pt idx="925">
                  <c:v>0.526080476900149</c:v>
                </c:pt>
                <c:pt idx="926">
                  <c:v>0.526080476900149</c:v>
                </c:pt>
                <c:pt idx="927">
                  <c:v>0.526080476900149</c:v>
                </c:pt>
                <c:pt idx="928">
                  <c:v>0.515648286140089</c:v>
                </c:pt>
                <c:pt idx="929">
                  <c:v>0.515648286140089</c:v>
                </c:pt>
                <c:pt idx="930">
                  <c:v>0.515648286140089</c:v>
                </c:pt>
                <c:pt idx="931">
                  <c:v>0.515648286140089</c:v>
                </c:pt>
                <c:pt idx="932">
                  <c:v>0.515648286140089</c:v>
                </c:pt>
                <c:pt idx="933">
                  <c:v>0.515648286140089</c:v>
                </c:pt>
                <c:pt idx="934">
                  <c:v>0.515648286140089</c:v>
                </c:pt>
                <c:pt idx="935">
                  <c:v>0.515648286140089</c:v>
                </c:pt>
                <c:pt idx="936">
                  <c:v>0.515648286140089</c:v>
                </c:pt>
                <c:pt idx="937">
                  <c:v>0.515648286140089</c:v>
                </c:pt>
                <c:pt idx="938">
                  <c:v>0.515648286140089</c:v>
                </c:pt>
                <c:pt idx="939">
                  <c:v>0.515648286140089</c:v>
                </c:pt>
                <c:pt idx="940">
                  <c:v>0.515648286140089</c:v>
                </c:pt>
                <c:pt idx="941">
                  <c:v>0.515648286140089</c:v>
                </c:pt>
                <c:pt idx="942">
                  <c:v>0.515648286140089</c:v>
                </c:pt>
                <c:pt idx="943">
                  <c:v>0.515648286140089</c:v>
                </c:pt>
                <c:pt idx="944">
                  <c:v>0.515648286140089</c:v>
                </c:pt>
                <c:pt idx="945">
                  <c:v>0.50521609538003</c:v>
                </c:pt>
                <c:pt idx="946">
                  <c:v>0.50521609538003</c:v>
                </c:pt>
                <c:pt idx="947">
                  <c:v>0.50521609538003</c:v>
                </c:pt>
                <c:pt idx="948">
                  <c:v>0.50521609538003</c:v>
                </c:pt>
                <c:pt idx="949">
                  <c:v>0.50521609538003</c:v>
                </c:pt>
                <c:pt idx="950">
                  <c:v>0.50521609538003</c:v>
                </c:pt>
                <c:pt idx="951">
                  <c:v>0.50521609538003</c:v>
                </c:pt>
                <c:pt idx="952">
                  <c:v>0.50521609538003</c:v>
                </c:pt>
                <c:pt idx="953">
                  <c:v>0.50521609538003</c:v>
                </c:pt>
                <c:pt idx="954">
                  <c:v>0.50521609538003</c:v>
                </c:pt>
                <c:pt idx="955">
                  <c:v>0.50521609538003</c:v>
                </c:pt>
                <c:pt idx="956">
                  <c:v>0.50521609538003</c:v>
                </c:pt>
                <c:pt idx="957">
                  <c:v>0.50521609538003</c:v>
                </c:pt>
                <c:pt idx="958">
                  <c:v>0.50521609538003</c:v>
                </c:pt>
                <c:pt idx="959">
                  <c:v>0.50521609538003</c:v>
                </c:pt>
                <c:pt idx="960">
                  <c:v>0.50521609538003</c:v>
                </c:pt>
                <c:pt idx="961">
                  <c:v>0.50521609538003</c:v>
                </c:pt>
                <c:pt idx="962">
                  <c:v>0.50521609538003</c:v>
                </c:pt>
                <c:pt idx="963">
                  <c:v>0.50521609538003</c:v>
                </c:pt>
                <c:pt idx="964">
                  <c:v>0.50521609538003</c:v>
                </c:pt>
                <c:pt idx="965">
                  <c:v>0.50521609538003</c:v>
                </c:pt>
                <c:pt idx="966">
                  <c:v>0.50521609538003</c:v>
                </c:pt>
                <c:pt idx="967">
                  <c:v>0.50521609538003</c:v>
                </c:pt>
                <c:pt idx="968">
                  <c:v>0.485842026825633</c:v>
                </c:pt>
                <c:pt idx="969">
                  <c:v>0.485842026825633</c:v>
                </c:pt>
                <c:pt idx="970">
                  <c:v>0.485842026825633</c:v>
                </c:pt>
                <c:pt idx="971">
                  <c:v>0.485842026825633</c:v>
                </c:pt>
                <c:pt idx="972">
                  <c:v>0.485842026825633</c:v>
                </c:pt>
                <c:pt idx="973">
                  <c:v>0.485842026825633</c:v>
                </c:pt>
                <c:pt idx="974">
                  <c:v>0.485842026825633</c:v>
                </c:pt>
                <c:pt idx="975">
                  <c:v>0.485842026825633</c:v>
                </c:pt>
                <c:pt idx="976">
                  <c:v>0.485842026825633</c:v>
                </c:pt>
                <c:pt idx="977">
                  <c:v>0.485842026825633</c:v>
                </c:pt>
                <c:pt idx="978">
                  <c:v>0.485842026825633</c:v>
                </c:pt>
                <c:pt idx="979">
                  <c:v>0.485842026825633</c:v>
                </c:pt>
                <c:pt idx="980">
                  <c:v>0.485842026825633</c:v>
                </c:pt>
                <c:pt idx="981">
                  <c:v>0.485842026825633</c:v>
                </c:pt>
                <c:pt idx="982">
                  <c:v>0.485842026825633</c:v>
                </c:pt>
                <c:pt idx="983">
                  <c:v>0.485842026825633</c:v>
                </c:pt>
                <c:pt idx="984">
                  <c:v>0.485842026825633</c:v>
                </c:pt>
                <c:pt idx="985">
                  <c:v>0.485842026825633</c:v>
                </c:pt>
                <c:pt idx="986">
                  <c:v>0.475409836065574</c:v>
                </c:pt>
                <c:pt idx="987">
                  <c:v>0.475409836065574</c:v>
                </c:pt>
                <c:pt idx="988">
                  <c:v>0.475409836065574</c:v>
                </c:pt>
                <c:pt idx="989">
                  <c:v>0.475409836065574</c:v>
                </c:pt>
                <c:pt idx="990">
                  <c:v>0.475409836065574</c:v>
                </c:pt>
                <c:pt idx="991">
                  <c:v>0.475409836065574</c:v>
                </c:pt>
                <c:pt idx="992">
                  <c:v>0.475409836065574</c:v>
                </c:pt>
                <c:pt idx="993">
                  <c:v>0.475409836065574</c:v>
                </c:pt>
                <c:pt idx="994">
                  <c:v>0.475409836065574</c:v>
                </c:pt>
                <c:pt idx="995">
                  <c:v>0.475409836065574</c:v>
                </c:pt>
                <c:pt idx="996">
                  <c:v>0.475409836065574</c:v>
                </c:pt>
                <c:pt idx="997">
                  <c:v>0.475409836065574</c:v>
                </c:pt>
                <c:pt idx="998">
                  <c:v>0.475409836065574</c:v>
                </c:pt>
                <c:pt idx="999">
                  <c:v>0.475409836065574</c:v>
                </c:pt>
                <c:pt idx="1000">
                  <c:v>0.475409836065574</c:v>
                </c:pt>
                <c:pt idx="1001">
                  <c:v>0.475409836065574</c:v>
                </c:pt>
                <c:pt idx="1002">
                  <c:v>0.475409836065574</c:v>
                </c:pt>
                <c:pt idx="1003">
                  <c:v>0.475409836065574</c:v>
                </c:pt>
                <c:pt idx="1004">
                  <c:v>0.475409836065574</c:v>
                </c:pt>
                <c:pt idx="1005">
                  <c:v>0.4575260804769</c:v>
                </c:pt>
                <c:pt idx="1006">
                  <c:v>0.4575260804769</c:v>
                </c:pt>
                <c:pt idx="1007">
                  <c:v>0.4575260804769</c:v>
                </c:pt>
                <c:pt idx="1008">
                  <c:v>0.4575260804769</c:v>
                </c:pt>
                <c:pt idx="1009">
                  <c:v>0.4575260804769</c:v>
                </c:pt>
                <c:pt idx="1010">
                  <c:v>0.4575260804769</c:v>
                </c:pt>
                <c:pt idx="1011">
                  <c:v>0.4575260804769</c:v>
                </c:pt>
                <c:pt idx="1012">
                  <c:v>0.4575260804769</c:v>
                </c:pt>
                <c:pt idx="1013">
                  <c:v>0.4575260804769</c:v>
                </c:pt>
                <c:pt idx="1014">
                  <c:v>0.4575260804769</c:v>
                </c:pt>
                <c:pt idx="1015">
                  <c:v>0.4575260804769</c:v>
                </c:pt>
                <c:pt idx="1016">
                  <c:v>0.4575260804769</c:v>
                </c:pt>
                <c:pt idx="1017">
                  <c:v>0.4575260804769</c:v>
                </c:pt>
                <c:pt idx="1018">
                  <c:v>0.4575260804769</c:v>
                </c:pt>
                <c:pt idx="1019">
                  <c:v>0.4575260804769</c:v>
                </c:pt>
                <c:pt idx="1020">
                  <c:v>0.4575260804769</c:v>
                </c:pt>
                <c:pt idx="1021">
                  <c:v>0.4575260804769</c:v>
                </c:pt>
                <c:pt idx="1022">
                  <c:v>0.4575260804769</c:v>
                </c:pt>
                <c:pt idx="1023">
                  <c:v>0.4575260804769</c:v>
                </c:pt>
                <c:pt idx="1024">
                  <c:v>0.4575260804769</c:v>
                </c:pt>
                <c:pt idx="1025">
                  <c:v>0.4575260804769</c:v>
                </c:pt>
                <c:pt idx="1026">
                  <c:v>0.4575260804769</c:v>
                </c:pt>
                <c:pt idx="1027">
                  <c:v>0.438152011922504</c:v>
                </c:pt>
                <c:pt idx="1028">
                  <c:v>0.438152011922504</c:v>
                </c:pt>
                <c:pt idx="1029">
                  <c:v>0.438152011922504</c:v>
                </c:pt>
                <c:pt idx="1030">
                  <c:v>0.438152011922504</c:v>
                </c:pt>
                <c:pt idx="1031">
                  <c:v>0.438152011922504</c:v>
                </c:pt>
                <c:pt idx="1032">
                  <c:v>0.438152011922504</c:v>
                </c:pt>
                <c:pt idx="1033">
                  <c:v>0.438152011922504</c:v>
                </c:pt>
                <c:pt idx="1034">
                  <c:v>0.438152011922504</c:v>
                </c:pt>
                <c:pt idx="1035">
                  <c:v>0.438152011922504</c:v>
                </c:pt>
                <c:pt idx="1036">
                  <c:v>0.438152011922504</c:v>
                </c:pt>
                <c:pt idx="1037">
                  <c:v>0.438152011922504</c:v>
                </c:pt>
                <c:pt idx="1038">
                  <c:v>0.438152011922504</c:v>
                </c:pt>
                <c:pt idx="1039">
                  <c:v>0.438152011922504</c:v>
                </c:pt>
                <c:pt idx="1040">
                  <c:v>0.438152011922504</c:v>
                </c:pt>
                <c:pt idx="1041">
                  <c:v>0.438152011922504</c:v>
                </c:pt>
                <c:pt idx="1042">
                  <c:v>0.438152011922504</c:v>
                </c:pt>
                <c:pt idx="1043">
                  <c:v>0.438152011922504</c:v>
                </c:pt>
                <c:pt idx="1044">
                  <c:v>0.438152011922504</c:v>
                </c:pt>
                <c:pt idx="1045">
                  <c:v>0.438152011922504</c:v>
                </c:pt>
                <c:pt idx="1046">
                  <c:v>0.427719821162444</c:v>
                </c:pt>
                <c:pt idx="1047">
                  <c:v>0.427719821162444</c:v>
                </c:pt>
                <c:pt idx="1048">
                  <c:v>0.427719821162444</c:v>
                </c:pt>
                <c:pt idx="1049">
                  <c:v>0.427719821162444</c:v>
                </c:pt>
                <c:pt idx="1050">
                  <c:v>0.427719821162444</c:v>
                </c:pt>
                <c:pt idx="1051">
                  <c:v>0.427719821162444</c:v>
                </c:pt>
                <c:pt idx="1052">
                  <c:v>0.427719821162444</c:v>
                </c:pt>
                <c:pt idx="1053">
                  <c:v>0.427719821162444</c:v>
                </c:pt>
                <c:pt idx="1054">
                  <c:v>0.427719821162444</c:v>
                </c:pt>
                <c:pt idx="1055">
                  <c:v>0.427719821162444</c:v>
                </c:pt>
                <c:pt idx="1056">
                  <c:v>0.427719821162444</c:v>
                </c:pt>
                <c:pt idx="1057">
                  <c:v>0.427719821162444</c:v>
                </c:pt>
                <c:pt idx="1058">
                  <c:v>0.427719821162444</c:v>
                </c:pt>
                <c:pt idx="1059">
                  <c:v>0.427719821162444</c:v>
                </c:pt>
                <c:pt idx="1060">
                  <c:v>0.427719821162444</c:v>
                </c:pt>
                <c:pt idx="1061">
                  <c:v>0.427719821162444</c:v>
                </c:pt>
                <c:pt idx="1062">
                  <c:v>0.427719821162444</c:v>
                </c:pt>
                <c:pt idx="1063">
                  <c:v>0.40983606557377</c:v>
                </c:pt>
                <c:pt idx="1064">
                  <c:v>0.40983606557377</c:v>
                </c:pt>
                <c:pt idx="1065">
                  <c:v>0.40983606557377</c:v>
                </c:pt>
                <c:pt idx="1066">
                  <c:v>0.40983606557377</c:v>
                </c:pt>
                <c:pt idx="1067">
                  <c:v>0.40983606557377</c:v>
                </c:pt>
                <c:pt idx="1068">
                  <c:v>0.40983606557377</c:v>
                </c:pt>
                <c:pt idx="1069">
                  <c:v>0.40983606557377</c:v>
                </c:pt>
                <c:pt idx="1070">
                  <c:v>0.40983606557377</c:v>
                </c:pt>
                <c:pt idx="1071">
                  <c:v>0.40983606557377</c:v>
                </c:pt>
                <c:pt idx="1072">
                  <c:v>0.40983606557377</c:v>
                </c:pt>
                <c:pt idx="1073">
                  <c:v>0.40983606557377</c:v>
                </c:pt>
                <c:pt idx="1074">
                  <c:v>0.40983606557377</c:v>
                </c:pt>
                <c:pt idx="1075">
                  <c:v>0.40983606557377</c:v>
                </c:pt>
                <c:pt idx="1076">
                  <c:v>0.40983606557377</c:v>
                </c:pt>
                <c:pt idx="1077">
                  <c:v>0.40983606557377</c:v>
                </c:pt>
                <c:pt idx="1078">
                  <c:v>0.40983606557377</c:v>
                </c:pt>
                <c:pt idx="1079">
                  <c:v>0.40983606557377</c:v>
                </c:pt>
                <c:pt idx="1080">
                  <c:v>0.40983606557377</c:v>
                </c:pt>
                <c:pt idx="1081">
                  <c:v>0.40983606557377</c:v>
                </c:pt>
                <c:pt idx="1082">
                  <c:v>0.40983606557377</c:v>
                </c:pt>
                <c:pt idx="1083">
                  <c:v>0.40983606557377</c:v>
                </c:pt>
                <c:pt idx="1084">
                  <c:v>0.40983606557377</c:v>
                </c:pt>
                <c:pt idx="1085">
                  <c:v>0.394932935916542</c:v>
                </c:pt>
                <c:pt idx="1086">
                  <c:v>0.394932935916542</c:v>
                </c:pt>
                <c:pt idx="1087">
                  <c:v>0.394932935916542</c:v>
                </c:pt>
                <c:pt idx="1088">
                  <c:v>0.394932935916542</c:v>
                </c:pt>
                <c:pt idx="1089">
                  <c:v>0.394932935916542</c:v>
                </c:pt>
                <c:pt idx="1090">
                  <c:v>0.394932935916542</c:v>
                </c:pt>
                <c:pt idx="1091">
                  <c:v>0.394932935916542</c:v>
                </c:pt>
                <c:pt idx="1092">
                  <c:v>0.394932935916542</c:v>
                </c:pt>
                <c:pt idx="1093">
                  <c:v>0.394932935916542</c:v>
                </c:pt>
                <c:pt idx="1094">
                  <c:v>0.394932935916542</c:v>
                </c:pt>
                <c:pt idx="1095">
                  <c:v>0.394932935916542</c:v>
                </c:pt>
                <c:pt idx="1096">
                  <c:v>0.394932935916542</c:v>
                </c:pt>
                <c:pt idx="1097">
                  <c:v>0.394932935916542</c:v>
                </c:pt>
                <c:pt idx="1098">
                  <c:v>0.394932935916542</c:v>
                </c:pt>
                <c:pt idx="1099">
                  <c:v>0.394932935916542</c:v>
                </c:pt>
                <c:pt idx="1100">
                  <c:v>0.394932935916542</c:v>
                </c:pt>
                <c:pt idx="1101">
                  <c:v>0.394932935916542</c:v>
                </c:pt>
                <c:pt idx="1102">
                  <c:v>0.394932935916542</c:v>
                </c:pt>
                <c:pt idx="1103">
                  <c:v>0.394932935916542</c:v>
                </c:pt>
                <c:pt idx="1104">
                  <c:v>0.380029806259314</c:v>
                </c:pt>
                <c:pt idx="1105">
                  <c:v>0.380029806259314</c:v>
                </c:pt>
                <c:pt idx="1106">
                  <c:v>0.380029806259314</c:v>
                </c:pt>
                <c:pt idx="1107">
                  <c:v>0.380029806259314</c:v>
                </c:pt>
                <c:pt idx="1108">
                  <c:v>0.380029806259314</c:v>
                </c:pt>
                <c:pt idx="1109">
                  <c:v>0.380029806259314</c:v>
                </c:pt>
                <c:pt idx="1110">
                  <c:v>0.380029806259314</c:v>
                </c:pt>
                <c:pt idx="1111">
                  <c:v>0.380029806259314</c:v>
                </c:pt>
                <c:pt idx="1112">
                  <c:v>0.380029806259314</c:v>
                </c:pt>
                <c:pt idx="1113">
                  <c:v>0.380029806259314</c:v>
                </c:pt>
                <c:pt idx="1114">
                  <c:v>0.380029806259314</c:v>
                </c:pt>
                <c:pt idx="1115">
                  <c:v>0.380029806259314</c:v>
                </c:pt>
                <c:pt idx="1116">
                  <c:v>0.380029806259314</c:v>
                </c:pt>
                <c:pt idx="1117">
                  <c:v>0.380029806259314</c:v>
                </c:pt>
                <c:pt idx="1118">
                  <c:v>0.380029806259314</c:v>
                </c:pt>
                <c:pt idx="1119">
                  <c:v>0.380029806259314</c:v>
                </c:pt>
                <c:pt idx="1120">
                  <c:v>0.380029806259314</c:v>
                </c:pt>
                <c:pt idx="1121">
                  <c:v>0.380029806259314</c:v>
                </c:pt>
                <c:pt idx="1122">
                  <c:v>0.380029806259314</c:v>
                </c:pt>
                <c:pt idx="1123">
                  <c:v>0.380029806259314</c:v>
                </c:pt>
                <c:pt idx="1124">
                  <c:v>0.380029806259314</c:v>
                </c:pt>
                <c:pt idx="1125">
                  <c:v>0.380029806259314</c:v>
                </c:pt>
                <c:pt idx="1126">
                  <c:v>0.380029806259314</c:v>
                </c:pt>
                <c:pt idx="1127">
                  <c:v>0.380029806259314</c:v>
                </c:pt>
                <c:pt idx="1128">
                  <c:v>0.35618479880775</c:v>
                </c:pt>
                <c:pt idx="1129">
                  <c:v>0.35618479880775</c:v>
                </c:pt>
                <c:pt idx="1130">
                  <c:v>0.35618479880775</c:v>
                </c:pt>
                <c:pt idx="1131">
                  <c:v>0.35618479880775</c:v>
                </c:pt>
                <c:pt idx="1132">
                  <c:v>0.35618479880775</c:v>
                </c:pt>
                <c:pt idx="1133">
                  <c:v>0.35618479880775</c:v>
                </c:pt>
                <c:pt idx="1134">
                  <c:v>0.35618479880775</c:v>
                </c:pt>
                <c:pt idx="1135">
                  <c:v>0.35618479880775</c:v>
                </c:pt>
                <c:pt idx="1136">
                  <c:v>0.35618479880775</c:v>
                </c:pt>
                <c:pt idx="1137">
                  <c:v>0.35618479880775</c:v>
                </c:pt>
                <c:pt idx="1138">
                  <c:v>0.35618479880775</c:v>
                </c:pt>
                <c:pt idx="1139">
                  <c:v>0.35618479880775</c:v>
                </c:pt>
                <c:pt idx="1140">
                  <c:v>0.35618479880775</c:v>
                </c:pt>
                <c:pt idx="1141">
                  <c:v>0.35618479880775</c:v>
                </c:pt>
                <c:pt idx="1142">
                  <c:v>0.35618479880775</c:v>
                </c:pt>
                <c:pt idx="1143">
                  <c:v>0.35618479880775</c:v>
                </c:pt>
                <c:pt idx="1144">
                  <c:v>0.35618479880775</c:v>
                </c:pt>
                <c:pt idx="1145">
                  <c:v>0.35618479880775</c:v>
                </c:pt>
                <c:pt idx="1146">
                  <c:v>0.35618479880775</c:v>
                </c:pt>
                <c:pt idx="1147">
                  <c:v>0.35618479880775</c:v>
                </c:pt>
                <c:pt idx="1148">
                  <c:v>0.35618479880775</c:v>
                </c:pt>
                <c:pt idx="1149">
                  <c:v>0.341281669150522</c:v>
                </c:pt>
                <c:pt idx="1150">
                  <c:v>0.341281669150522</c:v>
                </c:pt>
                <c:pt idx="1151">
                  <c:v>0.341281669150522</c:v>
                </c:pt>
                <c:pt idx="1152">
                  <c:v>0.341281669150522</c:v>
                </c:pt>
                <c:pt idx="1153">
                  <c:v>0.341281669150522</c:v>
                </c:pt>
                <c:pt idx="1154">
                  <c:v>0.341281669150522</c:v>
                </c:pt>
                <c:pt idx="1155">
                  <c:v>0.341281669150522</c:v>
                </c:pt>
                <c:pt idx="1156">
                  <c:v>0.341281669150522</c:v>
                </c:pt>
                <c:pt idx="1157">
                  <c:v>0.341281669150522</c:v>
                </c:pt>
                <c:pt idx="1158">
                  <c:v>0.341281669150522</c:v>
                </c:pt>
                <c:pt idx="1159">
                  <c:v>0.341281669150522</c:v>
                </c:pt>
                <c:pt idx="1160">
                  <c:v>0.341281669150522</c:v>
                </c:pt>
                <c:pt idx="1161">
                  <c:v>0.341281669150522</c:v>
                </c:pt>
                <c:pt idx="1162">
                  <c:v>0.341281669150522</c:v>
                </c:pt>
                <c:pt idx="1163">
                  <c:v>0.341281669150522</c:v>
                </c:pt>
                <c:pt idx="1164">
                  <c:v>0.341281669150522</c:v>
                </c:pt>
                <c:pt idx="1165">
                  <c:v>0.341281669150522</c:v>
                </c:pt>
                <c:pt idx="1166">
                  <c:v>0.341281669150522</c:v>
                </c:pt>
                <c:pt idx="1167">
                  <c:v>0.341281669150522</c:v>
                </c:pt>
                <c:pt idx="1168">
                  <c:v>0.341281669150522</c:v>
                </c:pt>
                <c:pt idx="1169">
                  <c:v>0.321907600596125</c:v>
                </c:pt>
                <c:pt idx="1170">
                  <c:v>0.321907600596125</c:v>
                </c:pt>
                <c:pt idx="1171">
                  <c:v>0.321907600596125</c:v>
                </c:pt>
                <c:pt idx="1172">
                  <c:v>0.321907600596125</c:v>
                </c:pt>
                <c:pt idx="1173">
                  <c:v>0.321907600596125</c:v>
                </c:pt>
                <c:pt idx="1174">
                  <c:v>0.321907600596125</c:v>
                </c:pt>
                <c:pt idx="1175">
                  <c:v>0.321907600596125</c:v>
                </c:pt>
                <c:pt idx="1176">
                  <c:v>0.321907600596125</c:v>
                </c:pt>
                <c:pt idx="1177">
                  <c:v>0.321907600596125</c:v>
                </c:pt>
                <c:pt idx="1178">
                  <c:v>0.321907600596125</c:v>
                </c:pt>
                <c:pt idx="1179">
                  <c:v>0.321907600596125</c:v>
                </c:pt>
                <c:pt idx="1180">
                  <c:v>0.321907600596125</c:v>
                </c:pt>
                <c:pt idx="1181">
                  <c:v>0.321907600596125</c:v>
                </c:pt>
                <c:pt idx="1182">
                  <c:v>0.321907600596125</c:v>
                </c:pt>
                <c:pt idx="1183">
                  <c:v>0.321907600596125</c:v>
                </c:pt>
                <c:pt idx="1184">
                  <c:v>0.321907600596125</c:v>
                </c:pt>
                <c:pt idx="1185">
                  <c:v>0.321907600596125</c:v>
                </c:pt>
                <c:pt idx="1186">
                  <c:v>0.321907600596125</c:v>
                </c:pt>
                <c:pt idx="1187">
                  <c:v>0.321907600596125</c:v>
                </c:pt>
                <c:pt idx="1188">
                  <c:v>0.321907600596125</c:v>
                </c:pt>
                <c:pt idx="1189">
                  <c:v>0.321907600596125</c:v>
                </c:pt>
                <c:pt idx="1190">
                  <c:v>0.321907600596125</c:v>
                </c:pt>
                <c:pt idx="1191">
                  <c:v>0.321907600596125</c:v>
                </c:pt>
                <c:pt idx="1192">
                  <c:v>0.302533532041729</c:v>
                </c:pt>
                <c:pt idx="1193">
                  <c:v>0.302533532041729</c:v>
                </c:pt>
                <c:pt idx="1194">
                  <c:v>0.302533532041729</c:v>
                </c:pt>
                <c:pt idx="1195">
                  <c:v>0.302533532041729</c:v>
                </c:pt>
                <c:pt idx="1196">
                  <c:v>0.302533532041729</c:v>
                </c:pt>
                <c:pt idx="1197">
                  <c:v>0.302533532041729</c:v>
                </c:pt>
                <c:pt idx="1198">
                  <c:v>0.302533532041729</c:v>
                </c:pt>
                <c:pt idx="1199">
                  <c:v>0.302533532041729</c:v>
                </c:pt>
                <c:pt idx="1200">
                  <c:v>0.302533532041729</c:v>
                </c:pt>
                <c:pt idx="1201">
                  <c:v>0.302533532041729</c:v>
                </c:pt>
                <c:pt idx="1202">
                  <c:v>0.302533532041729</c:v>
                </c:pt>
                <c:pt idx="1203">
                  <c:v>0.302533532041729</c:v>
                </c:pt>
                <c:pt idx="1204">
                  <c:v>0.302533532041729</c:v>
                </c:pt>
                <c:pt idx="1205">
                  <c:v>0.302533532041729</c:v>
                </c:pt>
                <c:pt idx="1206">
                  <c:v>0.302533532041729</c:v>
                </c:pt>
                <c:pt idx="1207">
                  <c:v>0.302533532041729</c:v>
                </c:pt>
                <c:pt idx="1208">
                  <c:v>0.302533532041729</c:v>
                </c:pt>
                <c:pt idx="1209">
                  <c:v>0.302533532041729</c:v>
                </c:pt>
                <c:pt idx="1210">
                  <c:v>0.302533532041729</c:v>
                </c:pt>
                <c:pt idx="1211">
                  <c:v>0.302533532041729</c:v>
                </c:pt>
                <c:pt idx="1212">
                  <c:v>0.302533532041729</c:v>
                </c:pt>
                <c:pt idx="1213">
                  <c:v>0.302533532041729</c:v>
                </c:pt>
                <c:pt idx="1214">
                  <c:v>0.302533532041729</c:v>
                </c:pt>
                <c:pt idx="1215">
                  <c:v>0.302533532041729</c:v>
                </c:pt>
                <c:pt idx="1216">
                  <c:v>0.302533532041729</c:v>
                </c:pt>
                <c:pt idx="1217">
                  <c:v>0.302533532041729</c:v>
                </c:pt>
                <c:pt idx="1218">
                  <c:v>0.302533532041729</c:v>
                </c:pt>
                <c:pt idx="1219">
                  <c:v>0.302533532041729</c:v>
                </c:pt>
                <c:pt idx="1220">
                  <c:v>0.278688524590164</c:v>
                </c:pt>
                <c:pt idx="1221">
                  <c:v>0.278688524590164</c:v>
                </c:pt>
                <c:pt idx="1222">
                  <c:v>0.278688524590164</c:v>
                </c:pt>
                <c:pt idx="1223">
                  <c:v>0.278688524590164</c:v>
                </c:pt>
                <c:pt idx="1224">
                  <c:v>0.278688524590164</c:v>
                </c:pt>
                <c:pt idx="1225">
                  <c:v>0.278688524590164</c:v>
                </c:pt>
                <c:pt idx="1226">
                  <c:v>0.278688524590164</c:v>
                </c:pt>
                <c:pt idx="1227">
                  <c:v>0.278688524590164</c:v>
                </c:pt>
                <c:pt idx="1228">
                  <c:v>0.278688524590164</c:v>
                </c:pt>
                <c:pt idx="1229">
                  <c:v>0.278688524590164</c:v>
                </c:pt>
                <c:pt idx="1230">
                  <c:v>0.278688524590164</c:v>
                </c:pt>
                <c:pt idx="1231">
                  <c:v>0.278688524590164</c:v>
                </c:pt>
                <c:pt idx="1232">
                  <c:v>0.278688524590164</c:v>
                </c:pt>
                <c:pt idx="1233">
                  <c:v>0.278688524590164</c:v>
                </c:pt>
                <c:pt idx="1234">
                  <c:v>0.278688524590164</c:v>
                </c:pt>
                <c:pt idx="1235">
                  <c:v>0.278688524590164</c:v>
                </c:pt>
                <c:pt idx="1236">
                  <c:v>0.278688524590164</c:v>
                </c:pt>
                <c:pt idx="1237">
                  <c:v>0.278688524590164</c:v>
                </c:pt>
                <c:pt idx="1238">
                  <c:v>0.278688524590164</c:v>
                </c:pt>
                <c:pt idx="1239">
                  <c:v>0.278688524590164</c:v>
                </c:pt>
                <c:pt idx="1240">
                  <c:v>0.278688524590164</c:v>
                </c:pt>
                <c:pt idx="1241">
                  <c:v>0.278688524590164</c:v>
                </c:pt>
                <c:pt idx="1242">
                  <c:v>0.278688524590164</c:v>
                </c:pt>
                <c:pt idx="1243">
                  <c:v>0.278688524590164</c:v>
                </c:pt>
                <c:pt idx="1244">
                  <c:v>0.278688524590164</c:v>
                </c:pt>
                <c:pt idx="1245">
                  <c:v>0.278688524590164</c:v>
                </c:pt>
                <c:pt idx="1246">
                  <c:v>0.278688524590164</c:v>
                </c:pt>
                <c:pt idx="1247">
                  <c:v>0.278688524590164</c:v>
                </c:pt>
                <c:pt idx="1248">
                  <c:v>0.278688524590164</c:v>
                </c:pt>
                <c:pt idx="1249">
                  <c:v>0.278688524590164</c:v>
                </c:pt>
                <c:pt idx="1250">
                  <c:v>0.278688524590164</c:v>
                </c:pt>
                <c:pt idx="1251">
                  <c:v>0.278688524590164</c:v>
                </c:pt>
                <c:pt idx="1252">
                  <c:v>0.278688524590164</c:v>
                </c:pt>
                <c:pt idx="1253">
                  <c:v>0.278688524590164</c:v>
                </c:pt>
                <c:pt idx="1254">
                  <c:v>0.278688524590164</c:v>
                </c:pt>
                <c:pt idx="1255">
                  <c:v>0.278688524590164</c:v>
                </c:pt>
                <c:pt idx="1256">
                  <c:v>0.278688524590164</c:v>
                </c:pt>
                <c:pt idx="1257">
                  <c:v>0.278688524590164</c:v>
                </c:pt>
                <c:pt idx="1258">
                  <c:v>0.278688524590164</c:v>
                </c:pt>
                <c:pt idx="1259">
                  <c:v>0.278688524590164</c:v>
                </c:pt>
                <c:pt idx="1260">
                  <c:v>0.242921013412817</c:v>
                </c:pt>
                <c:pt idx="1261">
                  <c:v>0.242921013412817</c:v>
                </c:pt>
                <c:pt idx="1262">
                  <c:v>0.242921013412817</c:v>
                </c:pt>
                <c:pt idx="1263">
                  <c:v>0.242921013412817</c:v>
                </c:pt>
                <c:pt idx="1264">
                  <c:v>0.242921013412817</c:v>
                </c:pt>
                <c:pt idx="1265">
                  <c:v>0.242921013412817</c:v>
                </c:pt>
                <c:pt idx="1266">
                  <c:v>0.242921013412817</c:v>
                </c:pt>
                <c:pt idx="1267">
                  <c:v>0.242921013412817</c:v>
                </c:pt>
                <c:pt idx="1268">
                  <c:v>0.242921013412817</c:v>
                </c:pt>
                <c:pt idx="1269">
                  <c:v>0.242921013412817</c:v>
                </c:pt>
                <c:pt idx="1270">
                  <c:v>0.242921013412817</c:v>
                </c:pt>
                <c:pt idx="1271">
                  <c:v>0.242921013412817</c:v>
                </c:pt>
                <c:pt idx="1272">
                  <c:v>0.242921013412817</c:v>
                </c:pt>
                <c:pt idx="1273">
                  <c:v>0.242921013412817</c:v>
                </c:pt>
                <c:pt idx="1274">
                  <c:v>0.242921013412817</c:v>
                </c:pt>
                <c:pt idx="1275">
                  <c:v>0.242921013412817</c:v>
                </c:pt>
                <c:pt idx="1276">
                  <c:v>0.242921013412817</c:v>
                </c:pt>
                <c:pt idx="1277">
                  <c:v>0.242921013412817</c:v>
                </c:pt>
                <c:pt idx="1278">
                  <c:v>0.242921013412817</c:v>
                </c:pt>
                <c:pt idx="1279">
                  <c:v>0.242921013412817</c:v>
                </c:pt>
                <c:pt idx="1280">
                  <c:v>0.242921013412817</c:v>
                </c:pt>
                <c:pt idx="1281">
                  <c:v>0.242921013412817</c:v>
                </c:pt>
                <c:pt idx="1282">
                  <c:v>0.242921013412817</c:v>
                </c:pt>
                <c:pt idx="1283">
                  <c:v>0.242921013412817</c:v>
                </c:pt>
                <c:pt idx="1284">
                  <c:v>0.242921013412817</c:v>
                </c:pt>
                <c:pt idx="1285">
                  <c:v>0.242921013412817</c:v>
                </c:pt>
                <c:pt idx="1286">
                  <c:v>0.242921013412817</c:v>
                </c:pt>
                <c:pt idx="1287">
                  <c:v>0.242921013412817</c:v>
                </c:pt>
                <c:pt idx="1288">
                  <c:v>0.242921013412817</c:v>
                </c:pt>
                <c:pt idx="1289">
                  <c:v>0.242921013412817</c:v>
                </c:pt>
                <c:pt idx="1290">
                  <c:v>0.242921013412817</c:v>
                </c:pt>
                <c:pt idx="1291">
                  <c:v>0.242921013412817</c:v>
                </c:pt>
                <c:pt idx="1292">
                  <c:v>0.242921013412817</c:v>
                </c:pt>
                <c:pt idx="1293">
                  <c:v>0.242921013412817</c:v>
                </c:pt>
                <c:pt idx="1294">
                  <c:v>0.242921013412817</c:v>
                </c:pt>
                <c:pt idx="1295">
                  <c:v>0.242921013412817</c:v>
                </c:pt>
                <c:pt idx="1296">
                  <c:v>0.242921013412817</c:v>
                </c:pt>
                <c:pt idx="1297">
                  <c:v>0.242921013412817</c:v>
                </c:pt>
                <c:pt idx="1298">
                  <c:v>0.242921013412817</c:v>
                </c:pt>
                <c:pt idx="1299">
                  <c:v>0.242921013412817</c:v>
                </c:pt>
                <c:pt idx="1300">
                  <c:v>0.242921013412817</c:v>
                </c:pt>
                <c:pt idx="1301">
                  <c:v>0.242921013412817</c:v>
                </c:pt>
                <c:pt idx="1302">
                  <c:v>0.242921013412817</c:v>
                </c:pt>
                <c:pt idx="1303">
                  <c:v>0.242921013412817</c:v>
                </c:pt>
                <c:pt idx="1304">
                  <c:v>0.242921013412817</c:v>
                </c:pt>
                <c:pt idx="1305">
                  <c:v>0.193740685543964</c:v>
                </c:pt>
                <c:pt idx="1306">
                  <c:v>0.193740685543964</c:v>
                </c:pt>
                <c:pt idx="1307">
                  <c:v>0.193740685543964</c:v>
                </c:pt>
                <c:pt idx="1308">
                  <c:v>0.193740685543964</c:v>
                </c:pt>
                <c:pt idx="1309">
                  <c:v>0.193740685543964</c:v>
                </c:pt>
                <c:pt idx="1310">
                  <c:v>0.193740685543964</c:v>
                </c:pt>
                <c:pt idx="1311">
                  <c:v>0.193740685543964</c:v>
                </c:pt>
                <c:pt idx="1312">
                  <c:v>0.193740685543964</c:v>
                </c:pt>
                <c:pt idx="1313">
                  <c:v>0.193740685543964</c:v>
                </c:pt>
                <c:pt idx="1314">
                  <c:v>0.193740685543964</c:v>
                </c:pt>
                <c:pt idx="1315">
                  <c:v>0.193740685543964</c:v>
                </c:pt>
                <c:pt idx="1316">
                  <c:v>0.193740685543964</c:v>
                </c:pt>
                <c:pt idx="1317">
                  <c:v>0.193740685543964</c:v>
                </c:pt>
                <c:pt idx="1318">
                  <c:v>0.193740685543964</c:v>
                </c:pt>
                <c:pt idx="1319">
                  <c:v>0.193740685543964</c:v>
                </c:pt>
                <c:pt idx="1320">
                  <c:v>0.193740685543964</c:v>
                </c:pt>
                <c:pt idx="1321">
                  <c:v>0.193740685543964</c:v>
                </c:pt>
                <c:pt idx="1322">
                  <c:v>0.193740685543964</c:v>
                </c:pt>
                <c:pt idx="1323">
                  <c:v>0.193740685543964</c:v>
                </c:pt>
                <c:pt idx="1324">
                  <c:v>0.193740685543964</c:v>
                </c:pt>
                <c:pt idx="1325">
                  <c:v>0.193740685543964</c:v>
                </c:pt>
                <c:pt idx="1326">
                  <c:v>0.193740685543964</c:v>
                </c:pt>
                <c:pt idx="1327">
                  <c:v>0.193740685543964</c:v>
                </c:pt>
                <c:pt idx="1328">
                  <c:v>0.193740685543964</c:v>
                </c:pt>
                <c:pt idx="1329">
                  <c:v>0.193740685543964</c:v>
                </c:pt>
                <c:pt idx="1330">
                  <c:v>0.193740685543964</c:v>
                </c:pt>
                <c:pt idx="1331">
                  <c:v>0.193740685543964</c:v>
                </c:pt>
                <c:pt idx="1332">
                  <c:v>0.193740685543964</c:v>
                </c:pt>
                <c:pt idx="1333">
                  <c:v>0.193740685543964</c:v>
                </c:pt>
                <c:pt idx="1334">
                  <c:v>0.193740685543964</c:v>
                </c:pt>
                <c:pt idx="1335">
                  <c:v>0.193740685543964</c:v>
                </c:pt>
                <c:pt idx="1336">
                  <c:v>0.193740685543964</c:v>
                </c:pt>
                <c:pt idx="1337">
                  <c:v>0.193740685543964</c:v>
                </c:pt>
                <c:pt idx="1338">
                  <c:v>0.193740685543964</c:v>
                </c:pt>
                <c:pt idx="1339">
                  <c:v>0.193740685543964</c:v>
                </c:pt>
                <c:pt idx="1340">
                  <c:v>0.193740685543964</c:v>
                </c:pt>
                <c:pt idx="1341">
                  <c:v>0.193740685543964</c:v>
                </c:pt>
                <c:pt idx="1342">
                  <c:v>0.193740685543964</c:v>
                </c:pt>
                <c:pt idx="1343">
                  <c:v>0.193740685543964</c:v>
                </c:pt>
                <c:pt idx="1344">
                  <c:v>0.193740685543964</c:v>
                </c:pt>
                <c:pt idx="1345">
                  <c:v>0.193740685543964</c:v>
                </c:pt>
                <c:pt idx="1346">
                  <c:v>0.193740685543964</c:v>
                </c:pt>
                <c:pt idx="1347">
                  <c:v>0.193740685543964</c:v>
                </c:pt>
                <c:pt idx="1348">
                  <c:v>0.193740685543964</c:v>
                </c:pt>
                <c:pt idx="1349">
                  <c:v>0.193740685543964</c:v>
                </c:pt>
                <c:pt idx="1350">
                  <c:v>0.193740685543964</c:v>
                </c:pt>
                <c:pt idx="1351">
                  <c:v>0.193740685543964</c:v>
                </c:pt>
                <c:pt idx="1352">
                  <c:v>0.193740685543964</c:v>
                </c:pt>
                <c:pt idx="1353">
                  <c:v>0.193740685543964</c:v>
                </c:pt>
                <c:pt idx="1354">
                  <c:v>0.193740685543964</c:v>
                </c:pt>
                <c:pt idx="1355">
                  <c:v>0.193740685543964</c:v>
                </c:pt>
                <c:pt idx="1356">
                  <c:v>0.193740685543964</c:v>
                </c:pt>
                <c:pt idx="1357">
                  <c:v>0.193740685543964</c:v>
                </c:pt>
                <c:pt idx="1358">
                  <c:v>0.193740685543964</c:v>
                </c:pt>
                <c:pt idx="1359">
                  <c:v>0.193740685543964</c:v>
                </c:pt>
                <c:pt idx="1360">
                  <c:v>0.193740685543964</c:v>
                </c:pt>
                <c:pt idx="1361">
                  <c:v>0.193740685543964</c:v>
                </c:pt>
                <c:pt idx="1362">
                  <c:v>0.193740685543964</c:v>
                </c:pt>
                <c:pt idx="1363">
                  <c:v>0.193740685543964</c:v>
                </c:pt>
                <c:pt idx="1364">
                  <c:v>0.193740685543964</c:v>
                </c:pt>
                <c:pt idx="1365">
                  <c:v>0.193740685543964</c:v>
                </c:pt>
                <c:pt idx="1366">
                  <c:v>0.193740685543964</c:v>
                </c:pt>
                <c:pt idx="1367">
                  <c:v>0.193740685543964</c:v>
                </c:pt>
                <c:pt idx="1368">
                  <c:v>0.193740685543964</c:v>
                </c:pt>
                <c:pt idx="1369">
                  <c:v>0.193740685543964</c:v>
                </c:pt>
                <c:pt idx="1370">
                  <c:v>0.193740685543964</c:v>
                </c:pt>
                <c:pt idx="1371">
                  <c:v>0.193740685543964</c:v>
                </c:pt>
                <c:pt idx="1372">
                  <c:v>0.193740685543964</c:v>
                </c:pt>
                <c:pt idx="1373">
                  <c:v>0.193740685543964</c:v>
                </c:pt>
                <c:pt idx="1374">
                  <c:v>0.193740685543964</c:v>
                </c:pt>
                <c:pt idx="1375">
                  <c:v>0.193740685543964</c:v>
                </c:pt>
                <c:pt idx="1376">
                  <c:v>0.193740685543964</c:v>
                </c:pt>
                <c:pt idx="1377">
                  <c:v>0.193740685543964</c:v>
                </c:pt>
                <c:pt idx="1378">
                  <c:v>0.193740685543964</c:v>
                </c:pt>
                <c:pt idx="1379">
                  <c:v>0.193740685543964</c:v>
                </c:pt>
                <c:pt idx="1380">
                  <c:v>0.193740685543964</c:v>
                </c:pt>
                <c:pt idx="1381">
                  <c:v>0.193740685543964</c:v>
                </c:pt>
                <c:pt idx="1382">
                  <c:v>0.193740685543964</c:v>
                </c:pt>
                <c:pt idx="1383">
                  <c:v>0.193740685543964</c:v>
                </c:pt>
                <c:pt idx="1384">
                  <c:v>0.193740685543964</c:v>
                </c:pt>
                <c:pt idx="1385">
                  <c:v>0.193740685543964</c:v>
                </c:pt>
                <c:pt idx="1386">
                  <c:v>0.193740685543964</c:v>
                </c:pt>
                <c:pt idx="1387">
                  <c:v>0.193740685543964</c:v>
                </c:pt>
                <c:pt idx="1388">
                  <c:v>0.193740685543964</c:v>
                </c:pt>
                <c:pt idx="1389">
                  <c:v>0.193740685543964</c:v>
                </c:pt>
                <c:pt idx="1390">
                  <c:v>0.193740685543964</c:v>
                </c:pt>
                <c:pt idx="1391">
                  <c:v>0.193740685543964</c:v>
                </c:pt>
                <c:pt idx="1392">
                  <c:v>0.193740685543964</c:v>
                </c:pt>
                <c:pt idx="1393">
                  <c:v>0.193740685543964</c:v>
                </c:pt>
                <c:pt idx="1394">
                  <c:v>0.193740685543964</c:v>
                </c:pt>
                <c:pt idx="1395">
                  <c:v>0.193740685543964</c:v>
                </c:pt>
                <c:pt idx="1396">
                  <c:v>0.193740685543964</c:v>
                </c:pt>
                <c:pt idx="1397">
                  <c:v>0.193740685543964</c:v>
                </c:pt>
                <c:pt idx="1398">
                  <c:v>0.193740685543964</c:v>
                </c:pt>
                <c:pt idx="1399">
                  <c:v>0.193740685543964</c:v>
                </c:pt>
                <c:pt idx="1400">
                  <c:v>0.193740685543964</c:v>
                </c:pt>
                <c:pt idx="1401">
                  <c:v>0.193740685543964</c:v>
                </c:pt>
                <c:pt idx="1402">
                  <c:v>0.193740685543964</c:v>
                </c:pt>
                <c:pt idx="1403">
                  <c:v>0.193740685543964</c:v>
                </c:pt>
                <c:pt idx="1404">
                  <c:v>0.193740685543964</c:v>
                </c:pt>
                <c:pt idx="1405">
                  <c:v>0.193740685543964</c:v>
                </c:pt>
                <c:pt idx="1406">
                  <c:v>0.193740685543964</c:v>
                </c:pt>
                <c:pt idx="1407">
                  <c:v>0.193740685543964</c:v>
                </c:pt>
                <c:pt idx="1408">
                  <c:v>0.193740685543964</c:v>
                </c:pt>
                <c:pt idx="1409">
                  <c:v>0.193740685543964</c:v>
                </c:pt>
                <c:pt idx="1410">
                  <c:v>0.193740685543964</c:v>
                </c:pt>
                <c:pt idx="1411">
                  <c:v>0.193740685543964</c:v>
                </c:pt>
                <c:pt idx="1412">
                  <c:v>0.193740685543964</c:v>
                </c:pt>
                <c:pt idx="1413">
                  <c:v>0.193740685543964</c:v>
                </c:pt>
                <c:pt idx="1414">
                  <c:v>0.193740685543964</c:v>
                </c:pt>
                <c:pt idx="1415">
                  <c:v>0.193740685543964</c:v>
                </c:pt>
                <c:pt idx="1416">
                  <c:v>0.193740685543964</c:v>
                </c:pt>
                <c:pt idx="1417">
                  <c:v>0.193740685543964</c:v>
                </c:pt>
                <c:pt idx="1418">
                  <c:v>0.193740685543964</c:v>
                </c:pt>
                <c:pt idx="1419">
                  <c:v>0.193740685543964</c:v>
                </c:pt>
                <c:pt idx="1420">
                  <c:v>0.193740685543964</c:v>
                </c:pt>
                <c:pt idx="1421">
                  <c:v>0.193740685543964</c:v>
                </c:pt>
                <c:pt idx="1422">
                  <c:v>0.193740685543964</c:v>
                </c:pt>
                <c:pt idx="1423">
                  <c:v>0.193740685543964</c:v>
                </c:pt>
                <c:pt idx="1424">
                  <c:v>0.193740685543964</c:v>
                </c:pt>
                <c:pt idx="1425">
                  <c:v>0.193740685543964</c:v>
                </c:pt>
                <c:pt idx="1426">
                  <c:v>0.193740685543964</c:v>
                </c:pt>
                <c:pt idx="1427">
                  <c:v>0.193740685543964</c:v>
                </c:pt>
                <c:pt idx="1428">
                  <c:v>0.193740685543964</c:v>
                </c:pt>
                <c:pt idx="1429">
                  <c:v>0.193740685543964</c:v>
                </c:pt>
                <c:pt idx="1430">
                  <c:v>0.193740685543964</c:v>
                </c:pt>
                <c:pt idx="1431">
                  <c:v>0.193740685543964</c:v>
                </c:pt>
                <c:pt idx="1432">
                  <c:v>0.193740685543964</c:v>
                </c:pt>
                <c:pt idx="1433">
                  <c:v>0.193740685543964</c:v>
                </c:pt>
                <c:pt idx="1434">
                  <c:v>0.193740685543964</c:v>
                </c:pt>
                <c:pt idx="1435">
                  <c:v>0.193740685543964</c:v>
                </c:pt>
                <c:pt idx="1436">
                  <c:v>0.193740685543964</c:v>
                </c:pt>
                <c:pt idx="1437">
                  <c:v>0.193740685543964</c:v>
                </c:pt>
                <c:pt idx="1438">
                  <c:v>0.193740685543964</c:v>
                </c:pt>
                <c:pt idx="1439">
                  <c:v>0.193740685543964</c:v>
                </c:pt>
                <c:pt idx="1440">
                  <c:v>0.193740685543964</c:v>
                </c:pt>
                <c:pt idx="1441">
                  <c:v>0.193740685543964</c:v>
                </c:pt>
                <c:pt idx="1442">
                  <c:v>0.193740685543964</c:v>
                </c:pt>
                <c:pt idx="1443">
                  <c:v>0.193740685543964</c:v>
                </c:pt>
                <c:pt idx="1444">
                  <c:v>0.193740685543964</c:v>
                </c:pt>
                <c:pt idx="1445">
                  <c:v>0.193740685543964</c:v>
                </c:pt>
                <c:pt idx="1446">
                  <c:v>0.193740685543964</c:v>
                </c:pt>
                <c:pt idx="1447">
                  <c:v>0.193740685543964</c:v>
                </c:pt>
                <c:pt idx="1448">
                  <c:v>0.193740685543964</c:v>
                </c:pt>
                <c:pt idx="1449">
                  <c:v>0.193740685543964</c:v>
                </c:pt>
                <c:pt idx="1450">
                  <c:v>0.193740685543964</c:v>
                </c:pt>
                <c:pt idx="1451">
                  <c:v>0.193740685543964</c:v>
                </c:pt>
                <c:pt idx="1452">
                  <c:v>0.193740685543964</c:v>
                </c:pt>
                <c:pt idx="1453">
                  <c:v>0.193740685543964</c:v>
                </c:pt>
                <c:pt idx="1454">
                  <c:v>0.193740685543964</c:v>
                </c:pt>
                <c:pt idx="1455">
                  <c:v>0.193740685543964</c:v>
                </c:pt>
                <c:pt idx="1456">
                  <c:v>0.193740685543964</c:v>
                </c:pt>
                <c:pt idx="1457">
                  <c:v>0.193740685543964</c:v>
                </c:pt>
                <c:pt idx="1458">
                  <c:v>0.193740685543964</c:v>
                </c:pt>
                <c:pt idx="1459">
                  <c:v>0.193740685543964</c:v>
                </c:pt>
                <c:pt idx="1460">
                  <c:v>0.193740685543964</c:v>
                </c:pt>
                <c:pt idx="1461">
                  <c:v>0.193740685543964</c:v>
                </c:pt>
                <c:pt idx="1462">
                  <c:v>0.193740685543964</c:v>
                </c:pt>
                <c:pt idx="1463">
                  <c:v>0.193740685543964</c:v>
                </c:pt>
                <c:pt idx="1464">
                  <c:v>0.193740685543964</c:v>
                </c:pt>
                <c:pt idx="1465">
                  <c:v>0.193740685543964</c:v>
                </c:pt>
                <c:pt idx="1466">
                  <c:v>0.193740685543964</c:v>
                </c:pt>
                <c:pt idx="1467">
                  <c:v>0.193740685543964</c:v>
                </c:pt>
                <c:pt idx="1468">
                  <c:v>0.193740685543964</c:v>
                </c:pt>
                <c:pt idx="1469">
                  <c:v>0.193740685543964</c:v>
                </c:pt>
                <c:pt idx="1470">
                  <c:v>0.193740685543964</c:v>
                </c:pt>
                <c:pt idx="1471">
                  <c:v>0.193740685543964</c:v>
                </c:pt>
                <c:pt idx="1472">
                  <c:v>0.193740685543964</c:v>
                </c:pt>
                <c:pt idx="1473">
                  <c:v>0.193740685543964</c:v>
                </c:pt>
                <c:pt idx="1474">
                  <c:v>0.193740685543964</c:v>
                </c:pt>
                <c:pt idx="1475">
                  <c:v>0.193740685543964</c:v>
                </c:pt>
                <c:pt idx="1476">
                  <c:v>0.193740685543964</c:v>
                </c:pt>
                <c:pt idx="1477">
                  <c:v>0.193740685543964</c:v>
                </c:pt>
                <c:pt idx="1478">
                  <c:v>0.193740685543964</c:v>
                </c:pt>
                <c:pt idx="1479">
                  <c:v>0.193740685543964</c:v>
                </c:pt>
                <c:pt idx="1480">
                  <c:v>0.193740685543964</c:v>
                </c:pt>
                <c:pt idx="1481">
                  <c:v>0.193740685543964</c:v>
                </c:pt>
                <c:pt idx="1482">
                  <c:v>0.193740685543964</c:v>
                </c:pt>
                <c:pt idx="1483">
                  <c:v>0.193740685543964</c:v>
                </c:pt>
                <c:pt idx="1484">
                  <c:v>0.193740685543964</c:v>
                </c:pt>
                <c:pt idx="1485">
                  <c:v>0.193740685543964</c:v>
                </c:pt>
                <c:pt idx="1486">
                  <c:v>0</c:v>
                </c:pt>
              </c:numCache>
            </c:numRef>
          </c:yVal>
          <c:smooth val="0"/>
        </c:ser>
        <c:axId val="72026390"/>
        <c:axId val="12972243"/>
      </c:scatterChart>
      <c:valAx>
        <c:axId val="72026390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1 - Specificity (FPR)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972243"/>
        <c:crosses val="autoZero"/>
        <c:crossBetween val="midCat"/>
      </c:valAx>
      <c:valAx>
        <c:axId val="12972243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Sensitivity (TPR)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0263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Precision-Recall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'Precision-recall'!$J$1:$J$1</c:f>
              <c:strCache>
                <c:ptCount val="1"/>
                <c:pt idx="0">
                  <c:v>Precision (PPV)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'Precision-recall'!$I$2:$I$1488</c:f>
              <c:numCache>
                <c:formatCode>General</c:formatCode>
                <c:ptCount val="1487"/>
                <c:pt idx="0">
                  <c:v>1</c:v>
                </c:pt>
                <c:pt idx="1">
                  <c:v>1</c:v>
                </c:pt>
                <c:pt idx="2">
                  <c:v>0.998509687034277</c:v>
                </c:pt>
                <c:pt idx="3">
                  <c:v>0.998509687034277</c:v>
                </c:pt>
                <c:pt idx="4">
                  <c:v>0.998509687034277</c:v>
                </c:pt>
                <c:pt idx="5">
                  <c:v>0.997019374068554</c:v>
                </c:pt>
                <c:pt idx="6">
                  <c:v>0.997019374068554</c:v>
                </c:pt>
                <c:pt idx="7">
                  <c:v>0.997019374068554</c:v>
                </c:pt>
                <c:pt idx="8">
                  <c:v>0.997019374068554</c:v>
                </c:pt>
                <c:pt idx="9">
                  <c:v>0.997019374068554</c:v>
                </c:pt>
                <c:pt idx="10">
                  <c:v>0.995529061102832</c:v>
                </c:pt>
                <c:pt idx="11">
                  <c:v>0.995529061102832</c:v>
                </c:pt>
                <c:pt idx="12">
                  <c:v>0.995529061102832</c:v>
                </c:pt>
                <c:pt idx="13">
                  <c:v>0.995529061102832</c:v>
                </c:pt>
                <c:pt idx="14">
                  <c:v>0.995529061102832</c:v>
                </c:pt>
                <c:pt idx="15">
                  <c:v>0.995529061102832</c:v>
                </c:pt>
                <c:pt idx="16">
                  <c:v>0.995529061102832</c:v>
                </c:pt>
                <c:pt idx="17">
                  <c:v>0.994038748137109</c:v>
                </c:pt>
                <c:pt idx="18">
                  <c:v>0.994038748137109</c:v>
                </c:pt>
                <c:pt idx="19">
                  <c:v>0.994038748137109</c:v>
                </c:pt>
                <c:pt idx="20">
                  <c:v>0.994038748137109</c:v>
                </c:pt>
                <c:pt idx="21">
                  <c:v>0.992548435171386</c:v>
                </c:pt>
                <c:pt idx="22">
                  <c:v>0.992548435171386</c:v>
                </c:pt>
                <c:pt idx="23">
                  <c:v>0.992548435171386</c:v>
                </c:pt>
                <c:pt idx="24">
                  <c:v>0.992548435171386</c:v>
                </c:pt>
                <c:pt idx="25">
                  <c:v>0.992548435171386</c:v>
                </c:pt>
                <c:pt idx="26">
                  <c:v>0.992548435171386</c:v>
                </c:pt>
                <c:pt idx="27">
                  <c:v>0.992548435171386</c:v>
                </c:pt>
                <c:pt idx="28">
                  <c:v>0.992548435171386</c:v>
                </c:pt>
                <c:pt idx="29">
                  <c:v>0.992548435171386</c:v>
                </c:pt>
                <c:pt idx="30">
                  <c:v>0.992548435171386</c:v>
                </c:pt>
                <c:pt idx="31">
                  <c:v>0.992548435171386</c:v>
                </c:pt>
                <c:pt idx="32">
                  <c:v>0.98956780923994</c:v>
                </c:pt>
                <c:pt idx="33">
                  <c:v>0.98956780923994</c:v>
                </c:pt>
                <c:pt idx="34">
                  <c:v>0.98956780923994</c:v>
                </c:pt>
                <c:pt idx="35">
                  <c:v>0.98956780923994</c:v>
                </c:pt>
                <c:pt idx="36">
                  <c:v>0.98956780923994</c:v>
                </c:pt>
                <c:pt idx="37">
                  <c:v>0.98956780923994</c:v>
                </c:pt>
                <c:pt idx="38">
                  <c:v>0.988077496274217</c:v>
                </c:pt>
                <c:pt idx="39">
                  <c:v>0.988077496274217</c:v>
                </c:pt>
                <c:pt idx="40">
                  <c:v>0.988077496274217</c:v>
                </c:pt>
                <c:pt idx="41">
                  <c:v>0.988077496274217</c:v>
                </c:pt>
                <c:pt idx="42">
                  <c:v>0.988077496274217</c:v>
                </c:pt>
                <c:pt idx="43">
                  <c:v>0.988077496274217</c:v>
                </c:pt>
                <c:pt idx="44">
                  <c:v>0.988077496274217</c:v>
                </c:pt>
                <c:pt idx="45">
                  <c:v>0.988077496274217</c:v>
                </c:pt>
                <c:pt idx="46">
                  <c:v>0.988077496274217</c:v>
                </c:pt>
                <c:pt idx="47">
                  <c:v>0.988077496274217</c:v>
                </c:pt>
                <c:pt idx="48">
                  <c:v>0.988077496274217</c:v>
                </c:pt>
                <c:pt idx="49">
                  <c:v>0.983606557377049</c:v>
                </c:pt>
                <c:pt idx="50">
                  <c:v>0.983606557377049</c:v>
                </c:pt>
                <c:pt idx="51">
                  <c:v>0.982116244411326</c:v>
                </c:pt>
                <c:pt idx="52">
                  <c:v>0.982116244411326</c:v>
                </c:pt>
                <c:pt idx="53">
                  <c:v>0.982116244411326</c:v>
                </c:pt>
                <c:pt idx="54">
                  <c:v>0.982116244411326</c:v>
                </c:pt>
                <c:pt idx="55">
                  <c:v>0.982116244411326</c:v>
                </c:pt>
                <c:pt idx="56">
                  <c:v>0.982116244411326</c:v>
                </c:pt>
                <c:pt idx="57">
                  <c:v>0.982116244411326</c:v>
                </c:pt>
                <c:pt idx="58">
                  <c:v>0.982116244411326</c:v>
                </c:pt>
                <c:pt idx="59">
                  <c:v>0.982116244411326</c:v>
                </c:pt>
                <c:pt idx="60">
                  <c:v>0.982116244411326</c:v>
                </c:pt>
                <c:pt idx="61">
                  <c:v>0.982116244411326</c:v>
                </c:pt>
                <c:pt idx="62">
                  <c:v>0.982116244411326</c:v>
                </c:pt>
                <c:pt idx="63">
                  <c:v>0.982116244411326</c:v>
                </c:pt>
                <c:pt idx="64">
                  <c:v>0.982116244411326</c:v>
                </c:pt>
                <c:pt idx="65">
                  <c:v>0.976154992548435</c:v>
                </c:pt>
                <c:pt idx="66">
                  <c:v>0.976154992548435</c:v>
                </c:pt>
                <c:pt idx="67">
                  <c:v>0.976154992548435</c:v>
                </c:pt>
                <c:pt idx="68">
                  <c:v>0.976154992548435</c:v>
                </c:pt>
                <c:pt idx="69">
                  <c:v>0.976154992548435</c:v>
                </c:pt>
                <c:pt idx="70">
                  <c:v>0.976154992548435</c:v>
                </c:pt>
                <c:pt idx="71">
                  <c:v>0.976154992548435</c:v>
                </c:pt>
                <c:pt idx="72">
                  <c:v>0.976154992548435</c:v>
                </c:pt>
                <c:pt idx="73">
                  <c:v>0.973174366616989</c:v>
                </c:pt>
                <c:pt idx="74">
                  <c:v>0.973174366616989</c:v>
                </c:pt>
                <c:pt idx="75">
                  <c:v>0.973174366616989</c:v>
                </c:pt>
                <c:pt idx="76">
                  <c:v>0.973174366616989</c:v>
                </c:pt>
                <c:pt idx="77">
                  <c:v>0.973174366616989</c:v>
                </c:pt>
                <c:pt idx="78">
                  <c:v>0.971684053651267</c:v>
                </c:pt>
                <c:pt idx="79">
                  <c:v>0.971684053651267</c:v>
                </c:pt>
                <c:pt idx="80">
                  <c:v>0.971684053651267</c:v>
                </c:pt>
                <c:pt idx="81">
                  <c:v>0.971684053651267</c:v>
                </c:pt>
                <c:pt idx="82">
                  <c:v>0.971684053651267</c:v>
                </c:pt>
                <c:pt idx="83">
                  <c:v>0.971684053651267</c:v>
                </c:pt>
                <c:pt idx="84">
                  <c:v>0.971684053651267</c:v>
                </c:pt>
                <c:pt idx="85">
                  <c:v>0.971684053651267</c:v>
                </c:pt>
                <c:pt idx="86">
                  <c:v>0.971684053651267</c:v>
                </c:pt>
                <c:pt idx="87">
                  <c:v>0.971684053651267</c:v>
                </c:pt>
                <c:pt idx="88">
                  <c:v>0.971684053651267</c:v>
                </c:pt>
                <c:pt idx="89">
                  <c:v>0.967213114754098</c:v>
                </c:pt>
                <c:pt idx="90">
                  <c:v>0.967213114754098</c:v>
                </c:pt>
                <c:pt idx="91">
                  <c:v>0.967213114754098</c:v>
                </c:pt>
                <c:pt idx="92">
                  <c:v>0.967213114754098</c:v>
                </c:pt>
                <c:pt idx="93">
                  <c:v>0.967213114754098</c:v>
                </c:pt>
                <c:pt idx="94">
                  <c:v>0.967213114754098</c:v>
                </c:pt>
                <c:pt idx="95">
                  <c:v>0.967213114754098</c:v>
                </c:pt>
                <c:pt idx="96">
                  <c:v>0.967213114754098</c:v>
                </c:pt>
                <c:pt idx="97">
                  <c:v>0.967213114754098</c:v>
                </c:pt>
                <c:pt idx="98">
                  <c:v>0.964232488822653</c:v>
                </c:pt>
                <c:pt idx="99">
                  <c:v>0.964232488822653</c:v>
                </c:pt>
                <c:pt idx="100">
                  <c:v>0.964232488822653</c:v>
                </c:pt>
                <c:pt idx="101">
                  <c:v>0.964232488822653</c:v>
                </c:pt>
                <c:pt idx="102">
                  <c:v>0.964232488822653</c:v>
                </c:pt>
                <c:pt idx="103">
                  <c:v>0.964232488822653</c:v>
                </c:pt>
                <c:pt idx="104">
                  <c:v>0.964232488822653</c:v>
                </c:pt>
                <c:pt idx="105">
                  <c:v>0.964232488822653</c:v>
                </c:pt>
                <c:pt idx="106">
                  <c:v>0.964232488822653</c:v>
                </c:pt>
                <c:pt idx="107">
                  <c:v>0.964232488822653</c:v>
                </c:pt>
                <c:pt idx="108">
                  <c:v>0.964232488822653</c:v>
                </c:pt>
                <c:pt idx="109">
                  <c:v>0.959761549925484</c:v>
                </c:pt>
                <c:pt idx="110">
                  <c:v>0.959761549925484</c:v>
                </c:pt>
                <c:pt idx="111">
                  <c:v>0.959761549925484</c:v>
                </c:pt>
                <c:pt idx="112">
                  <c:v>0.959761549925484</c:v>
                </c:pt>
                <c:pt idx="113">
                  <c:v>0.959761549925484</c:v>
                </c:pt>
                <c:pt idx="114">
                  <c:v>0.959761549925484</c:v>
                </c:pt>
                <c:pt idx="115">
                  <c:v>0.955290611028316</c:v>
                </c:pt>
                <c:pt idx="116">
                  <c:v>0.955290611028316</c:v>
                </c:pt>
                <c:pt idx="117">
                  <c:v>0.955290611028316</c:v>
                </c:pt>
                <c:pt idx="118">
                  <c:v>0.955290611028316</c:v>
                </c:pt>
                <c:pt idx="119">
                  <c:v>0.955290611028316</c:v>
                </c:pt>
                <c:pt idx="120">
                  <c:v>0.955290611028316</c:v>
                </c:pt>
                <c:pt idx="121">
                  <c:v>0.955290611028316</c:v>
                </c:pt>
                <c:pt idx="122">
                  <c:v>0.955290611028316</c:v>
                </c:pt>
                <c:pt idx="123">
                  <c:v>0.955290611028316</c:v>
                </c:pt>
                <c:pt idx="124">
                  <c:v>0.955290611028316</c:v>
                </c:pt>
                <c:pt idx="125">
                  <c:v>0.955290611028316</c:v>
                </c:pt>
                <c:pt idx="126">
                  <c:v>0.955290611028316</c:v>
                </c:pt>
                <c:pt idx="127">
                  <c:v>0.949329359165425</c:v>
                </c:pt>
                <c:pt idx="128">
                  <c:v>0.949329359165425</c:v>
                </c:pt>
                <c:pt idx="129">
                  <c:v>0.949329359165425</c:v>
                </c:pt>
                <c:pt idx="130">
                  <c:v>0.949329359165425</c:v>
                </c:pt>
                <c:pt idx="131">
                  <c:v>0.949329359165425</c:v>
                </c:pt>
                <c:pt idx="132">
                  <c:v>0.949329359165425</c:v>
                </c:pt>
                <c:pt idx="133">
                  <c:v>0.949329359165425</c:v>
                </c:pt>
                <c:pt idx="134">
                  <c:v>0.949329359165425</c:v>
                </c:pt>
                <c:pt idx="135">
                  <c:v>0.949329359165425</c:v>
                </c:pt>
                <c:pt idx="136">
                  <c:v>0.949329359165425</c:v>
                </c:pt>
                <c:pt idx="137">
                  <c:v>0.949329359165425</c:v>
                </c:pt>
                <c:pt idx="138">
                  <c:v>0.949329359165425</c:v>
                </c:pt>
                <c:pt idx="139">
                  <c:v>0.949329359165425</c:v>
                </c:pt>
                <c:pt idx="140">
                  <c:v>0.949329359165425</c:v>
                </c:pt>
                <c:pt idx="141">
                  <c:v>0.949329359165425</c:v>
                </c:pt>
                <c:pt idx="142">
                  <c:v>0.949329359165425</c:v>
                </c:pt>
                <c:pt idx="143">
                  <c:v>0.949329359165425</c:v>
                </c:pt>
                <c:pt idx="144">
                  <c:v>0.949329359165425</c:v>
                </c:pt>
                <c:pt idx="145">
                  <c:v>0.946348733233979</c:v>
                </c:pt>
                <c:pt idx="146">
                  <c:v>0.946348733233979</c:v>
                </c:pt>
                <c:pt idx="147">
                  <c:v>0.946348733233979</c:v>
                </c:pt>
                <c:pt idx="148">
                  <c:v>0.946348733233979</c:v>
                </c:pt>
                <c:pt idx="149">
                  <c:v>0.946348733233979</c:v>
                </c:pt>
                <c:pt idx="150">
                  <c:v>0.946348733233979</c:v>
                </c:pt>
                <c:pt idx="151">
                  <c:v>0.946348733233979</c:v>
                </c:pt>
                <c:pt idx="152">
                  <c:v>0.946348733233979</c:v>
                </c:pt>
                <c:pt idx="153">
                  <c:v>0.946348733233979</c:v>
                </c:pt>
                <c:pt idx="154">
                  <c:v>0.946348733233979</c:v>
                </c:pt>
                <c:pt idx="155">
                  <c:v>0.946348733233979</c:v>
                </c:pt>
                <c:pt idx="156">
                  <c:v>0.941877794336811</c:v>
                </c:pt>
                <c:pt idx="157">
                  <c:v>0.941877794336811</c:v>
                </c:pt>
                <c:pt idx="158">
                  <c:v>0.941877794336811</c:v>
                </c:pt>
                <c:pt idx="159">
                  <c:v>0.941877794336811</c:v>
                </c:pt>
                <c:pt idx="160">
                  <c:v>0.941877794336811</c:v>
                </c:pt>
                <c:pt idx="161">
                  <c:v>0.941877794336811</c:v>
                </c:pt>
                <c:pt idx="162">
                  <c:v>0.941877794336811</c:v>
                </c:pt>
                <c:pt idx="163">
                  <c:v>0.941877794336811</c:v>
                </c:pt>
                <c:pt idx="164">
                  <c:v>0.941877794336811</c:v>
                </c:pt>
                <c:pt idx="165">
                  <c:v>0.941877794336811</c:v>
                </c:pt>
                <c:pt idx="166">
                  <c:v>0.941877794336811</c:v>
                </c:pt>
                <c:pt idx="167">
                  <c:v>0.941877794336811</c:v>
                </c:pt>
                <c:pt idx="168">
                  <c:v>0.941877794336811</c:v>
                </c:pt>
                <c:pt idx="169">
                  <c:v>0.941877794336811</c:v>
                </c:pt>
                <c:pt idx="170">
                  <c:v>0.934426229508197</c:v>
                </c:pt>
                <c:pt idx="171">
                  <c:v>0.934426229508197</c:v>
                </c:pt>
                <c:pt idx="172">
                  <c:v>0.934426229508197</c:v>
                </c:pt>
                <c:pt idx="173">
                  <c:v>0.934426229508197</c:v>
                </c:pt>
                <c:pt idx="174">
                  <c:v>0.934426229508197</c:v>
                </c:pt>
                <c:pt idx="175">
                  <c:v>0.934426229508197</c:v>
                </c:pt>
                <c:pt idx="176">
                  <c:v>0.934426229508197</c:v>
                </c:pt>
                <c:pt idx="177">
                  <c:v>0.934426229508197</c:v>
                </c:pt>
                <c:pt idx="178">
                  <c:v>0.934426229508197</c:v>
                </c:pt>
                <c:pt idx="179">
                  <c:v>0.934426229508197</c:v>
                </c:pt>
                <c:pt idx="180">
                  <c:v>0.934426229508197</c:v>
                </c:pt>
                <c:pt idx="181">
                  <c:v>0.934426229508197</c:v>
                </c:pt>
                <c:pt idx="182">
                  <c:v>0.931445603576751</c:v>
                </c:pt>
                <c:pt idx="183">
                  <c:v>0.931445603576751</c:v>
                </c:pt>
                <c:pt idx="184">
                  <c:v>0.931445603576751</c:v>
                </c:pt>
                <c:pt idx="185">
                  <c:v>0.931445603576751</c:v>
                </c:pt>
                <c:pt idx="186">
                  <c:v>0.931445603576751</c:v>
                </c:pt>
                <c:pt idx="187">
                  <c:v>0.931445603576751</c:v>
                </c:pt>
                <c:pt idx="188">
                  <c:v>0.931445603576751</c:v>
                </c:pt>
                <c:pt idx="189">
                  <c:v>0.931445603576751</c:v>
                </c:pt>
                <c:pt idx="190">
                  <c:v>0.931445603576751</c:v>
                </c:pt>
                <c:pt idx="191">
                  <c:v>0.931445603576751</c:v>
                </c:pt>
                <c:pt idx="192">
                  <c:v>0.931445603576751</c:v>
                </c:pt>
                <c:pt idx="193">
                  <c:v>0.931445603576751</c:v>
                </c:pt>
                <c:pt idx="194">
                  <c:v>0.931445603576751</c:v>
                </c:pt>
                <c:pt idx="195">
                  <c:v>0.928464977645305</c:v>
                </c:pt>
                <c:pt idx="196">
                  <c:v>0.928464977645305</c:v>
                </c:pt>
                <c:pt idx="197">
                  <c:v>0.928464977645305</c:v>
                </c:pt>
                <c:pt idx="198">
                  <c:v>0.928464977645305</c:v>
                </c:pt>
                <c:pt idx="199">
                  <c:v>0.928464977645305</c:v>
                </c:pt>
                <c:pt idx="200">
                  <c:v>0.928464977645305</c:v>
                </c:pt>
                <c:pt idx="201">
                  <c:v>0.928464977645305</c:v>
                </c:pt>
                <c:pt idx="202">
                  <c:v>0.928464977645305</c:v>
                </c:pt>
                <c:pt idx="203">
                  <c:v>0.923994038748137</c:v>
                </c:pt>
                <c:pt idx="204">
                  <c:v>0.923994038748137</c:v>
                </c:pt>
                <c:pt idx="205">
                  <c:v>0.923994038748137</c:v>
                </c:pt>
                <c:pt idx="206">
                  <c:v>0.923994038748137</c:v>
                </c:pt>
                <c:pt idx="207">
                  <c:v>0.923994038748137</c:v>
                </c:pt>
                <c:pt idx="208">
                  <c:v>0.923994038748137</c:v>
                </c:pt>
                <c:pt idx="209">
                  <c:v>0.923994038748137</c:v>
                </c:pt>
                <c:pt idx="210">
                  <c:v>0.923994038748137</c:v>
                </c:pt>
                <c:pt idx="211">
                  <c:v>0.923994038748137</c:v>
                </c:pt>
                <c:pt idx="212">
                  <c:v>0.923994038748137</c:v>
                </c:pt>
                <c:pt idx="213">
                  <c:v>0.923994038748137</c:v>
                </c:pt>
                <c:pt idx="214">
                  <c:v>0.923994038748137</c:v>
                </c:pt>
                <c:pt idx="215">
                  <c:v>0.923994038748137</c:v>
                </c:pt>
                <c:pt idx="216">
                  <c:v>0.923994038748137</c:v>
                </c:pt>
                <c:pt idx="217">
                  <c:v>0.918032786885246</c:v>
                </c:pt>
                <c:pt idx="218">
                  <c:v>0.918032786885246</c:v>
                </c:pt>
                <c:pt idx="219">
                  <c:v>0.918032786885246</c:v>
                </c:pt>
                <c:pt idx="220">
                  <c:v>0.918032786885246</c:v>
                </c:pt>
                <c:pt idx="221">
                  <c:v>0.918032786885246</c:v>
                </c:pt>
                <c:pt idx="222">
                  <c:v>0.918032786885246</c:v>
                </c:pt>
                <c:pt idx="223">
                  <c:v>0.918032786885246</c:v>
                </c:pt>
                <c:pt idx="224">
                  <c:v>0.918032786885246</c:v>
                </c:pt>
                <c:pt idx="225">
                  <c:v>0.918032786885246</c:v>
                </c:pt>
                <c:pt idx="226">
                  <c:v>0.918032786885246</c:v>
                </c:pt>
                <c:pt idx="227">
                  <c:v>0.918032786885246</c:v>
                </c:pt>
                <c:pt idx="228">
                  <c:v>0.918032786885246</c:v>
                </c:pt>
                <c:pt idx="229">
                  <c:v>0.918032786885246</c:v>
                </c:pt>
                <c:pt idx="230">
                  <c:v>0.918032786885246</c:v>
                </c:pt>
                <c:pt idx="231">
                  <c:v>0.918032786885246</c:v>
                </c:pt>
                <c:pt idx="232">
                  <c:v>0.918032786885246</c:v>
                </c:pt>
                <c:pt idx="233">
                  <c:v>0.918032786885246</c:v>
                </c:pt>
                <c:pt idx="234">
                  <c:v>0.918032786885246</c:v>
                </c:pt>
                <c:pt idx="235">
                  <c:v>0.918032786885246</c:v>
                </c:pt>
                <c:pt idx="236">
                  <c:v>0.912071535022355</c:v>
                </c:pt>
                <c:pt idx="237">
                  <c:v>0.912071535022355</c:v>
                </c:pt>
                <c:pt idx="238">
                  <c:v>0.912071535022355</c:v>
                </c:pt>
                <c:pt idx="239">
                  <c:v>0.912071535022355</c:v>
                </c:pt>
                <c:pt idx="240">
                  <c:v>0.912071535022355</c:v>
                </c:pt>
                <c:pt idx="241">
                  <c:v>0.912071535022355</c:v>
                </c:pt>
                <c:pt idx="242">
                  <c:v>0.912071535022355</c:v>
                </c:pt>
                <c:pt idx="243">
                  <c:v>0.912071535022355</c:v>
                </c:pt>
                <c:pt idx="244">
                  <c:v>0.912071535022355</c:v>
                </c:pt>
                <c:pt idx="245">
                  <c:v>0.912071535022355</c:v>
                </c:pt>
                <c:pt idx="246">
                  <c:v>0.912071535022355</c:v>
                </c:pt>
                <c:pt idx="247">
                  <c:v>0.912071535022355</c:v>
                </c:pt>
                <c:pt idx="248">
                  <c:v>0.912071535022355</c:v>
                </c:pt>
                <c:pt idx="249">
                  <c:v>0.912071535022355</c:v>
                </c:pt>
                <c:pt idx="250">
                  <c:v>0.912071535022355</c:v>
                </c:pt>
                <c:pt idx="251">
                  <c:v>0.904619970193741</c:v>
                </c:pt>
                <c:pt idx="252">
                  <c:v>0.904619970193741</c:v>
                </c:pt>
                <c:pt idx="253">
                  <c:v>0.904619970193741</c:v>
                </c:pt>
                <c:pt idx="254">
                  <c:v>0.904619970193741</c:v>
                </c:pt>
                <c:pt idx="255">
                  <c:v>0.904619970193741</c:v>
                </c:pt>
                <c:pt idx="256">
                  <c:v>0.904619970193741</c:v>
                </c:pt>
                <c:pt idx="257">
                  <c:v>0.904619970193741</c:v>
                </c:pt>
                <c:pt idx="258">
                  <c:v>0.904619970193741</c:v>
                </c:pt>
                <c:pt idx="259">
                  <c:v>0.904619970193741</c:v>
                </c:pt>
                <c:pt idx="260">
                  <c:v>0.904619970193741</c:v>
                </c:pt>
                <c:pt idx="261">
                  <c:v>0.904619970193741</c:v>
                </c:pt>
                <c:pt idx="262">
                  <c:v>0.904619970193741</c:v>
                </c:pt>
                <c:pt idx="263">
                  <c:v>0.904619970193741</c:v>
                </c:pt>
                <c:pt idx="264">
                  <c:v>0.904619970193741</c:v>
                </c:pt>
                <c:pt idx="265">
                  <c:v>0.901639344262295</c:v>
                </c:pt>
                <c:pt idx="266">
                  <c:v>0.901639344262295</c:v>
                </c:pt>
                <c:pt idx="267">
                  <c:v>0.901639344262295</c:v>
                </c:pt>
                <c:pt idx="268">
                  <c:v>0.901639344262295</c:v>
                </c:pt>
                <c:pt idx="269">
                  <c:v>0.901639344262295</c:v>
                </c:pt>
                <c:pt idx="270">
                  <c:v>0.901639344262295</c:v>
                </c:pt>
                <c:pt idx="271">
                  <c:v>0.901639344262295</c:v>
                </c:pt>
                <c:pt idx="272">
                  <c:v>0.901639344262295</c:v>
                </c:pt>
                <c:pt idx="273">
                  <c:v>0.901639344262295</c:v>
                </c:pt>
                <c:pt idx="274">
                  <c:v>0.901639344262295</c:v>
                </c:pt>
                <c:pt idx="275">
                  <c:v>0.901639344262295</c:v>
                </c:pt>
                <c:pt idx="276">
                  <c:v>0.901639344262295</c:v>
                </c:pt>
                <c:pt idx="277">
                  <c:v>0.901639344262295</c:v>
                </c:pt>
                <c:pt idx="278">
                  <c:v>0.901639344262295</c:v>
                </c:pt>
                <c:pt idx="279">
                  <c:v>0.897168405365127</c:v>
                </c:pt>
                <c:pt idx="280">
                  <c:v>0.897168405365127</c:v>
                </c:pt>
                <c:pt idx="281">
                  <c:v>0.897168405365127</c:v>
                </c:pt>
                <c:pt idx="282">
                  <c:v>0.897168405365127</c:v>
                </c:pt>
                <c:pt idx="283">
                  <c:v>0.897168405365127</c:v>
                </c:pt>
                <c:pt idx="284">
                  <c:v>0.897168405365127</c:v>
                </c:pt>
                <c:pt idx="285">
                  <c:v>0.897168405365127</c:v>
                </c:pt>
                <c:pt idx="286">
                  <c:v>0.897168405365127</c:v>
                </c:pt>
                <c:pt idx="287">
                  <c:v>0.897168405365127</c:v>
                </c:pt>
                <c:pt idx="288">
                  <c:v>0.897168405365127</c:v>
                </c:pt>
                <c:pt idx="289">
                  <c:v>0.897168405365127</c:v>
                </c:pt>
                <c:pt idx="290">
                  <c:v>0.897168405365127</c:v>
                </c:pt>
                <c:pt idx="291">
                  <c:v>0.897168405365127</c:v>
                </c:pt>
                <c:pt idx="292">
                  <c:v>0.897168405365127</c:v>
                </c:pt>
                <c:pt idx="293">
                  <c:v>0.897168405365127</c:v>
                </c:pt>
                <c:pt idx="294">
                  <c:v>0.897168405365127</c:v>
                </c:pt>
                <c:pt idx="295">
                  <c:v>0.897168405365127</c:v>
                </c:pt>
                <c:pt idx="296">
                  <c:v>0.897168405365127</c:v>
                </c:pt>
                <c:pt idx="297">
                  <c:v>0.889716840536513</c:v>
                </c:pt>
                <c:pt idx="298">
                  <c:v>0.889716840536513</c:v>
                </c:pt>
                <c:pt idx="299">
                  <c:v>0.889716840536513</c:v>
                </c:pt>
                <c:pt idx="300">
                  <c:v>0.889716840536513</c:v>
                </c:pt>
                <c:pt idx="301">
                  <c:v>0.889716840536513</c:v>
                </c:pt>
                <c:pt idx="302">
                  <c:v>0.889716840536513</c:v>
                </c:pt>
                <c:pt idx="303">
                  <c:v>0.889716840536513</c:v>
                </c:pt>
                <c:pt idx="304">
                  <c:v>0.889716840536513</c:v>
                </c:pt>
                <c:pt idx="305">
                  <c:v>0.889716840536513</c:v>
                </c:pt>
                <c:pt idx="306">
                  <c:v>0.889716840536513</c:v>
                </c:pt>
                <c:pt idx="307">
                  <c:v>0.889716840536513</c:v>
                </c:pt>
                <c:pt idx="308">
                  <c:v>0.889716840536513</c:v>
                </c:pt>
                <c:pt idx="309">
                  <c:v>0.889716840536513</c:v>
                </c:pt>
                <c:pt idx="310">
                  <c:v>0.889716840536513</c:v>
                </c:pt>
                <c:pt idx="311">
                  <c:v>0.889716840536513</c:v>
                </c:pt>
                <c:pt idx="312">
                  <c:v>0.889716840536513</c:v>
                </c:pt>
                <c:pt idx="313">
                  <c:v>0.889716840536513</c:v>
                </c:pt>
                <c:pt idx="314">
                  <c:v>0.889716840536513</c:v>
                </c:pt>
                <c:pt idx="315">
                  <c:v>0.889716840536513</c:v>
                </c:pt>
                <c:pt idx="316">
                  <c:v>0.889716840536513</c:v>
                </c:pt>
                <c:pt idx="317">
                  <c:v>0.889716840536513</c:v>
                </c:pt>
                <c:pt idx="318">
                  <c:v>0.880774962742176</c:v>
                </c:pt>
                <c:pt idx="319">
                  <c:v>0.880774962742176</c:v>
                </c:pt>
                <c:pt idx="320">
                  <c:v>0.880774962742176</c:v>
                </c:pt>
                <c:pt idx="321">
                  <c:v>0.880774962742176</c:v>
                </c:pt>
                <c:pt idx="322">
                  <c:v>0.880774962742176</c:v>
                </c:pt>
                <c:pt idx="323">
                  <c:v>0.880774962742176</c:v>
                </c:pt>
                <c:pt idx="324">
                  <c:v>0.880774962742176</c:v>
                </c:pt>
                <c:pt idx="325">
                  <c:v>0.880774962742176</c:v>
                </c:pt>
                <c:pt idx="326">
                  <c:v>0.880774962742176</c:v>
                </c:pt>
                <c:pt idx="327">
                  <c:v>0.880774962742176</c:v>
                </c:pt>
                <c:pt idx="328">
                  <c:v>0.880774962742176</c:v>
                </c:pt>
                <c:pt idx="329">
                  <c:v>0.880774962742176</c:v>
                </c:pt>
                <c:pt idx="330">
                  <c:v>0.880774962742176</c:v>
                </c:pt>
                <c:pt idx="331">
                  <c:v>0.880774962742176</c:v>
                </c:pt>
                <c:pt idx="332">
                  <c:v>0.880774962742176</c:v>
                </c:pt>
                <c:pt idx="333">
                  <c:v>0.880774962742176</c:v>
                </c:pt>
                <c:pt idx="334">
                  <c:v>0.880774962742176</c:v>
                </c:pt>
                <c:pt idx="335">
                  <c:v>0.880774962742176</c:v>
                </c:pt>
                <c:pt idx="336">
                  <c:v>0.868852459016393</c:v>
                </c:pt>
                <c:pt idx="337">
                  <c:v>0.868852459016393</c:v>
                </c:pt>
                <c:pt idx="338">
                  <c:v>0.868852459016393</c:v>
                </c:pt>
                <c:pt idx="339">
                  <c:v>0.868852459016393</c:v>
                </c:pt>
                <c:pt idx="340">
                  <c:v>0.868852459016393</c:v>
                </c:pt>
                <c:pt idx="341">
                  <c:v>0.868852459016393</c:v>
                </c:pt>
                <c:pt idx="342">
                  <c:v>0.868852459016393</c:v>
                </c:pt>
                <c:pt idx="343">
                  <c:v>0.868852459016393</c:v>
                </c:pt>
                <c:pt idx="344">
                  <c:v>0.868852459016393</c:v>
                </c:pt>
                <c:pt idx="345">
                  <c:v>0.868852459016393</c:v>
                </c:pt>
                <c:pt idx="346">
                  <c:v>0.868852459016393</c:v>
                </c:pt>
                <c:pt idx="347">
                  <c:v>0.868852459016393</c:v>
                </c:pt>
                <c:pt idx="348">
                  <c:v>0.868852459016393</c:v>
                </c:pt>
                <c:pt idx="349">
                  <c:v>0.868852459016393</c:v>
                </c:pt>
                <c:pt idx="350">
                  <c:v>0.859910581222057</c:v>
                </c:pt>
                <c:pt idx="351">
                  <c:v>0.859910581222057</c:v>
                </c:pt>
                <c:pt idx="352">
                  <c:v>0.859910581222057</c:v>
                </c:pt>
                <c:pt idx="353">
                  <c:v>0.859910581222057</c:v>
                </c:pt>
                <c:pt idx="354">
                  <c:v>0.859910581222057</c:v>
                </c:pt>
                <c:pt idx="355">
                  <c:v>0.859910581222057</c:v>
                </c:pt>
                <c:pt idx="356">
                  <c:v>0.859910581222057</c:v>
                </c:pt>
                <c:pt idx="357">
                  <c:v>0.859910581222057</c:v>
                </c:pt>
                <c:pt idx="358">
                  <c:v>0.859910581222057</c:v>
                </c:pt>
                <c:pt idx="359">
                  <c:v>0.859910581222057</c:v>
                </c:pt>
                <c:pt idx="360">
                  <c:v>0.859910581222057</c:v>
                </c:pt>
                <c:pt idx="361">
                  <c:v>0.859910581222057</c:v>
                </c:pt>
                <c:pt idx="362">
                  <c:v>0.859910581222057</c:v>
                </c:pt>
                <c:pt idx="363">
                  <c:v>0.859910581222057</c:v>
                </c:pt>
                <c:pt idx="364">
                  <c:v>0.859910581222057</c:v>
                </c:pt>
                <c:pt idx="365">
                  <c:v>0.855439642324888</c:v>
                </c:pt>
                <c:pt idx="366">
                  <c:v>0.855439642324888</c:v>
                </c:pt>
                <c:pt idx="367">
                  <c:v>0.855439642324888</c:v>
                </c:pt>
                <c:pt idx="368">
                  <c:v>0.855439642324888</c:v>
                </c:pt>
                <c:pt idx="369">
                  <c:v>0.855439642324888</c:v>
                </c:pt>
                <c:pt idx="370">
                  <c:v>0.855439642324888</c:v>
                </c:pt>
                <c:pt idx="371">
                  <c:v>0.855439642324888</c:v>
                </c:pt>
                <c:pt idx="372">
                  <c:v>0.855439642324888</c:v>
                </c:pt>
                <c:pt idx="373">
                  <c:v>0.855439642324888</c:v>
                </c:pt>
                <c:pt idx="374">
                  <c:v>0.855439642324888</c:v>
                </c:pt>
                <c:pt idx="375">
                  <c:v>0.855439642324888</c:v>
                </c:pt>
                <c:pt idx="376">
                  <c:v>0.855439642324888</c:v>
                </c:pt>
                <c:pt idx="377">
                  <c:v>0.855439642324888</c:v>
                </c:pt>
                <c:pt idx="378">
                  <c:v>0.855439642324888</c:v>
                </c:pt>
                <c:pt idx="379">
                  <c:v>0.855439642324888</c:v>
                </c:pt>
                <c:pt idx="380">
                  <c:v>0.855439642324888</c:v>
                </c:pt>
                <c:pt idx="381">
                  <c:v>0.855439642324888</c:v>
                </c:pt>
                <c:pt idx="382">
                  <c:v>0.855439642324888</c:v>
                </c:pt>
                <c:pt idx="383">
                  <c:v>0.855439642324888</c:v>
                </c:pt>
                <c:pt idx="384">
                  <c:v>0.855439642324888</c:v>
                </c:pt>
                <c:pt idx="385">
                  <c:v>0.847988077496274</c:v>
                </c:pt>
                <c:pt idx="386">
                  <c:v>0.847988077496274</c:v>
                </c:pt>
                <c:pt idx="387">
                  <c:v>0.847988077496274</c:v>
                </c:pt>
                <c:pt idx="388">
                  <c:v>0.847988077496274</c:v>
                </c:pt>
                <c:pt idx="389">
                  <c:v>0.847988077496274</c:v>
                </c:pt>
                <c:pt idx="390">
                  <c:v>0.847988077496274</c:v>
                </c:pt>
                <c:pt idx="391">
                  <c:v>0.847988077496274</c:v>
                </c:pt>
                <c:pt idx="392">
                  <c:v>0.847988077496274</c:v>
                </c:pt>
                <c:pt idx="393">
                  <c:v>0.847988077496274</c:v>
                </c:pt>
                <c:pt idx="394">
                  <c:v>0.847988077496274</c:v>
                </c:pt>
                <c:pt idx="395">
                  <c:v>0.847988077496274</c:v>
                </c:pt>
                <c:pt idx="396">
                  <c:v>0.847988077496274</c:v>
                </c:pt>
                <c:pt idx="397">
                  <c:v>0.847988077496274</c:v>
                </c:pt>
                <c:pt idx="398">
                  <c:v>0.847988077496274</c:v>
                </c:pt>
                <c:pt idx="399">
                  <c:v>0.847988077496274</c:v>
                </c:pt>
                <c:pt idx="400">
                  <c:v>0.847988077496274</c:v>
                </c:pt>
                <c:pt idx="401">
                  <c:v>0.847988077496274</c:v>
                </c:pt>
                <c:pt idx="402">
                  <c:v>0.833084947839046</c:v>
                </c:pt>
                <c:pt idx="403">
                  <c:v>0.833084947839046</c:v>
                </c:pt>
                <c:pt idx="404">
                  <c:v>0.833084947839046</c:v>
                </c:pt>
                <c:pt idx="405">
                  <c:v>0.833084947839046</c:v>
                </c:pt>
                <c:pt idx="406">
                  <c:v>0.833084947839046</c:v>
                </c:pt>
                <c:pt idx="407">
                  <c:v>0.833084947839046</c:v>
                </c:pt>
                <c:pt idx="408">
                  <c:v>0.833084947839046</c:v>
                </c:pt>
                <c:pt idx="409">
                  <c:v>0.833084947839046</c:v>
                </c:pt>
                <c:pt idx="410">
                  <c:v>0.833084947839046</c:v>
                </c:pt>
                <c:pt idx="411">
                  <c:v>0.833084947839046</c:v>
                </c:pt>
                <c:pt idx="412">
                  <c:v>0.833084947839046</c:v>
                </c:pt>
                <c:pt idx="413">
                  <c:v>0.833084947839046</c:v>
                </c:pt>
                <c:pt idx="414">
                  <c:v>0.833084947839046</c:v>
                </c:pt>
                <c:pt idx="415">
                  <c:v>0.833084947839046</c:v>
                </c:pt>
                <c:pt idx="416">
                  <c:v>0.833084947839046</c:v>
                </c:pt>
                <c:pt idx="417">
                  <c:v>0.828614008941878</c:v>
                </c:pt>
                <c:pt idx="418">
                  <c:v>0.828614008941878</c:v>
                </c:pt>
                <c:pt idx="419">
                  <c:v>0.828614008941878</c:v>
                </c:pt>
                <c:pt idx="420">
                  <c:v>0.828614008941878</c:v>
                </c:pt>
                <c:pt idx="421">
                  <c:v>0.828614008941878</c:v>
                </c:pt>
                <c:pt idx="422">
                  <c:v>0.828614008941878</c:v>
                </c:pt>
                <c:pt idx="423">
                  <c:v>0.828614008941878</c:v>
                </c:pt>
                <c:pt idx="424">
                  <c:v>0.828614008941878</c:v>
                </c:pt>
                <c:pt idx="425">
                  <c:v>0.828614008941878</c:v>
                </c:pt>
                <c:pt idx="426">
                  <c:v>0.828614008941878</c:v>
                </c:pt>
                <c:pt idx="427">
                  <c:v>0.828614008941878</c:v>
                </c:pt>
                <c:pt idx="428">
                  <c:v>0.828614008941878</c:v>
                </c:pt>
                <c:pt idx="429">
                  <c:v>0.828614008941878</c:v>
                </c:pt>
                <c:pt idx="430">
                  <c:v>0.828614008941878</c:v>
                </c:pt>
                <c:pt idx="431">
                  <c:v>0.828614008941878</c:v>
                </c:pt>
                <c:pt idx="432">
                  <c:v>0.828614008941878</c:v>
                </c:pt>
                <c:pt idx="433">
                  <c:v>0.828614008941878</c:v>
                </c:pt>
                <c:pt idx="434">
                  <c:v>0.828614008941878</c:v>
                </c:pt>
                <c:pt idx="435">
                  <c:v>0.828614008941878</c:v>
                </c:pt>
                <c:pt idx="436">
                  <c:v>0.828614008941878</c:v>
                </c:pt>
                <c:pt idx="437">
                  <c:v>0.812220566318927</c:v>
                </c:pt>
                <c:pt idx="438">
                  <c:v>0.812220566318927</c:v>
                </c:pt>
                <c:pt idx="439">
                  <c:v>0.812220566318927</c:v>
                </c:pt>
                <c:pt idx="440">
                  <c:v>0.812220566318927</c:v>
                </c:pt>
                <c:pt idx="441">
                  <c:v>0.812220566318927</c:v>
                </c:pt>
                <c:pt idx="442">
                  <c:v>0.812220566318927</c:v>
                </c:pt>
                <c:pt idx="443">
                  <c:v>0.812220566318927</c:v>
                </c:pt>
                <c:pt idx="444">
                  <c:v>0.812220566318927</c:v>
                </c:pt>
                <c:pt idx="445">
                  <c:v>0.812220566318927</c:v>
                </c:pt>
                <c:pt idx="446">
                  <c:v>0.812220566318927</c:v>
                </c:pt>
                <c:pt idx="447">
                  <c:v>0.812220566318927</c:v>
                </c:pt>
                <c:pt idx="448">
                  <c:v>0.812220566318927</c:v>
                </c:pt>
                <c:pt idx="449">
                  <c:v>0.809239940387481</c:v>
                </c:pt>
                <c:pt idx="450">
                  <c:v>0.809239940387481</c:v>
                </c:pt>
                <c:pt idx="451">
                  <c:v>0.809239940387481</c:v>
                </c:pt>
                <c:pt idx="452">
                  <c:v>0.809239940387481</c:v>
                </c:pt>
                <c:pt idx="453">
                  <c:v>0.809239940387481</c:v>
                </c:pt>
                <c:pt idx="454">
                  <c:v>0.809239940387481</c:v>
                </c:pt>
                <c:pt idx="455">
                  <c:v>0.809239940387481</c:v>
                </c:pt>
                <c:pt idx="456">
                  <c:v>0.809239940387481</c:v>
                </c:pt>
                <c:pt idx="457">
                  <c:v>0.809239940387481</c:v>
                </c:pt>
                <c:pt idx="458">
                  <c:v>0.809239940387481</c:v>
                </c:pt>
                <c:pt idx="459">
                  <c:v>0.809239940387481</c:v>
                </c:pt>
                <c:pt idx="460">
                  <c:v>0.809239940387481</c:v>
                </c:pt>
                <c:pt idx="461">
                  <c:v>0.809239940387481</c:v>
                </c:pt>
                <c:pt idx="462">
                  <c:v>0.809239940387481</c:v>
                </c:pt>
                <c:pt idx="463">
                  <c:v>0.809239940387481</c:v>
                </c:pt>
                <c:pt idx="464">
                  <c:v>0.809239940387481</c:v>
                </c:pt>
                <c:pt idx="465">
                  <c:v>0.809239940387481</c:v>
                </c:pt>
                <c:pt idx="466">
                  <c:v>0.809239940387481</c:v>
                </c:pt>
                <c:pt idx="467">
                  <c:v>0.809239940387481</c:v>
                </c:pt>
                <c:pt idx="468">
                  <c:v>0.809239940387481</c:v>
                </c:pt>
                <c:pt idx="469">
                  <c:v>0.798807749627422</c:v>
                </c:pt>
                <c:pt idx="470">
                  <c:v>0.798807749627422</c:v>
                </c:pt>
                <c:pt idx="471">
                  <c:v>0.798807749627422</c:v>
                </c:pt>
                <c:pt idx="472">
                  <c:v>0.798807749627422</c:v>
                </c:pt>
                <c:pt idx="473">
                  <c:v>0.798807749627422</c:v>
                </c:pt>
                <c:pt idx="474">
                  <c:v>0.798807749627422</c:v>
                </c:pt>
                <c:pt idx="475">
                  <c:v>0.798807749627422</c:v>
                </c:pt>
                <c:pt idx="476">
                  <c:v>0.798807749627422</c:v>
                </c:pt>
                <c:pt idx="477">
                  <c:v>0.798807749627422</c:v>
                </c:pt>
                <c:pt idx="478">
                  <c:v>0.798807749627422</c:v>
                </c:pt>
                <c:pt idx="479">
                  <c:v>0.798807749627422</c:v>
                </c:pt>
                <c:pt idx="480">
                  <c:v>0.798807749627422</c:v>
                </c:pt>
                <c:pt idx="481">
                  <c:v>0.798807749627422</c:v>
                </c:pt>
                <c:pt idx="482">
                  <c:v>0.798807749627422</c:v>
                </c:pt>
                <c:pt idx="483">
                  <c:v>0.798807749627422</c:v>
                </c:pt>
                <c:pt idx="484">
                  <c:v>0.798807749627422</c:v>
                </c:pt>
                <c:pt idx="485">
                  <c:v>0.798807749627422</c:v>
                </c:pt>
                <c:pt idx="486">
                  <c:v>0.798807749627422</c:v>
                </c:pt>
                <c:pt idx="487">
                  <c:v>0.798807749627422</c:v>
                </c:pt>
                <c:pt idx="488">
                  <c:v>0.798807749627422</c:v>
                </c:pt>
                <c:pt idx="489">
                  <c:v>0.785394932935917</c:v>
                </c:pt>
                <c:pt idx="490">
                  <c:v>0.785394932935917</c:v>
                </c:pt>
                <c:pt idx="491">
                  <c:v>0.785394932935917</c:v>
                </c:pt>
                <c:pt idx="492">
                  <c:v>0.785394932935917</c:v>
                </c:pt>
                <c:pt idx="493">
                  <c:v>0.785394932935917</c:v>
                </c:pt>
                <c:pt idx="494">
                  <c:v>0.785394932935917</c:v>
                </c:pt>
                <c:pt idx="495">
                  <c:v>0.785394932935917</c:v>
                </c:pt>
                <c:pt idx="496">
                  <c:v>0.785394932935917</c:v>
                </c:pt>
                <c:pt idx="497">
                  <c:v>0.785394932935917</c:v>
                </c:pt>
                <c:pt idx="498">
                  <c:v>0.785394932935917</c:v>
                </c:pt>
                <c:pt idx="499">
                  <c:v>0.785394932935917</c:v>
                </c:pt>
                <c:pt idx="500">
                  <c:v>0.785394932935917</c:v>
                </c:pt>
                <c:pt idx="501">
                  <c:v>0.785394932935917</c:v>
                </c:pt>
                <c:pt idx="502">
                  <c:v>0.785394932935917</c:v>
                </c:pt>
                <c:pt idx="503">
                  <c:v>0.785394932935917</c:v>
                </c:pt>
                <c:pt idx="504">
                  <c:v>0.785394932935917</c:v>
                </c:pt>
                <c:pt idx="505">
                  <c:v>0.785394932935917</c:v>
                </c:pt>
                <c:pt idx="506">
                  <c:v>0.785394932935917</c:v>
                </c:pt>
                <c:pt idx="507">
                  <c:v>0.785394932935917</c:v>
                </c:pt>
                <c:pt idx="508">
                  <c:v>0.785394932935917</c:v>
                </c:pt>
                <c:pt idx="509">
                  <c:v>0.785394932935917</c:v>
                </c:pt>
                <c:pt idx="510">
                  <c:v>0.785394932935917</c:v>
                </c:pt>
                <c:pt idx="511">
                  <c:v>0.785394932935917</c:v>
                </c:pt>
                <c:pt idx="512">
                  <c:v>0.785394932935917</c:v>
                </c:pt>
                <c:pt idx="513">
                  <c:v>0.785394932935917</c:v>
                </c:pt>
                <c:pt idx="514">
                  <c:v>0.785394932935917</c:v>
                </c:pt>
                <c:pt idx="515">
                  <c:v>0.769001490312966</c:v>
                </c:pt>
                <c:pt idx="516">
                  <c:v>0.769001490312966</c:v>
                </c:pt>
                <c:pt idx="517">
                  <c:v>0.769001490312966</c:v>
                </c:pt>
                <c:pt idx="518">
                  <c:v>0.769001490312966</c:v>
                </c:pt>
                <c:pt idx="519">
                  <c:v>0.769001490312966</c:v>
                </c:pt>
                <c:pt idx="520">
                  <c:v>0.769001490312966</c:v>
                </c:pt>
                <c:pt idx="521">
                  <c:v>0.769001490312966</c:v>
                </c:pt>
                <c:pt idx="522">
                  <c:v>0.769001490312966</c:v>
                </c:pt>
                <c:pt idx="523">
                  <c:v>0.769001490312966</c:v>
                </c:pt>
                <c:pt idx="524">
                  <c:v>0.769001490312966</c:v>
                </c:pt>
                <c:pt idx="525">
                  <c:v>0.769001490312966</c:v>
                </c:pt>
                <c:pt idx="526">
                  <c:v>0.769001490312966</c:v>
                </c:pt>
                <c:pt idx="527">
                  <c:v>0.769001490312966</c:v>
                </c:pt>
                <c:pt idx="528">
                  <c:v>0.769001490312966</c:v>
                </c:pt>
                <c:pt idx="529">
                  <c:v>0.769001490312966</c:v>
                </c:pt>
                <c:pt idx="530">
                  <c:v>0.769001490312966</c:v>
                </c:pt>
                <c:pt idx="531">
                  <c:v>0.769001490312966</c:v>
                </c:pt>
                <c:pt idx="532">
                  <c:v>0.769001490312966</c:v>
                </c:pt>
                <c:pt idx="533">
                  <c:v>0.769001490312966</c:v>
                </c:pt>
                <c:pt idx="534">
                  <c:v>0.769001490312966</c:v>
                </c:pt>
                <c:pt idx="535">
                  <c:v>0.769001490312966</c:v>
                </c:pt>
                <c:pt idx="536">
                  <c:v>0.769001490312966</c:v>
                </c:pt>
                <c:pt idx="537">
                  <c:v>0.769001490312966</c:v>
                </c:pt>
                <c:pt idx="538">
                  <c:v>0.752608047690015</c:v>
                </c:pt>
                <c:pt idx="539">
                  <c:v>0.752608047690015</c:v>
                </c:pt>
                <c:pt idx="540">
                  <c:v>0.752608047690015</c:v>
                </c:pt>
                <c:pt idx="541">
                  <c:v>0.752608047690015</c:v>
                </c:pt>
                <c:pt idx="542">
                  <c:v>0.752608047690015</c:v>
                </c:pt>
                <c:pt idx="543">
                  <c:v>0.752608047690015</c:v>
                </c:pt>
                <c:pt idx="544">
                  <c:v>0.752608047690015</c:v>
                </c:pt>
                <c:pt idx="545">
                  <c:v>0.752608047690015</c:v>
                </c:pt>
                <c:pt idx="546">
                  <c:v>0.752608047690015</c:v>
                </c:pt>
                <c:pt idx="547">
                  <c:v>0.752608047690015</c:v>
                </c:pt>
                <c:pt idx="548">
                  <c:v>0.752608047690015</c:v>
                </c:pt>
                <c:pt idx="549">
                  <c:v>0.752608047690015</c:v>
                </c:pt>
                <c:pt idx="550">
                  <c:v>0.752608047690015</c:v>
                </c:pt>
                <c:pt idx="551">
                  <c:v>0.752608047690015</c:v>
                </c:pt>
                <c:pt idx="552">
                  <c:v>0.752608047690015</c:v>
                </c:pt>
                <c:pt idx="553">
                  <c:v>0.752608047690015</c:v>
                </c:pt>
                <c:pt idx="554">
                  <c:v>0.752608047690015</c:v>
                </c:pt>
                <c:pt idx="555">
                  <c:v>0.752608047690015</c:v>
                </c:pt>
                <c:pt idx="556">
                  <c:v>0.752608047690015</c:v>
                </c:pt>
                <c:pt idx="557">
                  <c:v>0.752608047690015</c:v>
                </c:pt>
                <c:pt idx="558">
                  <c:v>0.752608047690015</c:v>
                </c:pt>
                <c:pt idx="559">
                  <c:v>0.752608047690015</c:v>
                </c:pt>
                <c:pt idx="560">
                  <c:v>0.752608047690015</c:v>
                </c:pt>
                <c:pt idx="561">
                  <c:v>0.752608047690015</c:v>
                </c:pt>
                <c:pt idx="562">
                  <c:v>0.742175856929955</c:v>
                </c:pt>
                <c:pt idx="563">
                  <c:v>0.742175856929955</c:v>
                </c:pt>
                <c:pt idx="564">
                  <c:v>0.742175856929955</c:v>
                </c:pt>
                <c:pt idx="565">
                  <c:v>0.742175856929955</c:v>
                </c:pt>
                <c:pt idx="566">
                  <c:v>0.742175856929955</c:v>
                </c:pt>
                <c:pt idx="567">
                  <c:v>0.742175856929955</c:v>
                </c:pt>
                <c:pt idx="568">
                  <c:v>0.742175856929955</c:v>
                </c:pt>
                <c:pt idx="569">
                  <c:v>0.742175856929955</c:v>
                </c:pt>
                <c:pt idx="570">
                  <c:v>0.742175856929955</c:v>
                </c:pt>
                <c:pt idx="571">
                  <c:v>0.742175856929955</c:v>
                </c:pt>
                <c:pt idx="572">
                  <c:v>0.742175856929955</c:v>
                </c:pt>
                <c:pt idx="573">
                  <c:v>0.742175856929955</c:v>
                </c:pt>
                <c:pt idx="574">
                  <c:v>0.742175856929955</c:v>
                </c:pt>
                <c:pt idx="575">
                  <c:v>0.742175856929955</c:v>
                </c:pt>
                <c:pt idx="576">
                  <c:v>0.742175856929955</c:v>
                </c:pt>
                <c:pt idx="577">
                  <c:v>0.742175856929955</c:v>
                </c:pt>
                <c:pt idx="578">
                  <c:v>0.742175856929955</c:v>
                </c:pt>
                <c:pt idx="579">
                  <c:v>0.742175856929955</c:v>
                </c:pt>
                <c:pt idx="580">
                  <c:v>0.742175856929955</c:v>
                </c:pt>
                <c:pt idx="581">
                  <c:v>0.742175856929955</c:v>
                </c:pt>
                <c:pt idx="582">
                  <c:v>0.742175856929955</c:v>
                </c:pt>
                <c:pt idx="583">
                  <c:v>0.742175856929955</c:v>
                </c:pt>
                <c:pt idx="584">
                  <c:v>0.730253353204173</c:v>
                </c:pt>
                <c:pt idx="585">
                  <c:v>0.730253353204173</c:v>
                </c:pt>
                <c:pt idx="586">
                  <c:v>0.730253353204173</c:v>
                </c:pt>
                <c:pt idx="587">
                  <c:v>0.730253353204173</c:v>
                </c:pt>
                <c:pt idx="588">
                  <c:v>0.730253353204173</c:v>
                </c:pt>
                <c:pt idx="589">
                  <c:v>0.730253353204173</c:v>
                </c:pt>
                <c:pt idx="590">
                  <c:v>0.730253353204173</c:v>
                </c:pt>
                <c:pt idx="591">
                  <c:v>0.730253353204173</c:v>
                </c:pt>
                <c:pt idx="592">
                  <c:v>0.730253353204173</c:v>
                </c:pt>
                <c:pt idx="593">
                  <c:v>0.730253353204173</c:v>
                </c:pt>
                <c:pt idx="594">
                  <c:v>0.730253353204173</c:v>
                </c:pt>
                <c:pt idx="595">
                  <c:v>0.730253353204173</c:v>
                </c:pt>
                <c:pt idx="596">
                  <c:v>0.730253353204173</c:v>
                </c:pt>
                <c:pt idx="597">
                  <c:v>0.730253353204173</c:v>
                </c:pt>
                <c:pt idx="598">
                  <c:v>0.730253353204173</c:v>
                </c:pt>
                <c:pt idx="599">
                  <c:v>0.730253353204173</c:v>
                </c:pt>
                <c:pt idx="600">
                  <c:v>0.730253353204173</c:v>
                </c:pt>
                <c:pt idx="601">
                  <c:v>0.721311475409836</c:v>
                </c:pt>
                <c:pt idx="602">
                  <c:v>0.721311475409836</c:v>
                </c:pt>
                <c:pt idx="603">
                  <c:v>0.721311475409836</c:v>
                </c:pt>
                <c:pt idx="604">
                  <c:v>0.721311475409836</c:v>
                </c:pt>
                <c:pt idx="605">
                  <c:v>0.721311475409836</c:v>
                </c:pt>
                <c:pt idx="606">
                  <c:v>0.721311475409836</c:v>
                </c:pt>
                <c:pt idx="607">
                  <c:v>0.721311475409836</c:v>
                </c:pt>
                <c:pt idx="608">
                  <c:v>0.721311475409836</c:v>
                </c:pt>
                <c:pt idx="609">
                  <c:v>0.721311475409836</c:v>
                </c:pt>
                <c:pt idx="610">
                  <c:v>0.721311475409836</c:v>
                </c:pt>
                <c:pt idx="611">
                  <c:v>0.721311475409836</c:v>
                </c:pt>
                <c:pt idx="612">
                  <c:v>0.721311475409836</c:v>
                </c:pt>
                <c:pt idx="613">
                  <c:v>0.721311475409836</c:v>
                </c:pt>
                <c:pt idx="614">
                  <c:v>0.721311475409836</c:v>
                </c:pt>
                <c:pt idx="615">
                  <c:v>0.721311475409836</c:v>
                </c:pt>
                <c:pt idx="616">
                  <c:v>0.721311475409836</c:v>
                </c:pt>
                <c:pt idx="617">
                  <c:v>0.721311475409836</c:v>
                </c:pt>
                <c:pt idx="618">
                  <c:v>0.721311475409836</c:v>
                </c:pt>
                <c:pt idx="619">
                  <c:v>0.721311475409836</c:v>
                </c:pt>
                <c:pt idx="620">
                  <c:v>0.721311475409836</c:v>
                </c:pt>
                <c:pt idx="621">
                  <c:v>0.721311475409836</c:v>
                </c:pt>
                <c:pt idx="622">
                  <c:v>0.721311475409836</c:v>
                </c:pt>
                <c:pt idx="623">
                  <c:v>0.721311475409836</c:v>
                </c:pt>
                <c:pt idx="624">
                  <c:v>0.721311475409836</c:v>
                </c:pt>
                <c:pt idx="625">
                  <c:v>0.721311475409836</c:v>
                </c:pt>
                <c:pt idx="626">
                  <c:v>0.721311475409836</c:v>
                </c:pt>
                <c:pt idx="627">
                  <c:v>0.721311475409836</c:v>
                </c:pt>
                <c:pt idx="628">
                  <c:v>0.721311475409836</c:v>
                </c:pt>
                <c:pt idx="629">
                  <c:v>0.721311475409836</c:v>
                </c:pt>
                <c:pt idx="630">
                  <c:v>0.721311475409836</c:v>
                </c:pt>
                <c:pt idx="631">
                  <c:v>0.721311475409836</c:v>
                </c:pt>
                <c:pt idx="632">
                  <c:v>0.721311475409836</c:v>
                </c:pt>
                <c:pt idx="633">
                  <c:v>0.721311475409836</c:v>
                </c:pt>
                <c:pt idx="634">
                  <c:v>0.721311475409836</c:v>
                </c:pt>
                <c:pt idx="635">
                  <c:v>0.721311475409836</c:v>
                </c:pt>
                <c:pt idx="636">
                  <c:v>0.70193740685544</c:v>
                </c:pt>
                <c:pt idx="637">
                  <c:v>0.70193740685544</c:v>
                </c:pt>
                <c:pt idx="638">
                  <c:v>0.70193740685544</c:v>
                </c:pt>
                <c:pt idx="639">
                  <c:v>0.70193740685544</c:v>
                </c:pt>
                <c:pt idx="640">
                  <c:v>0.70193740685544</c:v>
                </c:pt>
                <c:pt idx="641">
                  <c:v>0.70193740685544</c:v>
                </c:pt>
                <c:pt idx="642">
                  <c:v>0.70193740685544</c:v>
                </c:pt>
                <c:pt idx="643">
                  <c:v>0.70193740685544</c:v>
                </c:pt>
                <c:pt idx="644">
                  <c:v>0.70193740685544</c:v>
                </c:pt>
                <c:pt idx="645">
                  <c:v>0.70193740685544</c:v>
                </c:pt>
                <c:pt idx="646">
                  <c:v>0.70193740685544</c:v>
                </c:pt>
                <c:pt idx="647">
                  <c:v>0.70193740685544</c:v>
                </c:pt>
                <c:pt idx="648">
                  <c:v>0.70193740685544</c:v>
                </c:pt>
                <c:pt idx="649">
                  <c:v>0.70193740685544</c:v>
                </c:pt>
                <c:pt idx="650">
                  <c:v>0.70193740685544</c:v>
                </c:pt>
                <c:pt idx="651">
                  <c:v>0.70193740685544</c:v>
                </c:pt>
                <c:pt idx="652">
                  <c:v>0.70193740685544</c:v>
                </c:pt>
                <c:pt idx="653">
                  <c:v>0.70193740685544</c:v>
                </c:pt>
                <c:pt idx="654">
                  <c:v>0.687034277198212</c:v>
                </c:pt>
                <c:pt idx="655">
                  <c:v>0.687034277198212</c:v>
                </c:pt>
                <c:pt idx="656">
                  <c:v>0.687034277198212</c:v>
                </c:pt>
                <c:pt idx="657">
                  <c:v>0.687034277198212</c:v>
                </c:pt>
                <c:pt idx="658">
                  <c:v>0.687034277198212</c:v>
                </c:pt>
                <c:pt idx="659">
                  <c:v>0.687034277198212</c:v>
                </c:pt>
                <c:pt idx="660">
                  <c:v>0.687034277198212</c:v>
                </c:pt>
                <c:pt idx="661">
                  <c:v>0.687034277198212</c:v>
                </c:pt>
                <c:pt idx="662">
                  <c:v>0.687034277198212</c:v>
                </c:pt>
                <c:pt idx="663">
                  <c:v>0.687034277198212</c:v>
                </c:pt>
                <c:pt idx="664">
                  <c:v>0.687034277198212</c:v>
                </c:pt>
                <c:pt idx="665">
                  <c:v>0.687034277198212</c:v>
                </c:pt>
                <c:pt idx="666">
                  <c:v>0.687034277198212</c:v>
                </c:pt>
                <c:pt idx="667">
                  <c:v>0.675111773472429</c:v>
                </c:pt>
                <c:pt idx="668">
                  <c:v>0.675111773472429</c:v>
                </c:pt>
                <c:pt idx="669">
                  <c:v>0.675111773472429</c:v>
                </c:pt>
                <c:pt idx="670">
                  <c:v>0.675111773472429</c:v>
                </c:pt>
                <c:pt idx="671">
                  <c:v>0.675111773472429</c:v>
                </c:pt>
                <c:pt idx="672">
                  <c:v>0.675111773472429</c:v>
                </c:pt>
                <c:pt idx="673">
                  <c:v>0.675111773472429</c:v>
                </c:pt>
                <c:pt idx="674">
                  <c:v>0.675111773472429</c:v>
                </c:pt>
                <c:pt idx="675">
                  <c:v>0.675111773472429</c:v>
                </c:pt>
                <c:pt idx="676">
                  <c:v>0.675111773472429</c:v>
                </c:pt>
                <c:pt idx="677">
                  <c:v>0.675111773472429</c:v>
                </c:pt>
                <c:pt idx="678">
                  <c:v>0.675111773472429</c:v>
                </c:pt>
                <c:pt idx="679">
                  <c:v>0.675111773472429</c:v>
                </c:pt>
                <c:pt idx="680">
                  <c:v>0.675111773472429</c:v>
                </c:pt>
                <c:pt idx="681">
                  <c:v>0.675111773472429</c:v>
                </c:pt>
                <c:pt idx="682">
                  <c:v>0.675111773472429</c:v>
                </c:pt>
                <c:pt idx="683">
                  <c:v>0.675111773472429</c:v>
                </c:pt>
                <c:pt idx="684">
                  <c:v>0.663189269746647</c:v>
                </c:pt>
                <c:pt idx="685">
                  <c:v>0.663189269746647</c:v>
                </c:pt>
                <c:pt idx="686">
                  <c:v>0.663189269746647</c:v>
                </c:pt>
                <c:pt idx="687">
                  <c:v>0.663189269746647</c:v>
                </c:pt>
                <c:pt idx="688">
                  <c:v>0.663189269746647</c:v>
                </c:pt>
                <c:pt idx="689">
                  <c:v>0.663189269746647</c:v>
                </c:pt>
                <c:pt idx="690">
                  <c:v>0.663189269746647</c:v>
                </c:pt>
                <c:pt idx="691">
                  <c:v>0.663189269746647</c:v>
                </c:pt>
                <c:pt idx="692">
                  <c:v>0.663189269746647</c:v>
                </c:pt>
                <c:pt idx="693">
                  <c:v>0.663189269746647</c:v>
                </c:pt>
                <c:pt idx="694">
                  <c:v>0.655737704918033</c:v>
                </c:pt>
                <c:pt idx="695">
                  <c:v>0.655737704918033</c:v>
                </c:pt>
                <c:pt idx="696">
                  <c:v>0.655737704918033</c:v>
                </c:pt>
                <c:pt idx="697">
                  <c:v>0.655737704918033</c:v>
                </c:pt>
                <c:pt idx="698">
                  <c:v>0.655737704918033</c:v>
                </c:pt>
                <c:pt idx="699">
                  <c:v>0.655737704918033</c:v>
                </c:pt>
                <c:pt idx="700">
                  <c:v>0.655737704918033</c:v>
                </c:pt>
                <c:pt idx="701">
                  <c:v>0.655737704918033</c:v>
                </c:pt>
                <c:pt idx="702">
                  <c:v>0.655737704918033</c:v>
                </c:pt>
                <c:pt idx="703">
                  <c:v>0.655737704918033</c:v>
                </c:pt>
                <c:pt idx="704">
                  <c:v>0.655737704918033</c:v>
                </c:pt>
                <c:pt idx="705">
                  <c:v>0.655737704918033</c:v>
                </c:pt>
                <c:pt idx="706">
                  <c:v>0.655737704918033</c:v>
                </c:pt>
                <c:pt idx="707">
                  <c:v>0.655737704918033</c:v>
                </c:pt>
                <c:pt idx="708">
                  <c:v>0.655737704918033</c:v>
                </c:pt>
                <c:pt idx="709">
                  <c:v>0.655737704918033</c:v>
                </c:pt>
                <c:pt idx="710">
                  <c:v>0.655737704918033</c:v>
                </c:pt>
                <c:pt idx="711">
                  <c:v>0.655737704918033</c:v>
                </c:pt>
                <c:pt idx="712">
                  <c:v>0.655737704918033</c:v>
                </c:pt>
                <c:pt idx="713">
                  <c:v>0.648286140089419</c:v>
                </c:pt>
                <c:pt idx="714">
                  <c:v>0.648286140089419</c:v>
                </c:pt>
                <c:pt idx="715">
                  <c:v>0.648286140089419</c:v>
                </c:pt>
                <c:pt idx="716">
                  <c:v>0.648286140089419</c:v>
                </c:pt>
                <c:pt idx="717">
                  <c:v>0.648286140089419</c:v>
                </c:pt>
                <c:pt idx="718">
                  <c:v>0.648286140089419</c:v>
                </c:pt>
                <c:pt idx="719">
                  <c:v>0.648286140089419</c:v>
                </c:pt>
                <c:pt idx="720">
                  <c:v>0.648286140089419</c:v>
                </c:pt>
                <c:pt idx="721">
                  <c:v>0.648286140089419</c:v>
                </c:pt>
                <c:pt idx="722">
                  <c:v>0.648286140089419</c:v>
                </c:pt>
                <c:pt idx="723">
                  <c:v>0.648286140089419</c:v>
                </c:pt>
                <c:pt idx="724">
                  <c:v>0.648286140089419</c:v>
                </c:pt>
                <c:pt idx="725">
                  <c:v>0.648286140089419</c:v>
                </c:pt>
                <c:pt idx="726">
                  <c:v>0.648286140089419</c:v>
                </c:pt>
                <c:pt idx="727">
                  <c:v>0.648286140089419</c:v>
                </c:pt>
                <c:pt idx="728">
                  <c:v>0.648286140089419</c:v>
                </c:pt>
                <c:pt idx="729">
                  <c:v>0.648286140089419</c:v>
                </c:pt>
                <c:pt idx="730">
                  <c:v>0.637853949329359</c:v>
                </c:pt>
                <c:pt idx="731">
                  <c:v>0.637853949329359</c:v>
                </c:pt>
                <c:pt idx="732">
                  <c:v>0.637853949329359</c:v>
                </c:pt>
                <c:pt idx="733">
                  <c:v>0.637853949329359</c:v>
                </c:pt>
                <c:pt idx="734">
                  <c:v>0.637853949329359</c:v>
                </c:pt>
                <c:pt idx="735">
                  <c:v>0.637853949329359</c:v>
                </c:pt>
                <c:pt idx="736">
                  <c:v>0.637853949329359</c:v>
                </c:pt>
                <c:pt idx="737">
                  <c:v>0.637853949329359</c:v>
                </c:pt>
                <c:pt idx="738">
                  <c:v>0.637853949329359</c:v>
                </c:pt>
                <c:pt idx="739">
                  <c:v>0.637853949329359</c:v>
                </c:pt>
                <c:pt idx="740">
                  <c:v>0.637853949329359</c:v>
                </c:pt>
                <c:pt idx="741">
                  <c:v>0.637853949329359</c:v>
                </c:pt>
                <c:pt idx="742">
                  <c:v>0.637853949329359</c:v>
                </c:pt>
                <c:pt idx="743">
                  <c:v>0.637853949329359</c:v>
                </c:pt>
                <c:pt idx="744">
                  <c:v>0.637853949329359</c:v>
                </c:pt>
                <c:pt idx="745">
                  <c:v>0.625931445603577</c:v>
                </c:pt>
                <c:pt idx="746">
                  <c:v>0.625931445603577</c:v>
                </c:pt>
                <c:pt idx="747">
                  <c:v>0.625931445603577</c:v>
                </c:pt>
                <c:pt idx="748">
                  <c:v>0.625931445603577</c:v>
                </c:pt>
                <c:pt idx="749">
                  <c:v>0.625931445603577</c:v>
                </c:pt>
                <c:pt idx="750">
                  <c:v>0.625931445603577</c:v>
                </c:pt>
                <c:pt idx="751">
                  <c:v>0.625931445603577</c:v>
                </c:pt>
                <c:pt idx="752">
                  <c:v>0.625931445603577</c:v>
                </c:pt>
                <c:pt idx="753">
                  <c:v>0.625931445603577</c:v>
                </c:pt>
                <c:pt idx="754">
                  <c:v>0.625931445603577</c:v>
                </c:pt>
                <c:pt idx="755">
                  <c:v>0.625931445603577</c:v>
                </c:pt>
                <c:pt idx="756">
                  <c:v>0.625931445603577</c:v>
                </c:pt>
                <c:pt idx="757">
                  <c:v>0.625931445603577</c:v>
                </c:pt>
                <c:pt idx="758">
                  <c:v>0.625931445603577</c:v>
                </c:pt>
                <c:pt idx="759">
                  <c:v>0.625931445603577</c:v>
                </c:pt>
                <c:pt idx="760">
                  <c:v>0.625931445603577</c:v>
                </c:pt>
                <c:pt idx="761">
                  <c:v>0.625931445603577</c:v>
                </c:pt>
                <c:pt idx="762">
                  <c:v>0.625931445603577</c:v>
                </c:pt>
                <c:pt idx="763">
                  <c:v>0.625931445603577</c:v>
                </c:pt>
                <c:pt idx="764">
                  <c:v>0.625931445603577</c:v>
                </c:pt>
                <c:pt idx="765">
                  <c:v>0.625931445603577</c:v>
                </c:pt>
                <c:pt idx="766">
                  <c:v>0.625931445603577</c:v>
                </c:pt>
                <c:pt idx="767">
                  <c:v>0.625931445603577</c:v>
                </c:pt>
                <c:pt idx="768">
                  <c:v>0.625931445603577</c:v>
                </c:pt>
                <c:pt idx="769">
                  <c:v>0.625931445603577</c:v>
                </c:pt>
                <c:pt idx="770">
                  <c:v>0.625931445603577</c:v>
                </c:pt>
                <c:pt idx="771">
                  <c:v>0.625931445603577</c:v>
                </c:pt>
                <c:pt idx="772">
                  <c:v>0.608047690014903</c:v>
                </c:pt>
                <c:pt idx="773">
                  <c:v>0.608047690014903</c:v>
                </c:pt>
                <c:pt idx="774">
                  <c:v>0.608047690014903</c:v>
                </c:pt>
                <c:pt idx="775">
                  <c:v>0.608047690014903</c:v>
                </c:pt>
                <c:pt idx="776">
                  <c:v>0.608047690014903</c:v>
                </c:pt>
                <c:pt idx="777">
                  <c:v>0.608047690014903</c:v>
                </c:pt>
                <c:pt idx="778">
                  <c:v>0.608047690014903</c:v>
                </c:pt>
                <c:pt idx="779">
                  <c:v>0.608047690014903</c:v>
                </c:pt>
                <c:pt idx="780">
                  <c:v>0.608047690014903</c:v>
                </c:pt>
                <c:pt idx="781">
                  <c:v>0.608047690014903</c:v>
                </c:pt>
                <c:pt idx="782">
                  <c:v>0.608047690014903</c:v>
                </c:pt>
                <c:pt idx="783">
                  <c:v>0.608047690014903</c:v>
                </c:pt>
                <c:pt idx="784">
                  <c:v>0.608047690014903</c:v>
                </c:pt>
                <c:pt idx="785">
                  <c:v>0.599105812220566</c:v>
                </c:pt>
                <c:pt idx="786">
                  <c:v>0.599105812220566</c:v>
                </c:pt>
                <c:pt idx="787">
                  <c:v>0.599105812220566</c:v>
                </c:pt>
                <c:pt idx="788">
                  <c:v>0.599105812220566</c:v>
                </c:pt>
                <c:pt idx="789">
                  <c:v>0.599105812220566</c:v>
                </c:pt>
                <c:pt idx="790">
                  <c:v>0.599105812220566</c:v>
                </c:pt>
                <c:pt idx="791">
                  <c:v>0.599105812220566</c:v>
                </c:pt>
                <c:pt idx="792">
                  <c:v>0.599105812220566</c:v>
                </c:pt>
                <c:pt idx="793">
                  <c:v>0.599105812220566</c:v>
                </c:pt>
                <c:pt idx="794">
                  <c:v>0.594634873323398</c:v>
                </c:pt>
                <c:pt idx="795">
                  <c:v>0.594634873323398</c:v>
                </c:pt>
                <c:pt idx="796">
                  <c:v>0.594634873323398</c:v>
                </c:pt>
                <c:pt idx="797">
                  <c:v>0.594634873323398</c:v>
                </c:pt>
                <c:pt idx="798">
                  <c:v>0.594634873323398</c:v>
                </c:pt>
                <c:pt idx="799">
                  <c:v>0.594634873323398</c:v>
                </c:pt>
                <c:pt idx="800">
                  <c:v>0.594634873323398</c:v>
                </c:pt>
                <c:pt idx="801">
                  <c:v>0.594634873323398</c:v>
                </c:pt>
                <c:pt idx="802">
                  <c:v>0.594634873323398</c:v>
                </c:pt>
                <c:pt idx="803">
                  <c:v>0.594634873323398</c:v>
                </c:pt>
                <c:pt idx="804">
                  <c:v>0.594634873323398</c:v>
                </c:pt>
                <c:pt idx="805">
                  <c:v>0.594634873323398</c:v>
                </c:pt>
                <c:pt idx="806">
                  <c:v>0.594634873323398</c:v>
                </c:pt>
                <c:pt idx="807">
                  <c:v>0.594634873323398</c:v>
                </c:pt>
                <c:pt idx="808">
                  <c:v>0.594634873323398</c:v>
                </c:pt>
                <c:pt idx="809">
                  <c:v>0.594634873323398</c:v>
                </c:pt>
                <c:pt idx="810">
                  <c:v>0.594634873323398</c:v>
                </c:pt>
                <c:pt idx="811">
                  <c:v>0.594634873323398</c:v>
                </c:pt>
                <c:pt idx="812">
                  <c:v>0.594634873323398</c:v>
                </c:pt>
                <c:pt idx="813">
                  <c:v>0.594634873323398</c:v>
                </c:pt>
                <c:pt idx="814">
                  <c:v>0.582712369597616</c:v>
                </c:pt>
                <c:pt idx="815">
                  <c:v>0.582712369597616</c:v>
                </c:pt>
                <c:pt idx="816">
                  <c:v>0.582712369597616</c:v>
                </c:pt>
                <c:pt idx="817">
                  <c:v>0.582712369597616</c:v>
                </c:pt>
                <c:pt idx="818">
                  <c:v>0.582712369597616</c:v>
                </c:pt>
                <c:pt idx="819">
                  <c:v>0.582712369597616</c:v>
                </c:pt>
                <c:pt idx="820">
                  <c:v>0.582712369597616</c:v>
                </c:pt>
                <c:pt idx="821">
                  <c:v>0.582712369597616</c:v>
                </c:pt>
                <c:pt idx="822">
                  <c:v>0.582712369597616</c:v>
                </c:pt>
                <c:pt idx="823">
                  <c:v>0.582712369597616</c:v>
                </c:pt>
                <c:pt idx="824">
                  <c:v>0.582712369597616</c:v>
                </c:pt>
                <c:pt idx="825">
                  <c:v>0.582712369597616</c:v>
                </c:pt>
                <c:pt idx="826">
                  <c:v>0.582712369597616</c:v>
                </c:pt>
                <c:pt idx="827">
                  <c:v>0.582712369597616</c:v>
                </c:pt>
                <c:pt idx="828">
                  <c:v>0.582712369597616</c:v>
                </c:pt>
                <c:pt idx="829">
                  <c:v>0.582712369597616</c:v>
                </c:pt>
                <c:pt idx="830">
                  <c:v>0.578241430700447</c:v>
                </c:pt>
                <c:pt idx="831">
                  <c:v>0.578241430700447</c:v>
                </c:pt>
                <c:pt idx="832">
                  <c:v>0.578241430700447</c:v>
                </c:pt>
                <c:pt idx="833">
                  <c:v>0.578241430700447</c:v>
                </c:pt>
                <c:pt idx="834">
                  <c:v>0.578241430700447</c:v>
                </c:pt>
                <c:pt idx="835">
                  <c:v>0.578241430700447</c:v>
                </c:pt>
                <c:pt idx="836">
                  <c:v>0.578241430700447</c:v>
                </c:pt>
                <c:pt idx="837">
                  <c:v>0.578241430700447</c:v>
                </c:pt>
                <c:pt idx="838">
                  <c:v>0.578241430700447</c:v>
                </c:pt>
                <c:pt idx="839">
                  <c:v>0.578241430700447</c:v>
                </c:pt>
                <c:pt idx="840">
                  <c:v>0.578241430700447</c:v>
                </c:pt>
                <c:pt idx="841">
                  <c:v>0.578241430700447</c:v>
                </c:pt>
                <c:pt idx="842">
                  <c:v>0.578241430700447</c:v>
                </c:pt>
                <c:pt idx="843">
                  <c:v>0.578241430700447</c:v>
                </c:pt>
                <c:pt idx="844">
                  <c:v>0.578241430700447</c:v>
                </c:pt>
                <c:pt idx="845">
                  <c:v>0.578241430700447</c:v>
                </c:pt>
                <c:pt idx="846">
                  <c:v>0.578241430700447</c:v>
                </c:pt>
                <c:pt idx="847">
                  <c:v>0.578241430700447</c:v>
                </c:pt>
                <c:pt idx="848">
                  <c:v>0.578241430700447</c:v>
                </c:pt>
                <c:pt idx="849">
                  <c:v>0.578241430700447</c:v>
                </c:pt>
                <c:pt idx="850">
                  <c:v>0.578241430700447</c:v>
                </c:pt>
                <c:pt idx="851">
                  <c:v>0.578241430700447</c:v>
                </c:pt>
                <c:pt idx="852">
                  <c:v>0.578241430700447</c:v>
                </c:pt>
                <c:pt idx="853">
                  <c:v>0.578241430700447</c:v>
                </c:pt>
                <c:pt idx="854">
                  <c:v>0.578241430700447</c:v>
                </c:pt>
                <c:pt idx="855">
                  <c:v>0.557377049180328</c:v>
                </c:pt>
                <c:pt idx="856">
                  <c:v>0.557377049180328</c:v>
                </c:pt>
                <c:pt idx="857">
                  <c:v>0.557377049180328</c:v>
                </c:pt>
                <c:pt idx="858">
                  <c:v>0.557377049180328</c:v>
                </c:pt>
                <c:pt idx="859">
                  <c:v>0.557377049180328</c:v>
                </c:pt>
                <c:pt idx="860">
                  <c:v>0.557377049180328</c:v>
                </c:pt>
                <c:pt idx="861">
                  <c:v>0.557377049180328</c:v>
                </c:pt>
                <c:pt idx="862">
                  <c:v>0.557377049180328</c:v>
                </c:pt>
                <c:pt idx="863">
                  <c:v>0.557377049180328</c:v>
                </c:pt>
                <c:pt idx="864">
                  <c:v>0.557377049180328</c:v>
                </c:pt>
                <c:pt idx="865">
                  <c:v>0.557377049180328</c:v>
                </c:pt>
                <c:pt idx="866">
                  <c:v>0.557377049180328</c:v>
                </c:pt>
                <c:pt idx="867">
                  <c:v>0.557377049180328</c:v>
                </c:pt>
                <c:pt idx="868">
                  <c:v>0.557377049180328</c:v>
                </c:pt>
                <c:pt idx="869">
                  <c:v>0.557377049180328</c:v>
                </c:pt>
                <c:pt idx="870">
                  <c:v>0.557377049180328</c:v>
                </c:pt>
                <c:pt idx="871">
                  <c:v>0.557377049180328</c:v>
                </c:pt>
                <c:pt idx="872">
                  <c:v>0.557377049180328</c:v>
                </c:pt>
                <c:pt idx="873">
                  <c:v>0.557377049180328</c:v>
                </c:pt>
                <c:pt idx="874">
                  <c:v>0.557377049180328</c:v>
                </c:pt>
                <c:pt idx="875">
                  <c:v>0.557377049180328</c:v>
                </c:pt>
                <c:pt idx="876">
                  <c:v>0.545454545454545</c:v>
                </c:pt>
                <c:pt idx="877">
                  <c:v>0.545454545454545</c:v>
                </c:pt>
                <c:pt idx="878">
                  <c:v>0.545454545454545</c:v>
                </c:pt>
                <c:pt idx="879">
                  <c:v>0.545454545454545</c:v>
                </c:pt>
                <c:pt idx="880">
                  <c:v>0.545454545454545</c:v>
                </c:pt>
                <c:pt idx="881">
                  <c:v>0.545454545454545</c:v>
                </c:pt>
                <c:pt idx="882">
                  <c:v>0.545454545454545</c:v>
                </c:pt>
                <c:pt idx="883">
                  <c:v>0.545454545454545</c:v>
                </c:pt>
                <c:pt idx="884">
                  <c:v>0.545454545454545</c:v>
                </c:pt>
                <c:pt idx="885">
                  <c:v>0.545454545454545</c:v>
                </c:pt>
                <c:pt idx="886">
                  <c:v>0.545454545454545</c:v>
                </c:pt>
                <c:pt idx="887">
                  <c:v>0.545454545454545</c:v>
                </c:pt>
                <c:pt idx="888">
                  <c:v>0.545454545454545</c:v>
                </c:pt>
                <c:pt idx="889">
                  <c:v>0.545454545454545</c:v>
                </c:pt>
                <c:pt idx="890">
                  <c:v>0.545454545454545</c:v>
                </c:pt>
                <c:pt idx="891">
                  <c:v>0.545454545454545</c:v>
                </c:pt>
                <c:pt idx="892">
                  <c:v>0.545454545454545</c:v>
                </c:pt>
                <c:pt idx="893">
                  <c:v>0.533532041728763</c:v>
                </c:pt>
                <c:pt idx="894">
                  <c:v>0.533532041728763</c:v>
                </c:pt>
                <c:pt idx="895">
                  <c:v>0.533532041728763</c:v>
                </c:pt>
                <c:pt idx="896">
                  <c:v>0.533532041728763</c:v>
                </c:pt>
                <c:pt idx="897">
                  <c:v>0.533532041728763</c:v>
                </c:pt>
                <c:pt idx="898">
                  <c:v>0.533532041728763</c:v>
                </c:pt>
                <c:pt idx="899">
                  <c:v>0.533532041728763</c:v>
                </c:pt>
                <c:pt idx="900">
                  <c:v>0.533532041728763</c:v>
                </c:pt>
                <c:pt idx="901">
                  <c:v>0.533532041728763</c:v>
                </c:pt>
                <c:pt idx="902">
                  <c:v>0.533532041728763</c:v>
                </c:pt>
                <c:pt idx="903">
                  <c:v>0.533532041728763</c:v>
                </c:pt>
                <c:pt idx="904">
                  <c:v>0.533532041728763</c:v>
                </c:pt>
                <c:pt idx="905">
                  <c:v>0.533532041728763</c:v>
                </c:pt>
                <c:pt idx="906">
                  <c:v>0.533532041728763</c:v>
                </c:pt>
                <c:pt idx="907">
                  <c:v>0.533532041728763</c:v>
                </c:pt>
                <c:pt idx="908">
                  <c:v>0.533532041728763</c:v>
                </c:pt>
                <c:pt idx="909">
                  <c:v>0.526080476900149</c:v>
                </c:pt>
                <c:pt idx="910">
                  <c:v>0.526080476900149</c:v>
                </c:pt>
                <c:pt idx="911">
                  <c:v>0.526080476900149</c:v>
                </c:pt>
                <c:pt idx="912">
                  <c:v>0.526080476900149</c:v>
                </c:pt>
                <c:pt idx="913">
                  <c:v>0.526080476900149</c:v>
                </c:pt>
                <c:pt idx="914">
                  <c:v>0.526080476900149</c:v>
                </c:pt>
                <c:pt idx="915">
                  <c:v>0.526080476900149</c:v>
                </c:pt>
                <c:pt idx="916">
                  <c:v>0.526080476900149</c:v>
                </c:pt>
                <c:pt idx="917">
                  <c:v>0.526080476900149</c:v>
                </c:pt>
                <c:pt idx="918">
                  <c:v>0.526080476900149</c:v>
                </c:pt>
                <c:pt idx="919">
                  <c:v>0.526080476900149</c:v>
                </c:pt>
                <c:pt idx="920">
                  <c:v>0.526080476900149</c:v>
                </c:pt>
                <c:pt idx="921">
                  <c:v>0.526080476900149</c:v>
                </c:pt>
                <c:pt idx="922">
                  <c:v>0.526080476900149</c:v>
                </c:pt>
                <c:pt idx="923">
                  <c:v>0.526080476900149</c:v>
                </c:pt>
                <c:pt idx="924">
                  <c:v>0.526080476900149</c:v>
                </c:pt>
                <c:pt idx="925">
                  <c:v>0.526080476900149</c:v>
                </c:pt>
                <c:pt idx="926">
                  <c:v>0.526080476900149</c:v>
                </c:pt>
                <c:pt idx="927">
                  <c:v>0.526080476900149</c:v>
                </c:pt>
                <c:pt idx="928">
                  <c:v>0.515648286140089</c:v>
                </c:pt>
                <c:pt idx="929">
                  <c:v>0.515648286140089</c:v>
                </c:pt>
                <c:pt idx="930">
                  <c:v>0.515648286140089</c:v>
                </c:pt>
                <c:pt idx="931">
                  <c:v>0.515648286140089</c:v>
                </c:pt>
                <c:pt idx="932">
                  <c:v>0.515648286140089</c:v>
                </c:pt>
                <c:pt idx="933">
                  <c:v>0.515648286140089</c:v>
                </c:pt>
                <c:pt idx="934">
                  <c:v>0.515648286140089</c:v>
                </c:pt>
                <c:pt idx="935">
                  <c:v>0.515648286140089</c:v>
                </c:pt>
                <c:pt idx="936">
                  <c:v>0.515648286140089</c:v>
                </c:pt>
                <c:pt idx="937">
                  <c:v>0.515648286140089</c:v>
                </c:pt>
                <c:pt idx="938">
                  <c:v>0.515648286140089</c:v>
                </c:pt>
                <c:pt idx="939">
                  <c:v>0.515648286140089</c:v>
                </c:pt>
                <c:pt idx="940">
                  <c:v>0.515648286140089</c:v>
                </c:pt>
                <c:pt idx="941">
                  <c:v>0.515648286140089</c:v>
                </c:pt>
                <c:pt idx="942">
                  <c:v>0.515648286140089</c:v>
                </c:pt>
                <c:pt idx="943">
                  <c:v>0.515648286140089</c:v>
                </c:pt>
                <c:pt idx="944">
                  <c:v>0.515648286140089</c:v>
                </c:pt>
                <c:pt idx="945">
                  <c:v>0.50521609538003</c:v>
                </c:pt>
                <c:pt idx="946">
                  <c:v>0.50521609538003</c:v>
                </c:pt>
                <c:pt idx="947">
                  <c:v>0.50521609538003</c:v>
                </c:pt>
                <c:pt idx="948">
                  <c:v>0.50521609538003</c:v>
                </c:pt>
                <c:pt idx="949">
                  <c:v>0.50521609538003</c:v>
                </c:pt>
                <c:pt idx="950">
                  <c:v>0.50521609538003</c:v>
                </c:pt>
                <c:pt idx="951">
                  <c:v>0.50521609538003</c:v>
                </c:pt>
                <c:pt idx="952">
                  <c:v>0.50521609538003</c:v>
                </c:pt>
                <c:pt idx="953">
                  <c:v>0.50521609538003</c:v>
                </c:pt>
                <c:pt idx="954">
                  <c:v>0.50521609538003</c:v>
                </c:pt>
                <c:pt idx="955">
                  <c:v>0.50521609538003</c:v>
                </c:pt>
                <c:pt idx="956">
                  <c:v>0.50521609538003</c:v>
                </c:pt>
                <c:pt idx="957">
                  <c:v>0.50521609538003</c:v>
                </c:pt>
                <c:pt idx="958">
                  <c:v>0.50521609538003</c:v>
                </c:pt>
                <c:pt idx="959">
                  <c:v>0.50521609538003</c:v>
                </c:pt>
                <c:pt idx="960">
                  <c:v>0.50521609538003</c:v>
                </c:pt>
                <c:pt idx="961">
                  <c:v>0.50521609538003</c:v>
                </c:pt>
                <c:pt idx="962">
                  <c:v>0.50521609538003</c:v>
                </c:pt>
                <c:pt idx="963">
                  <c:v>0.50521609538003</c:v>
                </c:pt>
                <c:pt idx="964">
                  <c:v>0.50521609538003</c:v>
                </c:pt>
                <c:pt idx="965">
                  <c:v>0.50521609538003</c:v>
                </c:pt>
                <c:pt idx="966">
                  <c:v>0.50521609538003</c:v>
                </c:pt>
                <c:pt idx="967">
                  <c:v>0.50521609538003</c:v>
                </c:pt>
                <c:pt idx="968">
                  <c:v>0.485842026825633</c:v>
                </c:pt>
                <c:pt idx="969">
                  <c:v>0.485842026825633</c:v>
                </c:pt>
                <c:pt idx="970">
                  <c:v>0.485842026825633</c:v>
                </c:pt>
                <c:pt idx="971">
                  <c:v>0.485842026825633</c:v>
                </c:pt>
                <c:pt idx="972">
                  <c:v>0.485842026825633</c:v>
                </c:pt>
                <c:pt idx="973">
                  <c:v>0.485842026825633</c:v>
                </c:pt>
                <c:pt idx="974">
                  <c:v>0.485842026825633</c:v>
                </c:pt>
                <c:pt idx="975">
                  <c:v>0.485842026825633</c:v>
                </c:pt>
                <c:pt idx="976">
                  <c:v>0.485842026825633</c:v>
                </c:pt>
                <c:pt idx="977">
                  <c:v>0.485842026825633</c:v>
                </c:pt>
                <c:pt idx="978">
                  <c:v>0.485842026825633</c:v>
                </c:pt>
                <c:pt idx="979">
                  <c:v>0.485842026825633</c:v>
                </c:pt>
                <c:pt idx="980">
                  <c:v>0.485842026825633</c:v>
                </c:pt>
                <c:pt idx="981">
                  <c:v>0.485842026825633</c:v>
                </c:pt>
                <c:pt idx="982">
                  <c:v>0.485842026825633</c:v>
                </c:pt>
                <c:pt idx="983">
                  <c:v>0.485842026825633</c:v>
                </c:pt>
                <c:pt idx="984">
                  <c:v>0.485842026825633</c:v>
                </c:pt>
                <c:pt idx="985">
                  <c:v>0.485842026825633</c:v>
                </c:pt>
                <c:pt idx="986">
                  <c:v>0.475409836065574</c:v>
                </c:pt>
                <c:pt idx="987">
                  <c:v>0.475409836065574</c:v>
                </c:pt>
                <c:pt idx="988">
                  <c:v>0.475409836065574</c:v>
                </c:pt>
                <c:pt idx="989">
                  <c:v>0.475409836065574</c:v>
                </c:pt>
                <c:pt idx="990">
                  <c:v>0.475409836065574</c:v>
                </c:pt>
                <c:pt idx="991">
                  <c:v>0.475409836065574</c:v>
                </c:pt>
                <c:pt idx="992">
                  <c:v>0.475409836065574</c:v>
                </c:pt>
                <c:pt idx="993">
                  <c:v>0.475409836065574</c:v>
                </c:pt>
                <c:pt idx="994">
                  <c:v>0.475409836065574</c:v>
                </c:pt>
                <c:pt idx="995">
                  <c:v>0.475409836065574</c:v>
                </c:pt>
                <c:pt idx="996">
                  <c:v>0.475409836065574</c:v>
                </c:pt>
                <c:pt idx="997">
                  <c:v>0.475409836065574</c:v>
                </c:pt>
                <c:pt idx="998">
                  <c:v>0.475409836065574</c:v>
                </c:pt>
                <c:pt idx="999">
                  <c:v>0.475409836065574</c:v>
                </c:pt>
                <c:pt idx="1000">
                  <c:v>0.475409836065574</c:v>
                </c:pt>
                <c:pt idx="1001">
                  <c:v>0.475409836065574</c:v>
                </c:pt>
                <c:pt idx="1002">
                  <c:v>0.475409836065574</c:v>
                </c:pt>
                <c:pt idx="1003">
                  <c:v>0.475409836065574</c:v>
                </c:pt>
                <c:pt idx="1004">
                  <c:v>0.475409836065574</c:v>
                </c:pt>
                <c:pt idx="1005">
                  <c:v>0.4575260804769</c:v>
                </c:pt>
                <c:pt idx="1006">
                  <c:v>0.4575260804769</c:v>
                </c:pt>
                <c:pt idx="1007">
                  <c:v>0.4575260804769</c:v>
                </c:pt>
                <c:pt idx="1008">
                  <c:v>0.4575260804769</c:v>
                </c:pt>
                <c:pt idx="1009">
                  <c:v>0.4575260804769</c:v>
                </c:pt>
                <c:pt idx="1010">
                  <c:v>0.4575260804769</c:v>
                </c:pt>
                <c:pt idx="1011">
                  <c:v>0.4575260804769</c:v>
                </c:pt>
                <c:pt idx="1012">
                  <c:v>0.4575260804769</c:v>
                </c:pt>
                <c:pt idx="1013">
                  <c:v>0.4575260804769</c:v>
                </c:pt>
                <c:pt idx="1014">
                  <c:v>0.4575260804769</c:v>
                </c:pt>
                <c:pt idx="1015">
                  <c:v>0.4575260804769</c:v>
                </c:pt>
                <c:pt idx="1016">
                  <c:v>0.4575260804769</c:v>
                </c:pt>
                <c:pt idx="1017">
                  <c:v>0.4575260804769</c:v>
                </c:pt>
                <c:pt idx="1018">
                  <c:v>0.4575260804769</c:v>
                </c:pt>
                <c:pt idx="1019">
                  <c:v>0.4575260804769</c:v>
                </c:pt>
                <c:pt idx="1020">
                  <c:v>0.4575260804769</c:v>
                </c:pt>
                <c:pt idx="1021">
                  <c:v>0.4575260804769</c:v>
                </c:pt>
                <c:pt idx="1022">
                  <c:v>0.4575260804769</c:v>
                </c:pt>
                <c:pt idx="1023">
                  <c:v>0.4575260804769</c:v>
                </c:pt>
                <c:pt idx="1024">
                  <c:v>0.4575260804769</c:v>
                </c:pt>
                <c:pt idx="1025">
                  <c:v>0.4575260804769</c:v>
                </c:pt>
                <c:pt idx="1026">
                  <c:v>0.4575260804769</c:v>
                </c:pt>
                <c:pt idx="1027">
                  <c:v>0.438152011922504</c:v>
                </c:pt>
                <c:pt idx="1028">
                  <c:v>0.438152011922504</c:v>
                </c:pt>
                <c:pt idx="1029">
                  <c:v>0.438152011922504</c:v>
                </c:pt>
                <c:pt idx="1030">
                  <c:v>0.438152011922504</c:v>
                </c:pt>
                <c:pt idx="1031">
                  <c:v>0.438152011922504</c:v>
                </c:pt>
                <c:pt idx="1032">
                  <c:v>0.438152011922504</c:v>
                </c:pt>
                <c:pt idx="1033">
                  <c:v>0.438152011922504</c:v>
                </c:pt>
                <c:pt idx="1034">
                  <c:v>0.438152011922504</c:v>
                </c:pt>
                <c:pt idx="1035">
                  <c:v>0.438152011922504</c:v>
                </c:pt>
                <c:pt idx="1036">
                  <c:v>0.438152011922504</c:v>
                </c:pt>
                <c:pt idx="1037">
                  <c:v>0.438152011922504</c:v>
                </c:pt>
                <c:pt idx="1038">
                  <c:v>0.438152011922504</c:v>
                </c:pt>
                <c:pt idx="1039">
                  <c:v>0.438152011922504</c:v>
                </c:pt>
                <c:pt idx="1040">
                  <c:v>0.438152011922504</c:v>
                </c:pt>
                <c:pt idx="1041">
                  <c:v>0.438152011922504</c:v>
                </c:pt>
                <c:pt idx="1042">
                  <c:v>0.438152011922504</c:v>
                </c:pt>
                <c:pt idx="1043">
                  <c:v>0.438152011922504</c:v>
                </c:pt>
                <c:pt idx="1044">
                  <c:v>0.438152011922504</c:v>
                </c:pt>
                <c:pt idx="1045">
                  <c:v>0.438152011922504</c:v>
                </c:pt>
                <c:pt idx="1046">
                  <c:v>0.427719821162444</c:v>
                </c:pt>
                <c:pt idx="1047">
                  <c:v>0.427719821162444</c:v>
                </c:pt>
                <c:pt idx="1048">
                  <c:v>0.427719821162444</c:v>
                </c:pt>
                <c:pt idx="1049">
                  <c:v>0.427719821162444</c:v>
                </c:pt>
                <c:pt idx="1050">
                  <c:v>0.427719821162444</c:v>
                </c:pt>
                <c:pt idx="1051">
                  <c:v>0.427719821162444</c:v>
                </c:pt>
                <c:pt idx="1052">
                  <c:v>0.427719821162444</c:v>
                </c:pt>
                <c:pt idx="1053">
                  <c:v>0.427719821162444</c:v>
                </c:pt>
                <c:pt idx="1054">
                  <c:v>0.427719821162444</c:v>
                </c:pt>
                <c:pt idx="1055">
                  <c:v>0.427719821162444</c:v>
                </c:pt>
                <c:pt idx="1056">
                  <c:v>0.427719821162444</c:v>
                </c:pt>
                <c:pt idx="1057">
                  <c:v>0.427719821162444</c:v>
                </c:pt>
                <c:pt idx="1058">
                  <c:v>0.427719821162444</c:v>
                </c:pt>
                <c:pt idx="1059">
                  <c:v>0.427719821162444</c:v>
                </c:pt>
                <c:pt idx="1060">
                  <c:v>0.427719821162444</c:v>
                </c:pt>
                <c:pt idx="1061">
                  <c:v>0.427719821162444</c:v>
                </c:pt>
                <c:pt idx="1062">
                  <c:v>0.427719821162444</c:v>
                </c:pt>
                <c:pt idx="1063">
                  <c:v>0.40983606557377</c:v>
                </c:pt>
                <c:pt idx="1064">
                  <c:v>0.40983606557377</c:v>
                </c:pt>
                <c:pt idx="1065">
                  <c:v>0.40983606557377</c:v>
                </c:pt>
                <c:pt idx="1066">
                  <c:v>0.40983606557377</c:v>
                </c:pt>
                <c:pt idx="1067">
                  <c:v>0.40983606557377</c:v>
                </c:pt>
                <c:pt idx="1068">
                  <c:v>0.40983606557377</c:v>
                </c:pt>
                <c:pt idx="1069">
                  <c:v>0.40983606557377</c:v>
                </c:pt>
                <c:pt idx="1070">
                  <c:v>0.40983606557377</c:v>
                </c:pt>
                <c:pt idx="1071">
                  <c:v>0.40983606557377</c:v>
                </c:pt>
                <c:pt idx="1072">
                  <c:v>0.40983606557377</c:v>
                </c:pt>
                <c:pt idx="1073">
                  <c:v>0.40983606557377</c:v>
                </c:pt>
                <c:pt idx="1074">
                  <c:v>0.40983606557377</c:v>
                </c:pt>
                <c:pt idx="1075">
                  <c:v>0.40983606557377</c:v>
                </c:pt>
                <c:pt idx="1076">
                  <c:v>0.40983606557377</c:v>
                </c:pt>
                <c:pt idx="1077">
                  <c:v>0.40983606557377</c:v>
                </c:pt>
                <c:pt idx="1078">
                  <c:v>0.40983606557377</c:v>
                </c:pt>
                <c:pt idx="1079">
                  <c:v>0.40983606557377</c:v>
                </c:pt>
                <c:pt idx="1080">
                  <c:v>0.40983606557377</c:v>
                </c:pt>
                <c:pt idx="1081">
                  <c:v>0.40983606557377</c:v>
                </c:pt>
                <c:pt idx="1082">
                  <c:v>0.40983606557377</c:v>
                </c:pt>
                <c:pt idx="1083">
                  <c:v>0.40983606557377</c:v>
                </c:pt>
                <c:pt idx="1084">
                  <c:v>0.40983606557377</c:v>
                </c:pt>
                <c:pt idx="1085">
                  <c:v>0.394932935916542</c:v>
                </c:pt>
                <c:pt idx="1086">
                  <c:v>0.394932935916542</c:v>
                </c:pt>
                <c:pt idx="1087">
                  <c:v>0.394932935916542</c:v>
                </c:pt>
                <c:pt idx="1088">
                  <c:v>0.394932935916542</c:v>
                </c:pt>
                <c:pt idx="1089">
                  <c:v>0.394932935916542</c:v>
                </c:pt>
                <c:pt idx="1090">
                  <c:v>0.394932935916542</c:v>
                </c:pt>
                <c:pt idx="1091">
                  <c:v>0.394932935916542</c:v>
                </c:pt>
                <c:pt idx="1092">
                  <c:v>0.394932935916542</c:v>
                </c:pt>
                <c:pt idx="1093">
                  <c:v>0.394932935916542</c:v>
                </c:pt>
                <c:pt idx="1094">
                  <c:v>0.394932935916542</c:v>
                </c:pt>
                <c:pt idx="1095">
                  <c:v>0.394932935916542</c:v>
                </c:pt>
                <c:pt idx="1096">
                  <c:v>0.394932935916542</c:v>
                </c:pt>
                <c:pt idx="1097">
                  <c:v>0.394932935916542</c:v>
                </c:pt>
                <c:pt idx="1098">
                  <c:v>0.394932935916542</c:v>
                </c:pt>
                <c:pt idx="1099">
                  <c:v>0.394932935916542</c:v>
                </c:pt>
                <c:pt idx="1100">
                  <c:v>0.394932935916542</c:v>
                </c:pt>
                <c:pt idx="1101">
                  <c:v>0.394932935916542</c:v>
                </c:pt>
                <c:pt idx="1102">
                  <c:v>0.394932935916542</c:v>
                </c:pt>
                <c:pt idx="1103">
                  <c:v>0.394932935916542</c:v>
                </c:pt>
                <c:pt idx="1104">
                  <c:v>0.380029806259314</c:v>
                </c:pt>
                <c:pt idx="1105">
                  <c:v>0.380029806259314</c:v>
                </c:pt>
                <c:pt idx="1106">
                  <c:v>0.380029806259314</c:v>
                </c:pt>
                <c:pt idx="1107">
                  <c:v>0.380029806259314</c:v>
                </c:pt>
                <c:pt idx="1108">
                  <c:v>0.380029806259314</c:v>
                </c:pt>
                <c:pt idx="1109">
                  <c:v>0.380029806259314</c:v>
                </c:pt>
                <c:pt idx="1110">
                  <c:v>0.380029806259314</c:v>
                </c:pt>
                <c:pt idx="1111">
                  <c:v>0.380029806259314</c:v>
                </c:pt>
                <c:pt idx="1112">
                  <c:v>0.380029806259314</c:v>
                </c:pt>
                <c:pt idx="1113">
                  <c:v>0.380029806259314</c:v>
                </c:pt>
                <c:pt idx="1114">
                  <c:v>0.380029806259314</c:v>
                </c:pt>
                <c:pt idx="1115">
                  <c:v>0.380029806259314</c:v>
                </c:pt>
                <c:pt idx="1116">
                  <c:v>0.380029806259314</c:v>
                </c:pt>
                <c:pt idx="1117">
                  <c:v>0.380029806259314</c:v>
                </c:pt>
                <c:pt idx="1118">
                  <c:v>0.380029806259314</c:v>
                </c:pt>
                <c:pt idx="1119">
                  <c:v>0.380029806259314</c:v>
                </c:pt>
                <c:pt idx="1120">
                  <c:v>0.380029806259314</c:v>
                </c:pt>
                <c:pt idx="1121">
                  <c:v>0.380029806259314</c:v>
                </c:pt>
                <c:pt idx="1122">
                  <c:v>0.380029806259314</c:v>
                </c:pt>
                <c:pt idx="1123">
                  <c:v>0.380029806259314</c:v>
                </c:pt>
                <c:pt idx="1124">
                  <c:v>0.380029806259314</c:v>
                </c:pt>
                <c:pt idx="1125">
                  <c:v>0.380029806259314</c:v>
                </c:pt>
                <c:pt idx="1126">
                  <c:v>0.380029806259314</c:v>
                </c:pt>
                <c:pt idx="1127">
                  <c:v>0.380029806259314</c:v>
                </c:pt>
                <c:pt idx="1128">
                  <c:v>0.35618479880775</c:v>
                </c:pt>
                <c:pt idx="1129">
                  <c:v>0.35618479880775</c:v>
                </c:pt>
                <c:pt idx="1130">
                  <c:v>0.35618479880775</c:v>
                </c:pt>
                <c:pt idx="1131">
                  <c:v>0.35618479880775</c:v>
                </c:pt>
                <c:pt idx="1132">
                  <c:v>0.35618479880775</c:v>
                </c:pt>
                <c:pt idx="1133">
                  <c:v>0.35618479880775</c:v>
                </c:pt>
                <c:pt idx="1134">
                  <c:v>0.35618479880775</c:v>
                </c:pt>
                <c:pt idx="1135">
                  <c:v>0.35618479880775</c:v>
                </c:pt>
                <c:pt idx="1136">
                  <c:v>0.35618479880775</c:v>
                </c:pt>
                <c:pt idx="1137">
                  <c:v>0.35618479880775</c:v>
                </c:pt>
                <c:pt idx="1138">
                  <c:v>0.35618479880775</c:v>
                </c:pt>
                <c:pt idx="1139">
                  <c:v>0.35618479880775</c:v>
                </c:pt>
                <c:pt idx="1140">
                  <c:v>0.35618479880775</c:v>
                </c:pt>
                <c:pt idx="1141">
                  <c:v>0.35618479880775</c:v>
                </c:pt>
                <c:pt idx="1142">
                  <c:v>0.35618479880775</c:v>
                </c:pt>
                <c:pt idx="1143">
                  <c:v>0.35618479880775</c:v>
                </c:pt>
                <c:pt idx="1144">
                  <c:v>0.35618479880775</c:v>
                </c:pt>
                <c:pt idx="1145">
                  <c:v>0.35618479880775</c:v>
                </c:pt>
                <c:pt idx="1146">
                  <c:v>0.35618479880775</c:v>
                </c:pt>
                <c:pt idx="1147">
                  <c:v>0.35618479880775</c:v>
                </c:pt>
                <c:pt idx="1148">
                  <c:v>0.35618479880775</c:v>
                </c:pt>
                <c:pt idx="1149">
                  <c:v>0.341281669150522</c:v>
                </c:pt>
                <c:pt idx="1150">
                  <c:v>0.341281669150522</c:v>
                </c:pt>
                <c:pt idx="1151">
                  <c:v>0.341281669150522</c:v>
                </c:pt>
                <c:pt idx="1152">
                  <c:v>0.341281669150522</c:v>
                </c:pt>
                <c:pt idx="1153">
                  <c:v>0.341281669150522</c:v>
                </c:pt>
                <c:pt idx="1154">
                  <c:v>0.341281669150522</c:v>
                </c:pt>
                <c:pt idx="1155">
                  <c:v>0.341281669150522</c:v>
                </c:pt>
                <c:pt idx="1156">
                  <c:v>0.341281669150522</c:v>
                </c:pt>
                <c:pt idx="1157">
                  <c:v>0.341281669150522</c:v>
                </c:pt>
                <c:pt idx="1158">
                  <c:v>0.341281669150522</c:v>
                </c:pt>
                <c:pt idx="1159">
                  <c:v>0.341281669150522</c:v>
                </c:pt>
                <c:pt idx="1160">
                  <c:v>0.341281669150522</c:v>
                </c:pt>
                <c:pt idx="1161">
                  <c:v>0.341281669150522</c:v>
                </c:pt>
                <c:pt idx="1162">
                  <c:v>0.341281669150522</c:v>
                </c:pt>
                <c:pt idx="1163">
                  <c:v>0.341281669150522</c:v>
                </c:pt>
                <c:pt idx="1164">
                  <c:v>0.341281669150522</c:v>
                </c:pt>
                <c:pt idx="1165">
                  <c:v>0.341281669150522</c:v>
                </c:pt>
                <c:pt idx="1166">
                  <c:v>0.341281669150522</c:v>
                </c:pt>
                <c:pt idx="1167">
                  <c:v>0.341281669150522</c:v>
                </c:pt>
                <c:pt idx="1168">
                  <c:v>0.341281669150522</c:v>
                </c:pt>
                <c:pt idx="1169">
                  <c:v>0.321907600596125</c:v>
                </c:pt>
                <c:pt idx="1170">
                  <c:v>0.321907600596125</c:v>
                </c:pt>
                <c:pt idx="1171">
                  <c:v>0.321907600596125</c:v>
                </c:pt>
                <c:pt idx="1172">
                  <c:v>0.321907600596125</c:v>
                </c:pt>
                <c:pt idx="1173">
                  <c:v>0.321907600596125</c:v>
                </c:pt>
                <c:pt idx="1174">
                  <c:v>0.321907600596125</c:v>
                </c:pt>
                <c:pt idx="1175">
                  <c:v>0.321907600596125</c:v>
                </c:pt>
                <c:pt idx="1176">
                  <c:v>0.321907600596125</c:v>
                </c:pt>
                <c:pt idx="1177">
                  <c:v>0.321907600596125</c:v>
                </c:pt>
                <c:pt idx="1178">
                  <c:v>0.321907600596125</c:v>
                </c:pt>
                <c:pt idx="1179">
                  <c:v>0.321907600596125</c:v>
                </c:pt>
                <c:pt idx="1180">
                  <c:v>0.321907600596125</c:v>
                </c:pt>
                <c:pt idx="1181">
                  <c:v>0.321907600596125</c:v>
                </c:pt>
                <c:pt idx="1182">
                  <c:v>0.321907600596125</c:v>
                </c:pt>
                <c:pt idx="1183">
                  <c:v>0.321907600596125</c:v>
                </c:pt>
                <c:pt idx="1184">
                  <c:v>0.321907600596125</c:v>
                </c:pt>
                <c:pt idx="1185">
                  <c:v>0.321907600596125</c:v>
                </c:pt>
                <c:pt idx="1186">
                  <c:v>0.321907600596125</c:v>
                </c:pt>
                <c:pt idx="1187">
                  <c:v>0.321907600596125</c:v>
                </c:pt>
                <c:pt idx="1188">
                  <c:v>0.321907600596125</c:v>
                </c:pt>
                <c:pt idx="1189">
                  <c:v>0.321907600596125</c:v>
                </c:pt>
                <c:pt idx="1190">
                  <c:v>0.321907600596125</c:v>
                </c:pt>
                <c:pt idx="1191">
                  <c:v>0.321907600596125</c:v>
                </c:pt>
                <c:pt idx="1192">
                  <c:v>0.302533532041729</c:v>
                </c:pt>
                <c:pt idx="1193">
                  <c:v>0.302533532041729</c:v>
                </c:pt>
                <c:pt idx="1194">
                  <c:v>0.302533532041729</c:v>
                </c:pt>
                <c:pt idx="1195">
                  <c:v>0.302533532041729</c:v>
                </c:pt>
                <c:pt idx="1196">
                  <c:v>0.302533532041729</c:v>
                </c:pt>
                <c:pt idx="1197">
                  <c:v>0.302533532041729</c:v>
                </c:pt>
                <c:pt idx="1198">
                  <c:v>0.302533532041729</c:v>
                </c:pt>
                <c:pt idx="1199">
                  <c:v>0.302533532041729</c:v>
                </c:pt>
                <c:pt idx="1200">
                  <c:v>0.302533532041729</c:v>
                </c:pt>
                <c:pt idx="1201">
                  <c:v>0.302533532041729</c:v>
                </c:pt>
                <c:pt idx="1202">
                  <c:v>0.302533532041729</c:v>
                </c:pt>
                <c:pt idx="1203">
                  <c:v>0.302533532041729</c:v>
                </c:pt>
                <c:pt idx="1204">
                  <c:v>0.302533532041729</c:v>
                </c:pt>
                <c:pt idx="1205">
                  <c:v>0.302533532041729</c:v>
                </c:pt>
                <c:pt idx="1206">
                  <c:v>0.302533532041729</c:v>
                </c:pt>
                <c:pt idx="1207">
                  <c:v>0.302533532041729</c:v>
                </c:pt>
                <c:pt idx="1208">
                  <c:v>0.302533532041729</c:v>
                </c:pt>
                <c:pt idx="1209">
                  <c:v>0.302533532041729</c:v>
                </c:pt>
                <c:pt idx="1210">
                  <c:v>0.302533532041729</c:v>
                </c:pt>
                <c:pt idx="1211">
                  <c:v>0.302533532041729</c:v>
                </c:pt>
                <c:pt idx="1212">
                  <c:v>0.302533532041729</c:v>
                </c:pt>
                <c:pt idx="1213">
                  <c:v>0.302533532041729</c:v>
                </c:pt>
                <c:pt idx="1214">
                  <c:v>0.302533532041729</c:v>
                </c:pt>
                <c:pt idx="1215">
                  <c:v>0.302533532041729</c:v>
                </c:pt>
                <c:pt idx="1216">
                  <c:v>0.302533532041729</c:v>
                </c:pt>
                <c:pt idx="1217">
                  <c:v>0.302533532041729</c:v>
                </c:pt>
                <c:pt idx="1218">
                  <c:v>0.302533532041729</c:v>
                </c:pt>
                <c:pt idx="1219">
                  <c:v>0.302533532041729</c:v>
                </c:pt>
                <c:pt idx="1220">
                  <c:v>0.278688524590164</c:v>
                </c:pt>
                <c:pt idx="1221">
                  <c:v>0.278688524590164</c:v>
                </c:pt>
                <c:pt idx="1222">
                  <c:v>0.278688524590164</c:v>
                </c:pt>
                <c:pt idx="1223">
                  <c:v>0.278688524590164</c:v>
                </c:pt>
                <c:pt idx="1224">
                  <c:v>0.278688524590164</c:v>
                </c:pt>
                <c:pt idx="1225">
                  <c:v>0.278688524590164</c:v>
                </c:pt>
                <c:pt idx="1226">
                  <c:v>0.278688524590164</c:v>
                </c:pt>
                <c:pt idx="1227">
                  <c:v>0.278688524590164</c:v>
                </c:pt>
                <c:pt idx="1228">
                  <c:v>0.278688524590164</c:v>
                </c:pt>
                <c:pt idx="1229">
                  <c:v>0.278688524590164</c:v>
                </c:pt>
                <c:pt idx="1230">
                  <c:v>0.278688524590164</c:v>
                </c:pt>
                <c:pt idx="1231">
                  <c:v>0.278688524590164</c:v>
                </c:pt>
                <c:pt idx="1232">
                  <c:v>0.278688524590164</c:v>
                </c:pt>
                <c:pt idx="1233">
                  <c:v>0.278688524590164</c:v>
                </c:pt>
                <c:pt idx="1234">
                  <c:v>0.278688524590164</c:v>
                </c:pt>
                <c:pt idx="1235">
                  <c:v>0.278688524590164</c:v>
                </c:pt>
                <c:pt idx="1236">
                  <c:v>0.278688524590164</c:v>
                </c:pt>
                <c:pt idx="1237">
                  <c:v>0.278688524590164</c:v>
                </c:pt>
                <c:pt idx="1238">
                  <c:v>0.278688524590164</c:v>
                </c:pt>
                <c:pt idx="1239">
                  <c:v>0.278688524590164</c:v>
                </c:pt>
                <c:pt idx="1240">
                  <c:v>0.278688524590164</c:v>
                </c:pt>
                <c:pt idx="1241">
                  <c:v>0.278688524590164</c:v>
                </c:pt>
                <c:pt idx="1242">
                  <c:v>0.278688524590164</c:v>
                </c:pt>
                <c:pt idx="1243">
                  <c:v>0.278688524590164</c:v>
                </c:pt>
                <c:pt idx="1244">
                  <c:v>0.278688524590164</c:v>
                </c:pt>
                <c:pt idx="1245">
                  <c:v>0.278688524590164</c:v>
                </c:pt>
                <c:pt idx="1246">
                  <c:v>0.278688524590164</c:v>
                </c:pt>
                <c:pt idx="1247">
                  <c:v>0.278688524590164</c:v>
                </c:pt>
                <c:pt idx="1248">
                  <c:v>0.278688524590164</c:v>
                </c:pt>
                <c:pt idx="1249">
                  <c:v>0.278688524590164</c:v>
                </c:pt>
                <c:pt idx="1250">
                  <c:v>0.278688524590164</c:v>
                </c:pt>
                <c:pt idx="1251">
                  <c:v>0.278688524590164</c:v>
                </c:pt>
                <c:pt idx="1252">
                  <c:v>0.278688524590164</c:v>
                </c:pt>
                <c:pt idx="1253">
                  <c:v>0.278688524590164</c:v>
                </c:pt>
                <c:pt idx="1254">
                  <c:v>0.278688524590164</c:v>
                </c:pt>
                <c:pt idx="1255">
                  <c:v>0.278688524590164</c:v>
                </c:pt>
                <c:pt idx="1256">
                  <c:v>0.278688524590164</c:v>
                </c:pt>
                <c:pt idx="1257">
                  <c:v>0.278688524590164</c:v>
                </c:pt>
                <c:pt idx="1258">
                  <c:v>0.278688524590164</c:v>
                </c:pt>
                <c:pt idx="1259">
                  <c:v>0.278688524590164</c:v>
                </c:pt>
                <c:pt idx="1260">
                  <c:v>0.242921013412817</c:v>
                </c:pt>
                <c:pt idx="1261">
                  <c:v>0.242921013412817</c:v>
                </c:pt>
                <c:pt idx="1262">
                  <c:v>0.242921013412817</c:v>
                </c:pt>
                <c:pt idx="1263">
                  <c:v>0.242921013412817</c:v>
                </c:pt>
                <c:pt idx="1264">
                  <c:v>0.242921013412817</c:v>
                </c:pt>
                <c:pt idx="1265">
                  <c:v>0.242921013412817</c:v>
                </c:pt>
                <c:pt idx="1266">
                  <c:v>0.242921013412817</c:v>
                </c:pt>
                <c:pt idx="1267">
                  <c:v>0.242921013412817</c:v>
                </c:pt>
                <c:pt idx="1268">
                  <c:v>0.242921013412817</c:v>
                </c:pt>
                <c:pt idx="1269">
                  <c:v>0.242921013412817</c:v>
                </c:pt>
                <c:pt idx="1270">
                  <c:v>0.242921013412817</c:v>
                </c:pt>
                <c:pt idx="1271">
                  <c:v>0.242921013412817</c:v>
                </c:pt>
                <c:pt idx="1272">
                  <c:v>0.242921013412817</c:v>
                </c:pt>
                <c:pt idx="1273">
                  <c:v>0.242921013412817</c:v>
                </c:pt>
                <c:pt idx="1274">
                  <c:v>0.242921013412817</c:v>
                </c:pt>
                <c:pt idx="1275">
                  <c:v>0.242921013412817</c:v>
                </c:pt>
                <c:pt idx="1276">
                  <c:v>0.242921013412817</c:v>
                </c:pt>
                <c:pt idx="1277">
                  <c:v>0.242921013412817</c:v>
                </c:pt>
                <c:pt idx="1278">
                  <c:v>0.242921013412817</c:v>
                </c:pt>
                <c:pt idx="1279">
                  <c:v>0.242921013412817</c:v>
                </c:pt>
                <c:pt idx="1280">
                  <c:v>0.242921013412817</c:v>
                </c:pt>
                <c:pt idx="1281">
                  <c:v>0.242921013412817</c:v>
                </c:pt>
                <c:pt idx="1282">
                  <c:v>0.242921013412817</c:v>
                </c:pt>
                <c:pt idx="1283">
                  <c:v>0.242921013412817</c:v>
                </c:pt>
                <c:pt idx="1284">
                  <c:v>0.242921013412817</c:v>
                </c:pt>
                <c:pt idx="1285">
                  <c:v>0.242921013412817</c:v>
                </c:pt>
                <c:pt idx="1286">
                  <c:v>0.242921013412817</c:v>
                </c:pt>
                <c:pt idx="1287">
                  <c:v>0.242921013412817</c:v>
                </c:pt>
                <c:pt idx="1288">
                  <c:v>0.242921013412817</c:v>
                </c:pt>
                <c:pt idx="1289">
                  <c:v>0.242921013412817</c:v>
                </c:pt>
                <c:pt idx="1290">
                  <c:v>0.242921013412817</c:v>
                </c:pt>
                <c:pt idx="1291">
                  <c:v>0.242921013412817</c:v>
                </c:pt>
                <c:pt idx="1292">
                  <c:v>0.242921013412817</c:v>
                </c:pt>
                <c:pt idx="1293">
                  <c:v>0.242921013412817</c:v>
                </c:pt>
                <c:pt idx="1294">
                  <c:v>0.242921013412817</c:v>
                </c:pt>
                <c:pt idx="1295">
                  <c:v>0.242921013412817</c:v>
                </c:pt>
                <c:pt idx="1296">
                  <c:v>0.242921013412817</c:v>
                </c:pt>
                <c:pt idx="1297">
                  <c:v>0.242921013412817</c:v>
                </c:pt>
                <c:pt idx="1298">
                  <c:v>0.242921013412817</c:v>
                </c:pt>
                <c:pt idx="1299">
                  <c:v>0.242921013412817</c:v>
                </c:pt>
                <c:pt idx="1300">
                  <c:v>0.242921013412817</c:v>
                </c:pt>
                <c:pt idx="1301">
                  <c:v>0.242921013412817</c:v>
                </c:pt>
                <c:pt idx="1302">
                  <c:v>0.242921013412817</c:v>
                </c:pt>
                <c:pt idx="1303">
                  <c:v>0.242921013412817</c:v>
                </c:pt>
                <c:pt idx="1304">
                  <c:v>0.242921013412817</c:v>
                </c:pt>
                <c:pt idx="1305">
                  <c:v>0.193740685543964</c:v>
                </c:pt>
                <c:pt idx="1306">
                  <c:v>0.193740685543964</c:v>
                </c:pt>
                <c:pt idx="1307">
                  <c:v>0.193740685543964</c:v>
                </c:pt>
                <c:pt idx="1308">
                  <c:v>0.193740685543964</c:v>
                </c:pt>
                <c:pt idx="1309">
                  <c:v>0.193740685543964</c:v>
                </c:pt>
                <c:pt idx="1310">
                  <c:v>0.193740685543964</c:v>
                </c:pt>
                <c:pt idx="1311">
                  <c:v>0.193740685543964</c:v>
                </c:pt>
                <c:pt idx="1312">
                  <c:v>0.193740685543964</c:v>
                </c:pt>
                <c:pt idx="1313">
                  <c:v>0.193740685543964</c:v>
                </c:pt>
                <c:pt idx="1314">
                  <c:v>0.193740685543964</c:v>
                </c:pt>
                <c:pt idx="1315">
                  <c:v>0.193740685543964</c:v>
                </c:pt>
                <c:pt idx="1316">
                  <c:v>0.193740685543964</c:v>
                </c:pt>
                <c:pt idx="1317">
                  <c:v>0.193740685543964</c:v>
                </c:pt>
                <c:pt idx="1318">
                  <c:v>0.193740685543964</c:v>
                </c:pt>
                <c:pt idx="1319">
                  <c:v>0.193740685543964</c:v>
                </c:pt>
                <c:pt idx="1320">
                  <c:v>0.193740685543964</c:v>
                </c:pt>
                <c:pt idx="1321">
                  <c:v>0.193740685543964</c:v>
                </c:pt>
                <c:pt idx="1322">
                  <c:v>0.193740685543964</c:v>
                </c:pt>
                <c:pt idx="1323">
                  <c:v>0.193740685543964</c:v>
                </c:pt>
                <c:pt idx="1324">
                  <c:v>0.193740685543964</c:v>
                </c:pt>
                <c:pt idx="1325">
                  <c:v>0.193740685543964</c:v>
                </c:pt>
                <c:pt idx="1326">
                  <c:v>0.193740685543964</c:v>
                </c:pt>
                <c:pt idx="1327">
                  <c:v>0.193740685543964</c:v>
                </c:pt>
                <c:pt idx="1328">
                  <c:v>0.193740685543964</c:v>
                </c:pt>
                <c:pt idx="1329">
                  <c:v>0.193740685543964</c:v>
                </c:pt>
                <c:pt idx="1330">
                  <c:v>0.193740685543964</c:v>
                </c:pt>
                <c:pt idx="1331">
                  <c:v>0.193740685543964</c:v>
                </c:pt>
                <c:pt idx="1332">
                  <c:v>0.193740685543964</c:v>
                </c:pt>
                <c:pt idx="1333">
                  <c:v>0.193740685543964</c:v>
                </c:pt>
                <c:pt idx="1334">
                  <c:v>0.193740685543964</c:v>
                </c:pt>
                <c:pt idx="1335">
                  <c:v>0.193740685543964</c:v>
                </c:pt>
                <c:pt idx="1336">
                  <c:v>0.193740685543964</c:v>
                </c:pt>
                <c:pt idx="1337">
                  <c:v>0.193740685543964</c:v>
                </c:pt>
                <c:pt idx="1338">
                  <c:v>0.193740685543964</c:v>
                </c:pt>
                <c:pt idx="1339">
                  <c:v>0.193740685543964</c:v>
                </c:pt>
                <c:pt idx="1340">
                  <c:v>0.193740685543964</c:v>
                </c:pt>
                <c:pt idx="1341">
                  <c:v>0.193740685543964</c:v>
                </c:pt>
                <c:pt idx="1342">
                  <c:v>0.193740685543964</c:v>
                </c:pt>
                <c:pt idx="1343">
                  <c:v>0.193740685543964</c:v>
                </c:pt>
                <c:pt idx="1344">
                  <c:v>0.193740685543964</c:v>
                </c:pt>
                <c:pt idx="1345">
                  <c:v>0.193740685543964</c:v>
                </c:pt>
                <c:pt idx="1346">
                  <c:v>0.193740685543964</c:v>
                </c:pt>
                <c:pt idx="1347">
                  <c:v>0.193740685543964</c:v>
                </c:pt>
                <c:pt idx="1348">
                  <c:v>0.193740685543964</c:v>
                </c:pt>
                <c:pt idx="1349">
                  <c:v>0.193740685543964</c:v>
                </c:pt>
                <c:pt idx="1350">
                  <c:v>0.193740685543964</c:v>
                </c:pt>
                <c:pt idx="1351">
                  <c:v>0.193740685543964</c:v>
                </c:pt>
                <c:pt idx="1352">
                  <c:v>0.193740685543964</c:v>
                </c:pt>
                <c:pt idx="1353">
                  <c:v>0.193740685543964</c:v>
                </c:pt>
                <c:pt idx="1354">
                  <c:v>0.193740685543964</c:v>
                </c:pt>
                <c:pt idx="1355">
                  <c:v>0.193740685543964</c:v>
                </c:pt>
                <c:pt idx="1356">
                  <c:v>0.193740685543964</c:v>
                </c:pt>
                <c:pt idx="1357">
                  <c:v>0.193740685543964</c:v>
                </c:pt>
                <c:pt idx="1358">
                  <c:v>0.193740685543964</c:v>
                </c:pt>
                <c:pt idx="1359">
                  <c:v>0.193740685543964</c:v>
                </c:pt>
                <c:pt idx="1360">
                  <c:v>0.193740685543964</c:v>
                </c:pt>
                <c:pt idx="1361">
                  <c:v>0.193740685543964</c:v>
                </c:pt>
                <c:pt idx="1362">
                  <c:v>0.193740685543964</c:v>
                </c:pt>
                <c:pt idx="1363">
                  <c:v>0.193740685543964</c:v>
                </c:pt>
                <c:pt idx="1364">
                  <c:v>0.193740685543964</c:v>
                </c:pt>
                <c:pt idx="1365">
                  <c:v>0.193740685543964</c:v>
                </c:pt>
                <c:pt idx="1366">
                  <c:v>0.193740685543964</c:v>
                </c:pt>
                <c:pt idx="1367">
                  <c:v>0.193740685543964</c:v>
                </c:pt>
                <c:pt idx="1368">
                  <c:v>0.193740685543964</c:v>
                </c:pt>
                <c:pt idx="1369">
                  <c:v>0.193740685543964</c:v>
                </c:pt>
                <c:pt idx="1370">
                  <c:v>0.193740685543964</c:v>
                </c:pt>
                <c:pt idx="1371">
                  <c:v>0.193740685543964</c:v>
                </c:pt>
                <c:pt idx="1372">
                  <c:v>0.193740685543964</c:v>
                </c:pt>
                <c:pt idx="1373">
                  <c:v>0.193740685543964</c:v>
                </c:pt>
                <c:pt idx="1374">
                  <c:v>0.193740685543964</c:v>
                </c:pt>
                <c:pt idx="1375">
                  <c:v>0.193740685543964</c:v>
                </c:pt>
                <c:pt idx="1376">
                  <c:v>0.193740685543964</c:v>
                </c:pt>
                <c:pt idx="1377">
                  <c:v>0.193740685543964</c:v>
                </c:pt>
                <c:pt idx="1378">
                  <c:v>0.193740685543964</c:v>
                </c:pt>
                <c:pt idx="1379">
                  <c:v>0.193740685543964</c:v>
                </c:pt>
                <c:pt idx="1380">
                  <c:v>0.193740685543964</c:v>
                </c:pt>
                <c:pt idx="1381">
                  <c:v>0.193740685543964</c:v>
                </c:pt>
                <c:pt idx="1382">
                  <c:v>0.193740685543964</c:v>
                </c:pt>
                <c:pt idx="1383">
                  <c:v>0.193740685543964</c:v>
                </c:pt>
                <c:pt idx="1384">
                  <c:v>0.193740685543964</c:v>
                </c:pt>
                <c:pt idx="1385">
                  <c:v>0.193740685543964</c:v>
                </c:pt>
                <c:pt idx="1386">
                  <c:v>0.193740685543964</c:v>
                </c:pt>
                <c:pt idx="1387">
                  <c:v>0.193740685543964</c:v>
                </c:pt>
                <c:pt idx="1388">
                  <c:v>0.193740685543964</c:v>
                </c:pt>
                <c:pt idx="1389">
                  <c:v>0.193740685543964</c:v>
                </c:pt>
                <c:pt idx="1390">
                  <c:v>0.193740685543964</c:v>
                </c:pt>
                <c:pt idx="1391">
                  <c:v>0.193740685543964</c:v>
                </c:pt>
                <c:pt idx="1392">
                  <c:v>0.193740685543964</c:v>
                </c:pt>
                <c:pt idx="1393">
                  <c:v>0.193740685543964</c:v>
                </c:pt>
                <c:pt idx="1394">
                  <c:v>0.193740685543964</c:v>
                </c:pt>
                <c:pt idx="1395">
                  <c:v>0.193740685543964</c:v>
                </c:pt>
                <c:pt idx="1396">
                  <c:v>0.193740685543964</c:v>
                </c:pt>
                <c:pt idx="1397">
                  <c:v>0.193740685543964</c:v>
                </c:pt>
                <c:pt idx="1398">
                  <c:v>0.193740685543964</c:v>
                </c:pt>
                <c:pt idx="1399">
                  <c:v>0.193740685543964</c:v>
                </c:pt>
                <c:pt idx="1400">
                  <c:v>0.193740685543964</c:v>
                </c:pt>
                <c:pt idx="1401">
                  <c:v>0.193740685543964</c:v>
                </c:pt>
                <c:pt idx="1402">
                  <c:v>0.193740685543964</c:v>
                </c:pt>
                <c:pt idx="1403">
                  <c:v>0.193740685543964</c:v>
                </c:pt>
                <c:pt idx="1404">
                  <c:v>0.193740685543964</c:v>
                </c:pt>
                <c:pt idx="1405">
                  <c:v>0.193740685543964</c:v>
                </c:pt>
                <c:pt idx="1406">
                  <c:v>0.193740685543964</c:v>
                </c:pt>
                <c:pt idx="1407">
                  <c:v>0.193740685543964</c:v>
                </c:pt>
                <c:pt idx="1408">
                  <c:v>0.193740685543964</c:v>
                </c:pt>
                <c:pt idx="1409">
                  <c:v>0.193740685543964</c:v>
                </c:pt>
                <c:pt idx="1410">
                  <c:v>0.193740685543964</c:v>
                </c:pt>
                <c:pt idx="1411">
                  <c:v>0.193740685543964</c:v>
                </c:pt>
                <c:pt idx="1412">
                  <c:v>0.193740685543964</c:v>
                </c:pt>
                <c:pt idx="1413">
                  <c:v>0.193740685543964</c:v>
                </c:pt>
                <c:pt idx="1414">
                  <c:v>0.193740685543964</c:v>
                </c:pt>
                <c:pt idx="1415">
                  <c:v>0.193740685543964</c:v>
                </c:pt>
                <c:pt idx="1416">
                  <c:v>0.193740685543964</c:v>
                </c:pt>
                <c:pt idx="1417">
                  <c:v>0.193740685543964</c:v>
                </c:pt>
                <c:pt idx="1418">
                  <c:v>0.193740685543964</c:v>
                </c:pt>
                <c:pt idx="1419">
                  <c:v>0.193740685543964</c:v>
                </c:pt>
                <c:pt idx="1420">
                  <c:v>0.193740685543964</c:v>
                </c:pt>
                <c:pt idx="1421">
                  <c:v>0.193740685543964</c:v>
                </c:pt>
                <c:pt idx="1422">
                  <c:v>0.193740685543964</c:v>
                </c:pt>
                <c:pt idx="1423">
                  <c:v>0.193740685543964</c:v>
                </c:pt>
                <c:pt idx="1424">
                  <c:v>0.193740685543964</c:v>
                </c:pt>
                <c:pt idx="1425">
                  <c:v>0.193740685543964</c:v>
                </c:pt>
                <c:pt idx="1426">
                  <c:v>0.193740685543964</c:v>
                </c:pt>
                <c:pt idx="1427">
                  <c:v>0.193740685543964</c:v>
                </c:pt>
                <c:pt idx="1428">
                  <c:v>0.193740685543964</c:v>
                </c:pt>
                <c:pt idx="1429">
                  <c:v>0.193740685543964</c:v>
                </c:pt>
                <c:pt idx="1430">
                  <c:v>0.193740685543964</c:v>
                </c:pt>
                <c:pt idx="1431">
                  <c:v>0.193740685543964</c:v>
                </c:pt>
                <c:pt idx="1432">
                  <c:v>0.193740685543964</c:v>
                </c:pt>
                <c:pt idx="1433">
                  <c:v>0.193740685543964</c:v>
                </c:pt>
                <c:pt idx="1434">
                  <c:v>0.193740685543964</c:v>
                </c:pt>
                <c:pt idx="1435">
                  <c:v>0.193740685543964</c:v>
                </c:pt>
                <c:pt idx="1436">
                  <c:v>0.193740685543964</c:v>
                </c:pt>
                <c:pt idx="1437">
                  <c:v>0.193740685543964</c:v>
                </c:pt>
                <c:pt idx="1438">
                  <c:v>0.193740685543964</c:v>
                </c:pt>
                <c:pt idx="1439">
                  <c:v>0.193740685543964</c:v>
                </c:pt>
                <c:pt idx="1440">
                  <c:v>0.193740685543964</c:v>
                </c:pt>
                <c:pt idx="1441">
                  <c:v>0.193740685543964</c:v>
                </c:pt>
                <c:pt idx="1442">
                  <c:v>0.193740685543964</c:v>
                </c:pt>
                <c:pt idx="1443">
                  <c:v>0.193740685543964</c:v>
                </c:pt>
                <c:pt idx="1444">
                  <c:v>0.193740685543964</c:v>
                </c:pt>
                <c:pt idx="1445">
                  <c:v>0.193740685543964</c:v>
                </c:pt>
                <c:pt idx="1446">
                  <c:v>0.193740685543964</c:v>
                </c:pt>
                <c:pt idx="1447">
                  <c:v>0.193740685543964</c:v>
                </c:pt>
                <c:pt idx="1448">
                  <c:v>0.193740685543964</c:v>
                </c:pt>
                <c:pt idx="1449">
                  <c:v>0.193740685543964</c:v>
                </c:pt>
                <c:pt idx="1450">
                  <c:v>0.193740685543964</c:v>
                </c:pt>
                <c:pt idx="1451">
                  <c:v>0.193740685543964</c:v>
                </c:pt>
                <c:pt idx="1452">
                  <c:v>0.193740685543964</c:v>
                </c:pt>
                <c:pt idx="1453">
                  <c:v>0.193740685543964</c:v>
                </c:pt>
                <c:pt idx="1454">
                  <c:v>0.193740685543964</c:v>
                </c:pt>
                <c:pt idx="1455">
                  <c:v>0.193740685543964</c:v>
                </c:pt>
                <c:pt idx="1456">
                  <c:v>0.193740685543964</c:v>
                </c:pt>
                <c:pt idx="1457">
                  <c:v>0.193740685543964</c:v>
                </c:pt>
                <c:pt idx="1458">
                  <c:v>0.193740685543964</c:v>
                </c:pt>
                <c:pt idx="1459">
                  <c:v>0.193740685543964</c:v>
                </c:pt>
                <c:pt idx="1460">
                  <c:v>0.193740685543964</c:v>
                </c:pt>
                <c:pt idx="1461">
                  <c:v>0.193740685543964</c:v>
                </c:pt>
                <c:pt idx="1462">
                  <c:v>0.193740685543964</c:v>
                </c:pt>
                <c:pt idx="1463">
                  <c:v>0.193740685543964</c:v>
                </c:pt>
                <c:pt idx="1464">
                  <c:v>0.193740685543964</c:v>
                </c:pt>
                <c:pt idx="1465">
                  <c:v>0.193740685543964</c:v>
                </c:pt>
                <c:pt idx="1466">
                  <c:v>0.193740685543964</c:v>
                </c:pt>
                <c:pt idx="1467">
                  <c:v>0.193740685543964</c:v>
                </c:pt>
                <c:pt idx="1468">
                  <c:v>0.193740685543964</c:v>
                </c:pt>
                <c:pt idx="1469">
                  <c:v>0.193740685543964</c:v>
                </c:pt>
                <c:pt idx="1470">
                  <c:v>0.193740685543964</c:v>
                </c:pt>
                <c:pt idx="1471">
                  <c:v>0.193740685543964</c:v>
                </c:pt>
                <c:pt idx="1472">
                  <c:v>0.193740685543964</c:v>
                </c:pt>
                <c:pt idx="1473">
                  <c:v>0.193740685543964</c:v>
                </c:pt>
                <c:pt idx="1474">
                  <c:v>0.193740685543964</c:v>
                </c:pt>
                <c:pt idx="1475">
                  <c:v>0.193740685543964</c:v>
                </c:pt>
                <c:pt idx="1476">
                  <c:v>0.193740685543964</c:v>
                </c:pt>
                <c:pt idx="1477">
                  <c:v>0.193740685543964</c:v>
                </c:pt>
                <c:pt idx="1478">
                  <c:v>0.193740685543964</c:v>
                </c:pt>
                <c:pt idx="1479">
                  <c:v>0.193740685543964</c:v>
                </c:pt>
                <c:pt idx="1480">
                  <c:v>0.193740685543964</c:v>
                </c:pt>
                <c:pt idx="1481">
                  <c:v>0.193740685543964</c:v>
                </c:pt>
                <c:pt idx="1482">
                  <c:v>0.193740685543964</c:v>
                </c:pt>
                <c:pt idx="1483">
                  <c:v>0.193740685543964</c:v>
                </c:pt>
                <c:pt idx="1484">
                  <c:v>0.193740685543964</c:v>
                </c:pt>
                <c:pt idx="1485">
                  <c:v>0.193740685543964</c:v>
                </c:pt>
                <c:pt idx="1486">
                  <c:v>0</c:v>
                </c:pt>
              </c:numCache>
            </c:numRef>
          </c:xVal>
          <c:yVal>
            <c:numRef>
              <c:f>'Precision-recall'!$J$2:$J$1488</c:f>
              <c:numCache>
                <c:formatCode>General</c:formatCode>
                <c:ptCount val="1487"/>
                <c:pt idx="0">
                  <c:v>0.451851851851852</c:v>
                </c:pt>
                <c:pt idx="1">
                  <c:v>0.451851851851852</c:v>
                </c:pt>
                <c:pt idx="2">
                  <c:v>0.451482479784367</c:v>
                </c:pt>
                <c:pt idx="3">
                  <c:v>0.451786918408631</c:v>
                </c:pt>
                <c:pt idx="4">
                  <c:v>0.451786918408631</c:v>
                </c:pt>
                <c:pt idx="5">
                  <c:v>0.451721809588116</c:v>
                </c:pt>
                <c:pt idx="6">
                  <c:v>0.452027027027027</c:v>
                </c:pt>
                <c:pt idx="7">
                  <c:v>0.452332657200811</c:v>
                </c:pt>
                <c:pt idx="8">
                  <c:v>0.452638700947226</c:v>
                </c:pt>
                <c:pt idx="9">
                  <c:v>0.452638700947226</c:v>
                </c:pt>
                <c:pt idx="10">
                  <c:v>0.452574525745257</c:v>
                </c:pt>
                <c:pt idx="11">
                  <c:v>0.452574525745257</c:v>
                </c:pt>
                <c:pt idx="12">
                  <c:v>0.452574525745257</c:v>
                </c:pt>
                <c:pt idx="13">
                  <c:v>0.452574525745257</c:v>
                </c:pt>
                <c:pt idx="14">
                  <c:v>0.452574525745257</c:v>
                </c:pt>
                <c:pt idx="15">
                  <c:v>0.452574525745257</c:v>
                </c:pt>
                <c:pt idx="16">
                  <c:v>0.452574525745257</c:v>
                </c:pt>
                <c:pt idx="17">
                  <c:v>0.454050374404357</c:v>
                </c:pt>
                <c:pt idx="18">
                  <c:v>0.454050374404357</c:v>
                </c:pt>
                <c:pt idx="19">
                  <c:v>0.454050374404357</c:v>
                </c:pt>
                <c:pt idx="20">
                  <c:v>0.454050374404357</c:v>
                </c:pt>
                <c:pt idx="21">
                  <c:v>0.454607508532423</c:v>
                </c:pt>
                <c:pt idx="22">
                  <c:v>0.454607508532423</c:v>
                </c:pt>
                <c:pt idx="23">
                  <c:v>0.454607508532423</c:v>
                </c:pt>
                <c:pt idx="24">
                  <c:v>0.454607508532423</c:v>
                </c:pt>
                <c:pt idx="25">
                  <c:v>0.455852156057495</c:v>
                </c:pt>
                <c:pt idx="26">
                  <c:v>0.455852156057495</c:v>
                </c:pt>
                <c:pt idx="27">
                  <c:v>0.455852156057495</c:v>
                </c:pt>
                <c:pt idx="28">
                  <c:v>0.45679012345679</c:v>
                </c:pt>
                <c:pt idx="29">
                  <c:v>0.45679012345679</c:v>
                </c:pt>
                <c:pt idx="30">
                  <c:v>0.45679012345679</c:v>
                </c:pt>
                <c:pt idx="31">
                  <c:v>0.45679012345679</c:v>
                </c:pt>
                <c:pt idx="32">
                  <c:v>0.456671251719395</c:v>
                </c:pt>
                <c:pt idx="33">
                  <c:v>0.456671251719395</c:v>
                </c:pt>
                <c:pt idx="34">
                  <c:v>0.456671251719395</c:v>
                </c:pt>
                <c:pt idx="35">
                  <c:v>0.456671251719395</c:v>
                </c:pt>
                <c:pt idx="36">
                  <c:v>0.456671251719395</c:v>
                </c:pt>
                <c:pt idx="37">
                  <c:v>0.456671251719395</c:v>
                </c:pt>
                <c:pt idx="38">
                  <c:v>0.457872928176796</c:v>
                </c:pt>
                <c:pt idx="39">
                  <c:v>0.457872928176796</c:v>
                </c:pt>
                <c:pt idx="40">
                  <c:v>0.457872928176796</c:v>
                </c:pt>
                <c:pt idx="41">
                  <c:v>0.457872928176796</c:v>
                </c:pt>
                <c:pt idx="42">
                  <c:v>0.459141274238227</c:v>
                </c:pt>
                <c:pt idx="43">
                  <c:v>0.459141274238227</c:v>
                </c:pt>
                <c:pt idx="44">
                  <c:v>0.459141274238227</c:v>
                </c:pt>
                <c:pt idx="45">
                  <c:v>0.459141274238227</c:v>
                </c:pt>
                <c:pt idx="46">
                  <c:v>0.459141274238227</c:v>
                </c:pt>
                <c:pt idx="47">
                  <c:v>0.459141274238227</c:v>
                </c:pt>
                <c:pt idx="48">
                  <c:v>0.459141274238227</c:v>
                </c:pt>
                <c:pt idx="49">
                  <c:v>0.459290187891441</c:v>
                </c:pt>
                <c:pt idx="50">
                  <c:v>0.459290187891441</c:v>
                </c:pt>
                <c:pt idx="51">
                  <c:v>0.459233449477352</c:v>
                </c:pt>
                <c:pt idx="52">
                  <c:v>0.459233449477352</c:v>
                </c:pt>
                <c:pt idx="53">
                  <c:v>0.459233449477352</c:v>
                </c:pt>
                <c:pt idx="54">
                  <c:v>0.459233449477352</c:v>
                </c:pt>
                <c:pt idx="55">
                  <c:v>0.459233449477352</c:v>
                </c:pt>
                <c:pt idx="56">
                  <c:v>0.459233449477352</c:v>
                </c:pt>
                <c:pt idx="57">
                  <c:v>0.459233449477352</c:v>
                </c:pt>
                <c:pt idx="58">
                  <c:v>0.459233449477352</c:v>
                </c:pt>
                <c:pt idx="59">
                  <c:v>0.459233449477352</c:v>
                </c:pt>
                <c:pt idx="60">
                  <c:v>0.459233449477352</c:v>
                </c:pt>
                <c:pt idx="61">
                  <c:v>0.459233449477352</c:v>
                </c:pt>
                <c:pt idx="62">
                  <c:v>0.459233449477352</c:v>
                </c:pt>
                <c:pt idx="63">
                  <c:v>0.459233449477352</c:v>
                </c:pt>
                <c:pt idx="64">
                  <c:v>0.459233449477352</c:v>
                </c:pt>
                <c:pt idx="65">
                  <c:v>0.460942997888811</c:v>
                </c:pt>
                <c:pt idx="66">
                  <c:v>0.460942997888811</c:v>
                </c:pt>
                <c:pt idx="67">
                  <c:v>0.460942997888811</c:v>
                </c:pt>
                <c:pt idx="68">
                  <c:v>0.460942997888811</c:v>
                </c:pt>
                <c:pt idx="69">
                  <c:v>0.460942997888811</c:v>
                </c:pt>
                <c:pt idx="70">
                  <c:v>0.460942997888811</c:v>
                </c:pt>
                <c:pt idx="71">
                  <c:v>0.460942997888811</c:v>
                </c:pt>
                <c:pt idx="72">
                  <c:v>0.460942997888811</c:v>
                </c:pt>
                <c:pt idx="73">
                  <c:v>0.462137296532201</c:v>
                </c:pt>
                <c:pt idx="74">
                  <c:v>0.462137296532201</c:v>
                </c:pt>
                <c:pt idx="75">
                  <c:v>0.462137296532201</c:v>
                </c:pt>
                <c:pt idx="76">
                  <c:v>0.462137296532201</c:v>
                </c:pt>
                <c:pt idx="77">
                  <c:v>0.462137296532201</c:v>
                </c:pt>
                <c:pt idx="78">
                  <c:v>0.463068181818182</c:v>
                </c:pt>
                <c:pt idx="79">
                  <c:v>0.463068181818182</c:v>
                </c:pt>
                <c:pt idx="80">
                  <c:v>0.463068181818182</c:v>
                </c:pt>
                <c:pt idx="81">
                  <c:v>0.463068181818182</c:v>
                </c:pt>
                <c:pt idx="82">
                  <c:v>0.463068181818182</c:v>
                </c:pt>
                <c:pt idx="83">
                  <c:v>0.463068181818182</c:v>
                </c:pt>
                <c:pt idx="84">
                  <c:v>0.463068181818182</c:v>
                </c:pt>
                <c:pt idx="85">
                  <c:v>0.463068181818182</c:v>
                </c:pt>
                <c:pt idx="86">
                  <c:v>0.463068181818182</c:v>
                </c:pt>
                <c:pt idx="87">
                  <c:v>0.463068181818182</c:v>
                </c:pt>
                <c:pt idx="88">
                  <c:v>0.463068181818182</c:v>
                </c:pt>
                <c:pt idx="89">
                  <c:v>0.464566929133858</c:v>
                </c:pt>
                <c:pt idx="90">
                  <c:v>0.464566929133858</c:v>
                </c:pt>
                <c:pt idx="91">
                  <c:v>0.464566929133858</c:v>
                </c:pt>
                <c:pt idx="92">
                  <c:v>0.464566929133858</c:v>
                </c:pt>
                <c:pt idx="93">
                  <c:v>0.464566929133858</c:v>
                </c:pt>
                <c:pt idx="94">
                  <c:v>0.464566929133858</c:v>
                </c:pt>
                <c:pt idx="95">
                  <c:v>0.464566929133858</c:v>
                </c:pt>
                <c:pt idx="96">
                  <c:v>0.464566929133858</c:v>
                </c:pt>
                <c:pt idx="97">
                  <c:v>0.464566929133858</c:v>
                </c:pt>
                <c:pt idx="98">
                  <c:v>0.466138328530259</c:v>
                </c:pt>
                <c:pt idx="99">
                  <c:v>0.466138328530259</c:v>
                </c:pt>
                <c:pt idx="100">
                  <c:v>0.466138328530259</c:v>
                </c:pt>
                <c:pt idx="101">
                  <c:v>0.466138328530259</c:v>
                </c:pt>
                <c:pt idx="102">
                  <c:v>0.466138328530259</c:v>
                </c:pt>
                <c:pt idx="103">
                  <c:v>0.466138328530259</c:v>
                </c:pt>
                <c:pt idx="104">
                  <c:v>0.466138328530259</c:v>
                </c:pt>
                <c:pt idx="105">
                  <c:v>0.466138328530259</c:v>
                </c:pt>
                <c:pt idx="106">
                  <c:v>0.466138328530259</c:v>
                </c:pt>
                <c:pt idx="107">
                  <c:v>0.466138328530259</c:v>
                </c:pt>
                <c:pt idx="108">
                  <c:v>0.466138328530259</c:v>
                </c:pt>
                <c:pt idx="109">
                  <c:v>0.467683369644154</c:v>
                </c:pt>
                <c:pt idx="110">
                  <c:v>0.467683369644154</c:v>
                </c:pt>
                <c:pt idx="111">
                  <c:v>0.467683369644154</c:v>
                </c:pt>
                <c:pt idx="112">
                  <c:v>0.467683369644154</c:v>
                </c:pt>
                <c:pt idx="113">
                  <c:v>0.467683369644154</c:v>
                </c:pt>
                <c:pt idx="114">
                  <c:v>0.467683369644154</c:v>
                </c:pt>
                <c:pt idx="115">
                  <c:v>0.467541940189643</c:v>
                </c:pt>
                <c:pt idx="116">
                  <c:v>0.467541940189643</c:v>
                </c:pt>
                <c:pt idx="117">
                  <c:v>0.467541940189643</c:v>
                </c:pt>
                <c:pt idx="118">
                  <c:v>0.467541940189643</c:v>
                </c:pt>
                <c:pt idx="119">
                  <c:v>0.467541940189643</c:v>
                </c:pt>
                <c:pt idx="120">
                  <c:v>0.467541940189643</c:v>
                </c:pt>
                <c:pt idx="121">
                  <c:v>0.467541940189643</c:v>
                </c:pt>
                <c:pt idx="122">
                  <c:v>0.467541940189643</c:v>
                </c:pt>
                <c:pt idx="123">
                  <c:v>0.467541940189643</c:v>
                </c:pt>
                <c:pt idx="124">
                  <c:v>0.467541940189643</c:v>
                </c:pt>
                <c:pt idx="125">
                  <c:v>0.467541940189643</c:v>
                </c:pt>
                <c:pt idx="126">
                  <c:v>0.467541940189643</c:v>
                </c:pt>
                <c:pt idx="127">
                  <c:v>0.468727005150846</c:v>
                </c:pt>
                <c:pt idx="128">
                  <c:v>0.468727005150846</c:v>
                </c:pt>
                <c:pt idx="129">
                  <c:v>0.468727005150846</c:v>
                </c:pt>
                <c:pt idx="130">
                  <c:v>0.468727005150846</c:v>
                </c:pt>
                <c:pt idx="131">
                  <c:v>0.468727005150846</c:v>
                </c:pt>
                <c:pt idx="132">
                  <c:v>0.468727005150846</c:v>
                </c:pt>
                <c:pt idx="133">
                  <c:v>0.468727005150846</c:v>
                </c:pt>
                <c:pt idx="134">
                  <c:v>0.468727005150846</c:v>
                </c:pt>
                <c:pt idx="135">
                  <c:v>0.468727005150846</c:v>
                </c:pt>
                <c:pt idx="136">
                  <c:v>0.468727005150846</c:v>
                </c:pt>
                <c:pt idx="137">
                  <c:v>0.468727005150846</c:v>
                </c:pt>
                <c:pt idx="138">
                  <c:v>0.468727005150846</c:v>
                </c:pt>
                <c:pt idx="139">
                  <c:v>0.468727005150846</c:v>
                </c:pt>
                <c:pt idx="140">
                  <c:v>0.468727005150846</c:v>
                </c:pt>
                <c:pt idx="141">
                  <c:v>0.468727005150846</c:v>
                </c:pt>
                <c:pt idx="142">
                  <c:v>0.468727005150846</c:v>
                </c:pt>
                <c:pt idx="143">
                  <c:v>0.468727005150846</c:v>
                </c:pt>
                <c:pt idx="144">
                  <c:v>0.468727005150846</c:v>
                </c:pt>
                <c:pt idx="145">
                  <c:v>0.473527218493661</c:v>
                </c:pt>
                <c:pt idx="146">
                  <c:v>0.473527218493661</c:v>
                </c:pt>
                <c:pt idx="147">
                  <c:v>0.473527218493661</c:v>
                </c:pt>
                <c:pt idx="148">
                  <c:v>0.473527218493661</c:v>
                </c:pt>
                <c:pt idx="149">
                  <c:v>0.473527218493661</c:v>
                </c:pt>
                <c:pt idx="150">
                  <c:v>0.473527218493661</c:v>
                </c:pt>
                <c:pt idx="151">
                  <c:v>0.473527218493661</c:v>
                </c:pt>
                <c:pt idx="152">
                  <c:v>0.473527218493661</c:v>
                </c:pt>
                <c:pt idx="153">
                  <c:v>0.473527218493661</c:v>
                </c:pt>
                <c:pt idx="154">
                  <c:v>0.473527218493661</c:v>
                </c:pt>
                <c:pt idx="155">
                  <c:v>0.473527218493661</c:v>
                </c:pt>
                <c:pt idx="156">
                  <c:v>0.475187969924812</c:v>
                </c:pt>
                <c:pt idx="157">
                  <c:v>0.475187969924812</c:v>
                </c:pt>
                <c:pt idx="158">
                  <c:v>0.475187969924812</c:v>
                </c:pt>
                <c:pt idx="159">
                  <c:v>0.475187969924812</c:v>
                </c:pt>
                <c:pt idx="160">
                  <c:v>0.475187969924812</c:v>
                </c:pt>
                <c:pt idx="161">
                  <c:v>0.475187969924812</c:v>
                </c:pt>
                <c:pt idx="162">
                  <c:v>0.475187969924812</c:v>
                </c:pt>
                <c:pt idx="163">
                  <c:v>0.475187969924812</c:v>
                </c:pt>
                <c:pt idx="164">
                  <c:v>0.475187969924812</c:v>
                </c:pt>
                <c:pt idx="165">
                  <c:v>0.475187969924812</c:v>
                </c:pt>
                <c:pt idx="166">
                  <c:v>0.475187969924812</c:v>
                </c:pt>
                <c:pt idx="167">
                  <c:v>0.475187969924812</c:v>
                </c:pt>
                <c:pt idx="168">
                  <c:v>0.475187969924812</c:v>
                </c:pt>
                <c:pt idx="169">
                  <c:v>0.475187969924812</c:v>
                </c:pt>
                <c:pt idx="170">
                  <c:v>0.476443768996961</c:v>
                </c:pt>
                <c:pt idx="171">
                  <c:v>0.476443768996961</c:v>
                </c:pt>
                <c:pt idx="172">
                  <c:v>0.476443768996961</c:v>
                </c:pt>
                <c:pt idx="173">
                  <c:v>0.476443768996961</c:v>
                </c:pt>
                <c:pt idx="174">
                  <c:v>0.476443768996961</c:v>
                </c:pt>
                <c:pt idx="175">
                  <c:v>0.476443768996961</c:v>
                </c:pt>
                <c:pt idx="176">
                  <c:v>0.476443768996961</c:v>
                </c:pt>
                <c:pt idx="177">
                  <c:v>0.476443768996961</c:v>
                </c:pt>
                <c:pt idx="178">
                  <c:v>0.476443768996961</c:v>
                </c:pt>
                <c:pt idx="179">
                  <c:v>0.476443768996961</c:v>
                </c:pt>
                <c:pt idx="180">
                  <c:v>0.476443768996961</c:v>
                </c:pt>
                <c:pt idx="181">
                  <c:v>0.476443768996961</c:v>
                </c:pt>
                <c:pt idx="182">
                  <c:v>0.479294478527607</c:v>
                </c:pt>
                <c:pt idx="183">
                  <c:v>0.479294478527607</c:v>
                </c:pt>
                <c:pt idx="184">
                  <c:v>0.479294478527607</c:v>
                </c:pt>
                <c:pt idx="185">
                  <c:v>0.479294478527607</c:v>
                </c:pt>
                <c:pt idx="186">
                  <c:v>0.479294478527607</c:v>
                </c:pt>
                <c:pt idx="187">
                  <c:v>0.479294478527607</c:v>
                </c:pt>
                <c:pt idx="188">
                  <c:v>0.479294478527607</c:v>
                </c:pt>
                <c:pt idx="189">
                  <c:v>0.479294478527607</c:v>
                </c:pt>
                <c:pt idx="190">
                  <c:v>0.479294478527607</c:v>
                </c:pt>
                <c:pt idx="191">
                  <c:v>0.479294478527607</c:v>
                </c:pt>
                <c:pt idx="192">
                  <c:v>0.479294478527607</c:v>
                </c:pt>
                <c:pt idx="193">
                  <c:v>0.479294478527607</c:v>
                </c:pt>
                <c:pt idx="194">
                  <c:v>0.479294478527607</c:v>
                </c:pt>
                <c:pt idx="195">
                  <c:v>0.482571649883811</c:v>
                </c:pt>
                <c:pt idx="196">
                  <c:v>0.482571649883811</c:v>
                </c:pt>
                <c:pt idx="197">
                  <c:v>0.482571649883811</c:v>
                </c:pt>
                <c:pt idx="198">
                  <c:v>0.482571649883811</c:v>
                </c:pt>
                <c:pt idx="199">
                  <c:v>0.482571649883811</c:v>
                </c:pt>
                <c:pt idx="200">
                  <c:v>0.482571649883811</c:v>
                </c:pt>
                <c:pt idx="201">
                  <c:v>0.482571649883811</c:v>
                </c:pt>
                <c:pt idx="202">
                  <c:v>0.482571649883811</c:v>
                </c:pt>
                <c:pt idx="203">
                  <c:v>0.483242400623539</c:v>
                </c:pt>
                <c:pt idx="204">
                  <c:v>0.483242400623539</c:v>
                </c:pt>
                <c:pt idx="205">
                  <c:v>0.483242400623539</c:v>
                </c:pt>
                <c:pt idx="206">
                  <c:v>0.483242400623539</c:v>
                </c:pt>
                <c:pt idx="207">
                  <c:v>0.483242400623539</c:v>
                </c:pt>
                <c:pt idx="208">
                  <c:v>0.483242400623539</c:v>
                </c:pt>
                <c:pt idx="209">
                  <c:v>0.483242400623539</c:v>
                </c:pt>
                <c:pt idx="210">
                  <c:v>0.483242400623539</c:v>
                </c:pt>
                <c:pt idx="211">
                  <c:v>0.483242400623539</c:v>
                </c:pt>
                <c:pt idx="212">
                  <c:v>0.483242400623539</c:v>
                </c:pt>
                <c:pt idx="213">
                  <c:v>0.483242400623539</c:v>
                </c:pt>
                <c:pt idx="214">
                  <c:v>0.483242400623539</c:v>
                </c:pt>
                <c:pt idx="215">
                  <c:v>0.483242400623539</c:v>
                </c:pt>
                <c:pt idx="216">
                  <c:v>0.483242400623539</c:v>
                </c:pt>
                <c:pt idx="217">
                  <c:v>0.485421591804571</c:v>
                </c:pt>
                <c:pt idx="218">
                  <c:v>0.485421591804571</c:v>
                </c:pt>
                <c:pt idx="219">
                  <c:v>0.485421591804571</c:v>
                </c:pt>
                <c:pt idx="220">
                  <c:v>0.485421591804571</c:v>
                </c:pt>
                <c:pt idx="221">
                  <c:v>0.485421591804571</c:v>
                </c:pt>
                <c:pt idx="222">
                  <c:v>0.485421591804571</c:v>
                </c:pt>
                <c:pt idx="223">
                  <c:v>0.485421591804571</c:v>
                </c:pt>
                <c:pt idx="224">
                  <c:v>0.485421591804571</c:v>
                </c:pt>
                <c:pt idx="225">
                  <c:v>0.485421591804571</c:v>
                </c:pt>
                <c:pt idx="226">
                  <c:v>0.485421591804571</c:v>
                </c:pt>
                <c:pt idx="227">
                  <c:v>0.485421591804571</c:v>
                </c:pt>
                <c:pt idx="228">
                  <c:v>0.485421591804571</c:v>
                </c:pt>
                <c:pt idx="229">
                  <c:v>0.485421591804571</c:v>
                </c:pt>
                <c:pt idx="230">
                  <c:v>0.485421591804571</c:v>
                </c:pt>
                <c:pt idx="231">
                  <c:v>0.485421591804571</c:v>
                </c:pt>
                <c:pt idx="232">
                  <c:v>0.485421591804571</c:v>
                </c:pt>
                <c:pt idx="233">
                  <c:v>0.485421591804571</c:v>
                </c:pt>
                <c:pt idx="234">
                  <c:v>0.485421591804571</c:v>
                </c:pt>
                <c:pt idx="235">
                  <c:v>0.485421591804571</c:v>
                </c:pt>
                <c:pt idx="236">
                  <c:v>0.4896</c:v>
                </c:pt>
                <c:pt idx="237">
                  <c:v>0.4896</c:v>
                </c:pt>
                <c:pt idx="238">
                  <c:v>0.4896</c:v>
                </c:pt>
                <c:pt idx="239">
                  <c:v>0.4896</c:v>
                </c:pt>
                <c:pt idx="240">
                  <c:v>0.4896</c:v>
                </c:pt>
                <c:pt idx="241">
                  <c:v>0.4896</c:v>
                </c:pt>
                <c:pt idx="242">
                  <c:v>0.4896</c:v>
                </c:pt>
                <c:pt idx="243">
                  <c:v>0.4896</c:v>
                </c:pt>
                <c:pt idx="244">
                  <c:v>0.4896</c:v>
                </c:pt>
                <c:pt idx="245">
                  <c:v>0.4896</c:v>
                </c:pt>
                <c:pt idx="246">
                  <c:v>0.4896</c:v>
                </c:pt>
                <c:pt idx="247">
                  <c:v>0.4896</c:v>
                </c:pt>
                <c:pt idx="248">
                  <c:v>0.4896</c:v>
                </c:pt>
                <c:pt idx="249">
                  <c:v>0.4896</c:v>
                </c:pt>
                <c:pt idx="250">
                  <c:v>0.4896</c:v>
                </c:pt>
                <c:pt idx="251">
                  <c:v>0.491497975708502</c:v>
                </c:pt>
                <c:pt idx="252">
                  <c:v>0.491497975708502</c:v>
                </c:pt>
                <c:pt idx="253">
                  <c:v>0.491497975708502</c:v>
                </c:pt>
                <c:pt idx="254">
                  <c:v>0.491497975708502</c:v>
                </c:pt>
                <c:pt idx="255">
                  <c:v>0.491497975708502</c:v>
                </c:pt>
                <c:pt idx="256">
                  <c:v>0.491497975708502</c:v>
                </c:pt>
                <c:pt idx="257">
                  <c:v>0.491497975708502</c:v>
                </c:pt>
                <c:pt idx="258">
                  <c:v>0.491497975708502</c:v>
                </c:pt>
                <c:pt idx="259">
                  <c:v>0.491497975708502</c:v>
                </c:pt>
                <c:pt idx="260">
                  <c:v>0.491497975708502</c:v>
                </c:pt>
                <c:pt idx="261">
                  <c:v>0.491497975708502</c:v>
                </c:pt>
                <c:pt idx="262">
                  <c:v>0.491497975708502</c:v>
                </c:pt>
                <c:pt idx="263">
                  <c:v>0.491497975708502</c:v>
                </c:pt>
                <c:pt idx="264">
                  <c:v>0.491497975708502</c:v>
                </c:pt>
                <c:pt idx="265">
                  <c:v>0.495495495495496</c:v>
                </c:pt>
                <c:pt idx="266">
                  <c:v>0.495495495495496</c:v>
                </c:pt>
                <c:pt idx="267">
                  <c:v>0.495495495495496</c:v>
                </c:pt>
                <c:pt idx="268">
                  <c:v>0.495495495495496</c:v>
                </c:pt>
                <c:pt idx="269">
                  <c:v>0.495495495495496</c:v>
                </c:pt>
                <c:pt idx="270">
                  <c:v>0.495495495495496</c:v>
                </c:pt>
                <c:pt idx="271">
                  <c:v>0.495495495495496</c:v>
                </c:pt>
                <c:pt idx="272">
                  <c:v>0.495495495495496</c:v>
                </c:pt>
                <c:pt idx="273">
                  <c:v>0.495495495495496</c:v>
                </c:pt>
                <c:pt idx="274">
                  <c:v>0.495495495495496</c:v>
                </c:pt>
                <c:pt idx="275">
                  <c:v>0.495495495495496</c:v>
                </c:pt>
                <c:pt idx="276">
                  <c:v>0.495495495495496</c:v>
                </c:pt>
                <c:pt idx="277">
                  <c:v>0.495495495495496</c:v>
                </c:pt>
                <c:pt idx="278">
                  <c:v>0.495495495495496</c:v>
                </c:pt>
                <c:pt idx="279">
                  <c:v>0.498757249378625</c:v>
                </c:pt>
                <c:pt idx="280">
                  <c:v>0.498757249378625</c:v>
                </c:pt>
                <c:pt idx="281">
                  <c:v>0.498757249378625</c:v>
                </c:pt>
                <c:pt idx="282">
                  <c:v>0.498757249378625</c:v>
                </c:pt>
                <c:pt idx="283">
                  <c:v>0.498757249378625</c:v>
                </c:pt>
                <c:pt idx="284">
                  <c:v>0.498757249378625</c:v>
                </c:pt>
                <c:pt idx="285">
                  <c:v>0.498757249378625</c:v>
                </c:pt>
                <c:pt idx="286">
                  <c:v>0.498757249378625</c:v>
                </c:pt>
                <c:pt idx="287">
                  <c:v>0.498757249378625</c:v>
                </c:pt>
                <c:pt idx="288">
                  <c:v>0.498757249378625</c:v>
                </c:pt>
                <c:pt idx="289">
                  <c:v>0.498757249378625</c:v>
                </c:pt>
                <c:pt idx="290">
                  <c:v>0.498757249378625</c:v>
                </c:pt>
                <c:pt idx="291">
                  <c:v>0.498757249378625</c:v>
                </c:pt>
                <c:pt idx="292">
                  <c:v>0.498757249378625</c:v>
                </c:pt>
                <c:pt idx="293">
                  <c:v>0.498757249378625</c:v>
                </c:pt>
                <c:pt idx="294">
                  <c:v>0.498757249378625</c:v>
                </c:pt>
                <c:pt idx="295">
                  <c:v>0.498757249378625</c:v>
                </c:pt>
                <c:pt idx="296">
                  <c:v>0.498757249378625</c:v>
                </c:pt>
                <c:pt idx="297">
                  <c:v>0.502102607232969</c:v>
                </c:pt>
                <c:pt idx="298">
                  <c:v>0.502102607232969</c:v>
                </c:pt>
                <c:pt idx="299">
                  <c:v>0.502102607232969</c:v>
                </c:pt>
                <c:pt idx="300">
                  <c:v>0.502102607232969</c:v>
                </c:pt>
                <c:pt idx="301">
                  <c:v>0.502102607232969</c:v>
                </c:pt>
                <c:pt idx="302">
                  <c:v>0.502102607232969</c:v>
                </c:pt>
                <c:pt idx="303">
                  <c:v>0.502102607232969</c:v>
                </c:pt>
                <c:pt idx="304">
                  <c:v>0.502102607232969</c:v>
                </c:pt>
                <c:pt idx="305">
                  <c:v>0.502102607232969</c:v>
                </c:pt>
                <c:pt idx="306">
                  <c:v>0.502102607232969</c:v>
                </c:pt>
                <c:pt idx="307">
                  <c:v>0.502102607232969</c:v>
                </c:pt>
                <c:pt idx="308">
                  <c:v>0.502102607232969</c:v>
                </c:pt>
                <c:pt idx="309">
                  <c:v>0.502102607232969</c:v>
                </c:pt>
                <c:pt idx="310">
                  <c:v>0.502102607232969</c:v>
                </c:pt>
                <c:pt idx="311">
                  <c:v>0.502102607232969</c:v>
                </c:pt>
                <c:pt idx="312">
                  <c:v>0.502102607232969</c:v>
                </c:pt>
                <c:pt idx="313">
                  <c:v>0.502102607232969</c:v>
                </c:pt>
                <c:pt idx="314">
                  <c:v>0.502102607232969</c:v>
                </c:pt>
                <c:pt idx="315">
                  <c:v>0.502102607232969</c:v>
                </c:pt>
                <c:pt idx="316">
                  <c:v>0.502102607232969</c:v>
                </c:pt>
                <c:pt idx="317">
                  <c:v>0.502102607232969</c:v>
                </c:pt>
                <c:pt idx="318">
                  <c:v>0.505993150684932</c:v>
                </c:pt>
                <c:pt idx="319">
                  <c:v>0.505993150684932</c:v>
                </c:pt>
                <c:pt idx="320">
                  <c:v>0.505993150684932</c:v>
                </c:pt>
                <c:pt idx="321">
                  <c:v>0.505993150684932</c:v>
                </c:pt>
                <c:pt idx="322">
                  <c:v>0.505993150684932</c:v>
                </c:pt>
                <c:pt idx="323">
                  <c:v>0.505993150684932</c:v>
                </c:pt>
                <c:pt idx="324">
                  <c:v>0.505993150684932</c:v>
                </c:pt>
                <c:pt idx="325">
                  <c:v>0.505993150684932</c:v>
                </c:pt>
                <c:pt idx="326">
                  <c:v>0.505993150684932</c:v>
                </c:pt>
                <c:pt idx="327">
                  <c:v>0.505993150684932</c:v>
                </c:pt>
                <c:pt idx="328">
                  <c:v>0.505993150684932</c:v>
                </c:pt>
                <c:pt idx="329">
                  <c:v>0.505993150684932</c:v>
                </c:pt>
                <c:pt idx="330">
                  <c:v>0.505993150684932</c:v>
                </c:pt>
                <c:pt idx="331">
                  <c:v>0.505993150684932</c:v>
                </c:pt>
                <c:pt idx="332">
                  <c:v>0.505993150684932</c:v>
                </c:pt>
                <c:pt idx="333">
                  <c:v>0.505993150684932</c:v>
                </c:pt>
                <c:pt idx="334">
                  <c:v>0.505993150684932</c:v>
                </c:pt>
                <c:pt idx="335">
                  <c:v>0.505993150684932</c:v>
                </c:pt>
                <c:pt idx="336">
                  <c:v>0.50695652173913</c:v>
                </c:pt>
                <c:pt idx="337">
                  <c:v>0.50695652173913</c:v>
                </c:pt>
                <c:pt idx="338">
                  <c:v>0.50695652173913</c:v>
                </c:pt>
                <c:pt idx="339">
                  <c:v>0.50695652173913</c:v>
                </c:pt>
                <c:pt idx="340">
                  <c:v>0.50695652173913</c:v>
                </c:pt>
                <c:pt idx="341">
                  <c:v>0.50695652173913</c:v>
                </c:pt>
                <c:pt idx="342">
                  <c:v>0.50695652173913</c:v>
                </c:pt>
                <c:pt idx="343">
                  <c:v>0.50695652173913</c:v>
                </c:pt>
                <c:pt idx="344">
                  <c:v>0.50695652173913</c:v>
                </c:pt>
                <c:pt idx="345">
                  <c:v>0.50695652173913</c:v>
                </c:pt>
                <c:pt idx="346">
                  <c:v>0.50695652173913</c:v>
                </c:pt>
                <c:pt idx="347">
                  <c:v>0.50695652173913</c:v>
                </c:pt>
                <c:pt idx="348">
                  <c:v>0.50695652173913</c:v>
                </c:pt>
                <c:pt idx="349">
                  <c:v>0.50695652173913</c:v>
                </c:pt>
                <c:pt idx="350">
                  <c:v>0.507922535211268</c:v>
                </c:pt>
                <c:pt idx="351">
                  <c:v>0.507922535211268</c:v>
                </c:pt>
                <c:pt idx="352">
                  <c:v>0.507922535211268</c:v>
                </c:pt>
                <c:pt idx="353">
                  <c:v>0.507922535211268</c:v>
                </c:pt>
                <c:pt idx="354">
                  <c:v>0.507922535211268</c:v>
                </c:pt>
                <c:pt idx="355">
                  <c:v>0.507922535211268</c:v>
                </c:pt>
                <c:pt idx="356">
                  <c:v>0.507922535211268</c:v>
                </c:pt>
                <c:pt idx="357">
                  <c:v>0.507922535211268</c:v>
                </c:pt>
                <c:pt idx="358">
                  <c:v>0.507922535211268</c:v>
                </c:pt>
                <c:pt idx="359">
                  <c:v>0.507922535211268</c:v>
                </c:pt>
                <c:pt idx="360">
                  <c:v>0.507922535211268</c:v>
                </c:pt>
                <c:pt idx="361">
                  <c:v>0.507922535211268</c:v>
                </c:pt>
                <c:pt idx="362">
                  <c:v>0.507922535211268</c:v>
                </c:pt>
                <c:pt idx="363">
                  <c:v>0.507922535211268</c:v>
                </c:pt>
                <c:pt idx="364">
                  <c:v>0.507922535211268</c:v>
                </c:pt>
                <c:pt idx="365">
                  <c:v>0.512042818911686</c:v>
                </c:pt>
                <c:pt idx="366">
                  <c:v>0.512042818911686</c:v>
                </c:pt>
                <c:pt idx="367">
                  <c:v>0.512042818911686</c:v>
                </c:pt>
                <c:pt idx="368">
                  <c:v>0.512042818911686</c:v>
                </c:pt>
                <c:pt idx="369">
                  <c:v>0.512042818911686</c:v>
                </c:pt>
                <c:pt idx="370">
                  <c:v>0.512042818911686</c:v>
                </c:pt>
                <c:pt idx="371">
                  <c:v>0.512042818911686</c:v>
                </c:pt>
                <c:pt idx="372">
                  <c:v>0.512042818911686</c:v>
                </c:pt>
                <c:pt idx="373">
                  <c:v>0.512042818911686</c:v>
                </c:pt>
                <c:pt idx="374">
                  <c:v>0.512042818911686</c:v>
                </c:pt>
                <c:pt idx="375">
                  <c:v>0.512042818911686</c:v>
                </c:pt>
                <c:pt idx="376">
                  <c:v>0.512042818911686</c:v>
                </c:pt>
                <c:pt idx="377">
                  <c:v>0.512042818911686</c:v>
                </c:pt>
                <c:pt idx="378">
                  <c:v>0.512042818911686</c:v>
                </c:pt>
                <c:pt idx="379">
                  <c:v>0.512042818911686</c:v>
                </c:pt>
                <c:pt idx="380">
                  <c:v>0.512042818911686</c:v>
                </c:pt>
                <c:pt idx="381">
                  <c:v>0.512042818911686</c:v>
                </c:pt>
                <c:pt idx="382">
                  <c:v>0.512042818911686</c:v>
                </c:pt>
                <c:pt idx="383">
                  <c:v>0.512042818911686</c:v>
                </c:pt>
                <c:pt idx="384">
                  <c:v>0.512042818911686</c:v>
                </c:pt>
                <c:pt idx="385">
                  <c:v>0.516802906448683</c:v>
                </c:pt>
                <c:pt idx="386">
                  <c:v>0.516802906448683</c:v>
                </c:pt>
                <c:pt idx="387">
                  <c:v>0.516802906448683</c:v>
                </c:pt>
                <c:pt idx="388">
                  <c:v>0.516802906448683</c:v>
                </c:pt>
                <c:pt idx="389">
                  <c:v>0.516802906448683</c:v>
                </c:pt>
                <c:pt idx="390">
                  <c:v>0.516802906448683</c:v>
                </c:pt>
                <c:pt idx="391">
                  <c:v>0.516802906448683</c:v>
                </c:pt>
                <c:pt idx="392">
                  <c:v>0.516802906448683</c:v>
                </c:pt>
                <c:pt idx="393">
                  <c:v>0.516802906448683</c:v>
                </c:pt>
                <c:pt idx="394">
                  <c:v>0.516802906448683</c:v>
                </c:pt>
                <c:pt idx="395">
                  <c:v>0.516802906448683</c:v>
                </c:pt>
                <c:pt idx="396">
                  <c:v>0.516802906448683</c:v>
                </c:pt>
                <c:pt idx="397">
                  <c:v>0.516802906448683</c:v>
                </c:pt>
                <c:pt idx="398">
                  <c:v>0.516802906448683</c:v>
                </c:pt>
                <c:pt idx="399">
                  <c:v>0.516802906448683</c:v>
                </c:pt>
                <c:pt idx="400">
                  <c:v>0.516802906448683</c:v>
                </c:pt>
                <c:pt idx="401">
                  <c:v>0.516802906448683</c:v>
                </c:pt>
                <c:pt idx="402">
                  <c:v>0.515682656826568</c:v>
                </c:pt>
                <c:pt idx="403">
                  <c:v>0.515682656826568</c:v>
                </c:pt>
                <c:pt idx="404">
                  <c:v>0.515682656826568</c:v>
                </c:pt>
                <c:pt idx="405">
                  <c:v>0.515682656826568</c:v>
                </c:pt>
                <c:pt idx="406">
                  <c:v>0.515682656826568</c:v>
                </c:pt>
                <c:pt idx="407">
                  <c:v>0.515682656826568</c:v>
                </c:pt>
                <c:pt idx="408">
                  <c:v>0.515682656826568</c:v>
                </c:pt>
                <c:pt idx="409">
                  <c:v>0.515682656826568</c:v>
                </c:pt>
                <c:pt idx="410">
                  <c:v>0.515682656826568</c:v>
                </c:pt>
                <c:pt idx="411">
                  <c:v>0.515682656826568</c:v>
                </c:pt>
                <c:pt idx="412">
                  <c:v>0.515682656826568</c:v>
                </c:pt>
                <c:pt idx="413">
                  <c:v>0.515682656826568</c:v>
                </c:pt>
                <c:pt idx="414">
                  <c:v>0.515682656826568</c:v>
                </c:pt>
                <c:pt idx="415">
                  <c:v>0.515682656826568</c:v>
                </c:pt>
                <c:pt idx="416">
                  <c:v>0.515682656826568</c:v>
                </c:pt>
                <c:pt idx="417">
                  <c:v>0.520112254443405</c:v>
                </c:pt>
                <c:pt idx="418">
                  <c:v>0.520112254443405</c:v>
                </c:pt>
                <c:pt idx="419">
                  <c:v>0.520112254443405</c:v>
                </c:pt>
                <c:pt idx="420">
                  <c:v>0.520112254443405</c:v>
                </c:pt>
                <c:pt idx="421">
                  <c:v>0.520112254443405</c:v>
                </c:pt>
                <c:pt idx="422">
                  <c:v>0.520112254443405</c:v>
                </c:pt>
                <c:pt idx="423">
                  <c:v>0.520112254443405</c:v>
                </c:pt>
                <c:pt idx="424">
                  <c:v>0.520112254443405</c:v>
                </c:pt>
                <c:pt idx="425">
                  <c:v>0.520112254443405</c:v>
                </c:pt>
                <c:pt idx="426">
                  <c:v>0.520112254443405</c:v>
                </c:pt>
                <c:pt idx="427">
                  <c:v>0.520112254443405</c:v>
                </c:pt>
                <c:pt idx="428">
                  <c:v>0.520112254443405</c:v>
                </c:pt>
                <c:pt idx="429">
                  <c:v>0.520112254443405</c:v>
                </c:pt>
                <c:pt idx="430">
                  <c:v>0.520112254443405</c:v>
                </c:pt>
                <c:pt idx="431">
                  <c:v>0.520112254443405</c:v>
                </c:pt>
                <c:pt idx="432">
                  <c:v>0.520112254443405</c:v>
                </c:pt>
                <c:pt idx="433">
                  <c:v>0.520112254443405</c:v>
                </c:pt>
                <c:pt idx="434">
                  <c:v>0.520112254443405</c:v>
                </c:pt>
                <c:pt idx="435">
                  <c:v>0.520112254443405</c:v>
                </c:pt>
                <c:pt idx="436">
                  <c:v>0.520112254443405</c:v>
                </c:pt>
                <c:pt idx="437">
                  <c:v>0.51954242135367</c:v>
                </c:pt>
                <c:pt idx="438">
                  <c:v>0.51954242135367</c:v>
                </c:pt>
                <c:pt idx="439">
                  <c:v>0.51954242135367</c:v>
                </c:pt>
                <c:pt idx="440">
                  <c:v>0.51954242135367</c:v>
                </c:pt>
                <c:pt idx="441">
                  <c:v>0.51954242135367</c:v>
                </c:pt>
                <c:pt idx="442">
                  <c:v>0.51954242135367</c:v>
                </c:pt>
                <c:pt idx="443">
                  <c:v>0.51954242135367</c:v>
                </c:pt>
                <c:pt idx="444">
                  <c:v>0.51954242135367</c:v>
                </c:pt>
                <c:pt idx="445">
                  <c:v>0.51954242135367</c:v>
                </c:pt>
                <c:pt idx="446">
                  <c:v>0.51954242135367</c:v>
                </c:pt>
                <c:pt idx="447">
                  <c:v>0.51954242135367</c:v>
                </c:pt>
                <c:pt idx="448">
                  <c:v>0.51954242135367</c:v>
                </c:pt>
                <c:pt idx="449">
                  <c:v>0.523625843780135</c:v>
                </c:pt>
                <c:pt idx="450">
                  <c:v>0.523625843780135</c:v>
                </c:pt>
                <c:pt idx="451">
                  <c:v>0.523625843780135</c:v>
                </c:pt>
                <c:pt idx="452">
                  <c:v>0.523625843780135</c:v>
                </c:pt>
                <c:pt idx="453">
                  <c:v>0.523625843780135</c:v>
                </c:pt>
                <c:pt idx="454">
                  <c:v>0.523625843780135</c:v>
                </c:pt>
                <c:pt idx="455">
                  <c:v>0.523625843780135</c:v>
                </c:pt>
                <c:pt idx="456">
                  <c:v>0.523625843780135</c:v>
                </c:pt>
                <c:pt idx="457">
                  <c:v>0.523625843780135</c:v>
                </c:pt>
                <c:pt idx="458">
                  <c:v>0.523625843780135</c:v>
                </c:pt>
                <c:pt idx="459">
                  <c:v>0.523625843780135</c:v>
                </c:pt>
                <c:pt idx="460">
                  <c:v>0.523625843780135</c:v>
                </c:pt>
                <c:pt idx="461">
                  <c:v>0.523625843780135</c:v>
                </c:pt>
                <c:pt idx="462">
                  <c:v>0.523625843780135</c:v>
                </c:pt>
                <c:pt idx="463">
                  <c:v>0.523625843780135</c:v>
                </c:pt>
                <c:pt idx="464">
                  <c:v>0.523625843780135</c:v>
                </c:pt>
                <c:pt idx="465">
                  <c:v>0.523625843780135</c:v>
                </c:pt>
                <c:pt idx="466">
                  <c:v>0.523625843780135</c:v>
                </c:pt>
                <c:pt idx="467">
                  <c:v>0.523625843780135</c:v>
                </c:pt>
                <c:pt idx="468">
                  <c:v>0.523625843780135</c:v>
                </c:pt>
                <c:pt idx="469">
                  <c:v>0.527040314650934</c:v>
                </c:pt>
                <c:pt idx="470">
                  <c:v>0.527040314650934</c:v>
                </c:pt>
                <c:pt idx="471">
                  <c:v>0.527040314650934</c:v>
                </c:pt>
                <c:pt idx="472">
                  <c:v>0.527040314650934</c:v>
                </c:pt>
                <c:pt idx="473">
                  <c:v>0.527040314650934</c:v>
                </c:pt>
                <c:pt idx="474">
                  <c:v>0.527040314650934</c:v>
                </c:pt>
                <c:pt idx="475">
                  <c:v>0.527040314650934</c:v>
                </c:pt>
                <c:pt idx="476">
                  <c:v>0.527040314650934</c:v>
                </c:pt>
                <c:pt idx="477">
                  <c:v>0.527040314650934</c:v>
                </c:pt>
                <c:pt idx="478">
                  <c:v>0.527040314650934</c:v>
                </c:pt>
                <c:pt idx="479">
                  <c:v>0.527040314650934</c:v>
                </c:pt>
                <c:pt idx="480">
                  <c:v>0.527040314650934</c:v>
                </c:pt>
                <c:pt idx="481">
                  <c:v>0.527040314650934</c:v>
                </c:pt>
                <c:pt idx="482">
                  <c:v>0.527040314650934</c:v>
                </c:pt>
                <c:pt idx="483">
                  <c:v>0.527040314650934</c:v>
                </c:pt>
                <c:pt idx="484">
                  <c:v>0.527040314650934</c:v>
                </c:pt>
                <c:pt idx="485">
                  <c:v>0.527040314650934</c:v>
                </c:pt>
                <c:pt idx="486">
                  <c:v>0.527040314650934</c:v>
                </c:pt>
                <c:pt idx="487">
                  <c:v>0.527040314650934</c:v>
                </c:pt>
                <c:pt idx="488">
                  <c:v>0.527040314650934</c:v>
                </c:pt>
                <c:pt idx="489">
                  <c:v>0.528585757271815</c:v>
                </c:pt>
                <c:pt idx="490">
                  <c:v>0.528585757271815</c:v>
                </c:pt>
                <c:pt idx="491">
                  <c:v>0.528585757271815</c:v>
                </c:pt>
                <c:pt idx="492">
                  <c:v>0.528585757271815</c:v>
                </c:pt>
                <c:pt idx="493">
                  <c:v>0.528585757271815</c:v>
                </c:pt>
                <c:pt idx="494">
                  <c:v>0.528585757271815</c:v>
                </c:pt>
                <c:pt idx="495">
                  <c:v>0.528585757271815</c:v>
                </c:pt>
                <c:pt idx="496">
                  <c:v>0.528585757271815</c:v>
                </c:pt>
                <c:pt idx="497">
                  <c:v>0.528585757271815</c:v>
                </c:pt>
                <c:pt idx="498">
                  <c:v>0.528585757271815</c:v>
                </c:pt>
                <c:pt idx="499">
                  <c:v>0.528585757271815</c:v>
                </c:pt>
                <c:pt idx="500">
                  <c:v>0.528585757271815</c:v>
                </c:pt>
                <c:pt idx="501">
                  <c:v>0.528585757271815</c:v>
                </c:pt>
                <c:pt idx="502">
                  <c:v>0.528585757271815</c:v>
                </c:pt>
                <c:pt idx="503">
                  <c:v>0.528585757271815</c:v>
                </c:pt>
                <c:pt idx="504">
                  <c:v>0.528585757271815</c:v>
                </c:pt>
                <c:pt idx="505">
                  <c:v>0.528585757271815</c:v>
                </c:pt>
                <c:pt idx="506">
                  <c:v>0.528585757271815</c:v>
                </c:pt>
                <c:pt idx="507">
                  <c:v>0.528585757271815</c:v>
                </c:pt>
                <c:pt idx="508">
                  <c:v>0.528585757271815</c:v>
                </c:pt>
                <c:pt idx="509">
                  <c:v>0.528585757271815</c:v>
                </c:pt>
                <c:pt idx="510">
                  <c:v>0.528585757271815</c:v>
                </c:pt>
                <c:pt idx="511">
                  <c:v>0.528585757271815</c:v>
                </c:pt>
                <c:pt idx="512">
                  <c:v>0.528585757271815</c:v>
                </c:pt>
                <c:pt idx="513">
                  <c:v>0.528585757271815</c:v>
                </c:pt>
                <c:pt idx="514">
                  <c:v>0.528585757271815</c:v>
                </c:pt>
                <c:pt idx="515">
                  <c:v>0.531410916580844</c:v>
                </c:pt>
                <c:pt idx="516">
                  <c:v>0.531410916580844</c:v>
                </c:pt>
                <c:pt idx="517">
                  <c:v>0.531410916580844</c:v>
                </c:pt>
                <c:pt idx="518">
                  <c:v>0.531410916580844</c:v>
                </c:pt>
                <c:pt idx="519">
                  <c:v>0.531410916580844</c:v>
                </c:pt>
                <c:pt idx="520">
                  <c:v>0.531410916580844</c:v>
                </c:pt>
                <c:pt idx="521">
                  <c:v>0.531410916580844</c:v>
                </c:pt>
                <c:pt idx="522">
                  <c:v>0.531410916580844</c:v>
                </c:pt>
                <c:pt idx="523">
                  <c:v>0.531410916580844</c:v>
                </c:pt>
                <c:pt idx="524">
                  <c:v>0.531410916580844</c:v>
                </c:pt>
                <c:pt idx="525">
                  <c:v>0.531410916580844</c:v>
                </c:pt>
                <c:pt idx="526">
                  <c:v>0.531410916580844</c:v>
                </c:pt>
                <c:pt idx="527">
                  <c:v>0.531410916580844</c:v>
                </c:pt>
                <c:pt idx="528">
                  <c:v>0.531410916580844</c:v>
                </c:pt>
                <c:pt idx="529">
                  <c:v>0.531410916580844</c:v>
                </c:pt>
                <c:pt idx="530">
                  <c:v>0.531410916580844</c:v>
                </c:pt>
                <c:pt idx="531">
                  <c:v>0.531410916580844</c:v>
                </c:pt>
                <c:pt idx="532">
                  <c:v>0.531410916580844</c:v>
                </c:pt>
                <c:pt idx="533">
                  <c:v>0.531410916580844</c:v>
                </c:pt>
                <c:pt idx="534">
                  <c:v>0.531410916580844</c:v>
                </c:pt>
                <c:pt idx="535">
                  <c:v>0.531410916580844</c:v>
                </c:pt>
                <c:pt idx="536">
                  <c:v>0.531410916580844</c:v>
                </c:pt>
                <c:pt idx="537">
                  <c:v>0.531410916580844</c:v>
                </c:pt>
                <c:pt idx="538">
                  <c:v>0.532700421940928</c:v>
                </c:pt>
                <c:pt idx="539">
                  <c:v>0.532700421940928</c:v>
                </c:pt>
                <c:pt idx="540">
                  <c:v>0.532700421940928</c:v>
                </c:pt>
                <c:pt idx="541">
                  <c:v>0.532700421940928</c:v>
                </c:pt>
                <c:pt idx="542">
                  <c:v>0.532700421940928</c:v>
                </c:pt>
                <c:pt idx="543">
                  <c:v>0.532700421940928</c:v>
                </c:pt>
                <c:pt idx="544">
                  <c:v>0.532700421940928</c:v>
                </c:pt>
                <c:pt idx="545">
                  <c:v>0.532700421940928</c:v>
                </c:pt>
                <c:pt idx="546">
                  <c:v>0.532700421940928</c:v>
                </c:pt>
                <c:pt idx="547">
                  <c:v>0.532700421940928</c:v>
                </c:pt>
                <c:pt idx="548">
                  <c:v>0.532700421940928</c:v>
                </c:pt>
                <c:pt idx="549">
                  <c:v>0.532700421940928</c:v>
                </c:pt>
                <c:pt idx="550">
                  <c:v>0.532700421940928</c:v>
                </c:pt>
                <c:pt idx="551">
                  <c:v>0.532700421940928</c:v>
                </c:pt>
                <c:pt idx="552">
                  <c:v>0.532700421940928</c:v>
                </c:pt>
                <c:pt idx="553">
                  <c:v>0.532700421940928</c:v>
                </c:pt>
                <c:pt idx="554">
                  <c:v>0.532700421940928</c:v>
                </c:pt>
                <c:pt idx="555">
                  <c:v>0.532700421940928</c:v>
                </c:pt>
                <c:pt idx="556">
                  <c:v>0.532700421940928</c:v>
                </c:pt>
                <c:pt idx="557">
                  <c:v>0.532700421940928</c:v>
                </c:pt>
                <c:pt idx="558">
                  <c:v>0.532700421940928</c:v>
                </c:pt>
                <c:pt idx="559">
                  <c:v>0.532700421940928</c:v>
                </c:pt>
                <c:pt idx="560">
                  <c:v>0.532700421940928</c:v>
                </c:pt>
                <c:pt idx="561">
                  <c:v>0.532700421940928</c:v>
                </c:pt>
                <c:pt idx="562">
                  <c:v>0.538961038961039</c:v>
                </c:pt>
                <c:pt idx="563">
                  <c:v>0.538961038961039</c:v>
                </c:pt>
                <c:pt idx="564">
                  <c:v>0.538961038961039</c:v>
                </c:pt>
                <c:pt idx="565">
                  <c:v>0.538961038961039</c:v>
                </c:pt>
                <c:pt idx="566">
                  <c:v>0.538961038961039</c:v>
                </c:pt>
                <c:pt idx="567">
                  <c:v>0.538961038961039</c:v>
                </c:pt>
                <c:pt idx="568">
                  <c:v>0.538961038961039</c:v>
                </c:pt>
                <c:pt idx="569">
                  <c:v>0.538961038961039</c:v>
                </c:pt>
                <c:pt idx="570">
                  <c:v>0.538961038961039</c:v>
                </c:pt>
                <c:pt idx="571">
                  <c:v>0.538961038961039</c:v>
                </c:pt>
                <c:pt idx="572">
                  <c:v>0.538961038961039</c:v>
                </c:pt>
                <c:pt idx="573">
                  <c:v>0.538961038961039</c:v>
                </c:pt>
                <c:pt idx="574">
                  <c:v>0.538961038961039</c:v>
                </c:pt>
                <c:pt idx="575">
                  <c:v>0.538961038961039</c:v>
                </c:pt>
                <c:pt idx="576">
                  <c:v>0.538961038961039</c:v>
                </c:pt>
                <c:pt idx="577">
                  <c:v>0.538961038961039</c:v>
                </c:pt>
                <c:pt idx="578">
                  <c:v>0.538961038961039</c:v>
                </c:pt>
                <c:pt idx="579">
                  <c:v>0.538961038961039</c:v>
                </c:pt>
                <c:pt idx="580">
                  <c:v>0.538961038961039</c:v>
                </c:pt>
                <c:pt idx="581">
                  <c:v>0.538961038961039</c:v>
                </c:pt>
                <c:pt idx="582">
                  <c:v>0.538961038961039</c:v>
                </c:pt>
                <c:pt idx="583">
                  <c:v>0.538961038961039</c:v>
                </c:pt>
                <c:pt idx="584">
                  <c:v>0.543237250554324</c:v>
                </c:pt>
                <c:pt idx="585">
                  <c:v>0.543237250554324</c:v>
                </c:pt>
                <c:pt idx="586">
                  <c:v>0.543237250554324</c:v>
                </c:pt>
                <c:pt idx="587">
                  <c:v>0.543237250554324</c:v>
                </c:pt>
                <c:pt idx="588">
                  <c:v>0.543237250554324</c:v>
                </c:pt>
                <c:pt idx="589">
                  <c:v>0.543237250554324</c:v>
                </c:pt>
                <c:pt idx="590">
                  <c:v>0.543237250554324</c:v>
                </c:pt>
                <c:pt idx="591">
                  <c:v>0.543237250554324</c:v>
                </c:pt>
                <c:pt idx="592">
                  <c:v>0.543237250554324</c:v>
                </c:pt>
                <c:pt idx="593">
                  <c:v>0.543237250554324</c:v>
                </c:pt>
                <c:pt idx="594">
                  <c:v>0.543237250554324</c:v>
                </c:pt>
                <c:pt idx="595">
                  <c:v>0.543237250554324</c:v>
                </c:pt>
                <c:pt idx="596">
                  <c:v>0.543237250554324</c:v>
                </c:pt>
                <c:pt idx="597">
                  <c:v>0.543237250554324</c:v>
                </c:pt>
                <c:pt idx="598">
                  <c:v>0.543237250554324</c:v>
                </c:pt>
                <c:pt idx="599">
                  <c:v>0.543237250554324</c:v>
                </c:pt>
                <c:pt idx="600">
                  <c:v>0.543237250554324</c:v>
                </c:pt>
                <c:pt idx="601">
                  <c:v>0.546892655367232</c:v>
                </c:pt>
                <c:pt idx="602">
                  <c:v>0.546892655367232</c:v>
                </c:pt>
                <c:pt idx="603">
                  <c:v>0.546892655367232</c:v>
                </c:pt>
                <c:pt idx="604">
                  <c:v>0.546892655367232</c:v>
                </c:pt>
                <c:pt idx="605">
                  <c:v>0.546892655367232</c:v>
                </c:pt>
                <c:pt idx="606">
                  <c:v>0.546892655367232</c:v>
                </c:pt>
                <c:pt idx="607">
                  <c:v>0.546892655367232</c:v>
                </c:pt>
                <c:pt idx="608">
                  <c:v>0.546892655367232</c:v>
                </c:pt>
                <c:pt idx="609">
                  <c:v>0.546892655367232</c:v>
                </c:pt>
                <c:pt idx="610">
                  <c:v>0.546892655367232</c:v>
                </c:pt>
                <c:pt idx="611">
                  <c:v>0.546892655367232</c:v>
                </c:pt>
                <c:pt idx="612">
                  <c:v>0.546892655367232</c:v>
                </c:pt>
                <c:pt idx="613">
                  <c:v>0.546892655367232</c:v>
                </c:pt>
                <c:pt idx="614">
                  <c:v>0.546892655367232</c:v>
                </c:pt>
                <c:pt idx="615">
                  <c:v>0.546892655367232</c:v>
                </c:pt>
                <c:pt idx="616">
                  <c:v>0.546892655367232</c:v>
                </c:pt>
                <c:pt idx="617">
                  <c:v>0.546892655367232</c:v>
                </c:pt>
                <c:pt idx="618">
                  <c:v>0.546892655367232</c:v>
                </c:pt>
                <c:pt idx="619">
                  <c:v>0.546892655367232</c:v>
                </c:pt>
                <c:pt idx="620">
                  <c:v>0.546892655367232</c:v>
                </c:pt>
                <c:pt idx="621">
                  <c:v>0.546892655367232</c:v>
                </c:pt>
                <c:pt idx="622">
                  <c:v>0.546892655367232</c:v>
                </c:pt>
                <c:pt idx="623">
                  <c:v>0.546892655367232</c:v>
                </c:pt>
                <c:pt idx="624">
                  <c:v>0.546892655367232</c:v>
                </c:pt>
                <c:pt idx="625">
                  <c:v>0.546892655367232</c:v>
                </c:pt>
                <c:pt idx="626">
                  <c:v>0.546892655367232</c:v>
                </c:pt>
                <c:pt idx="627">
                  <c:v>0.546892655367232</c:v>
                </c:pt>
                <c:pt idx="628">
                  <c:v>0.546892655367232</c:v>
                </c:pt>
                <c:pt idx="629">
                  <c:v>0.546892655367232</c:v>
                </c:pt>
                <c:pt idx="630">
                  <c:v>0.546892655367232</c:v>
                </c:pt>
                <c:pt idx="631">
                  <c:v>0.546892655367232</c:v>
                </c:pt>
                <c:pt idx="632">
                  <c:v>0.546892655367232</c:v>
                </c:pt>
                <c:pt idx="633">
                  <c:v>0.546892655367232</c:v>
                </c:pt>
                <c:pt idx="634">
                  <c:v>0.546892655367232</c:v>
                </c:pt>
                <c:pt idx="635">
                  <c:v>0.546892655367232</c:v>
                </c:pt>
                <c:pt idx="636">
                  <c:v>0.554117647058823</c:v>
                </c:pt>
                <c:pt idx="637">
                  <c:v>0.554117647058823</c:v>
                </c:pt>
                <c:pt idx="638">
                  <c:v>0.554117647058823</c:v>
                </c:pt>
                <c:pt idx="639">
                  <c:v>0.554117647058823</c:v>
                </c:pt>
                <c:pt idx="640">
                  <c:v>0.554117647058823</c:v>
                </c:pt>
                <c:pt idx="641">
                  <c:v>0.554117647058823</c:v>
                </c:pt>
                <c:pt idx="642">
                  <c:v>0.554117647058823</c:v>
                </c:pt>
                <c:pt idx="643">
                  <c:v>0.554117647058823</c:v>
                </c:pt>
                <c:pt idx="644">
                  <c:v>0.554117647058823</c:v>
                </c:pt>
                <c:pt idx="645">
                  <c:v>0.554117647058823</c:v>
                </c:pt>
                <c:pt idx="646">
                  <c:v>0.554117647058823</c:v>
                </c:pt>
                <c:pt idx="647">
                  <c:v>0.554117647058823</c:v>
                </c:pt>
                <c:pt idx="648">
                  <c:v>0.554117647058823</c:v>
                </c:pt>
                <c:pt idx="649">
                  <c:v>0.554117647058823</c:v>
                </c:pt>
                <c:pt idx="650">
                  <c:v>0.554117647058823</c:v>
                </c:pt>
                <c:pt idx="651">
                  <c:v>0.554117647058823</c:v>
                </c:pt>
                <c:pt idx="652">
                  <c:v>0.554117647058823</c:v>
                </c:pt>
                <c:pt idx="653">
                  <c:v>0.554117647058823</c:v>
                </c:pt>
                <c:pt idx="654">
                  <c:v>0.554086538461538</c:v>
                </c:pt>
                <c:pt idx="655">
                  <c:v>0.554086538461538</c:v>
                </c:pt>
                <c:pt idx="656">
                  <c:v>0.554086538461538</c:v>
                </c:pt>
                <c:pt idx="657">
                  <c:v>0.554086538461538</c:v>
                </c:pt>
                <c:pt idx="658">
                  <c:v>0.554086538461538</c:v>
                </c:pt>
                <c:pt idx="659">
                  <c:v>0.554086538461538</c:v>
                </c:pt>
                <c:pt idx="660">
                  <c:v>0.554086538461538</c:v>
                </c:pt>
                <c:pt idx="661">
                  <c:v>0.554086538461538</c:v>
                </c:pt>
                <c:pt idx="662">
                  <c:v>0.554086538461538</c:v>
                </c:pt>
                <c:pt idx="663">
                  <c:v>0.554086538461538</c:v>
                </c:pt>
                <c:pt idx="664">
                  <c:v>0.554086538461538</c:v>
                </c:pt>
                <c:pt idx="665">
                  <c:v>0.554086538461538</c:v>
                </c:pt>
                <c:pt idx="666">
                  <c:v>0.554086538461538</c:v>
                </c:pt>
                <c:pt idx="667">
                  <c:v>0.553113553113553</c:v>
                </c:pt>
                <c:pt idx="668">
                  <c:v>0.553113553113553</c:v>
                </c:pt>
                <c:pt idx="669">
                  <c:v>0.553113553113553</c:v>
                </c:pt>
                <c:pt idx="670">
                  <c:v>0.553113553113553</c:v>
                </c:pt>
                <c:pt idx="671">
                  <c:v>0.553113553113553</c:v>
                </c:pt>
                <c:pt idx="672">
                  <c:v>0.553113553113553</c:v>
                </c:pt>
                <c:pt idx="673">
                  <c:v>0.553113553113553</c:v>
                </c:pt>
                <c:pt idx="674">
                  <c:v>0.553113553113553</c:v>
                </c:pt>
                <c:pt idx="675">
                  <c:v>0.553113553113553</c:v>
                </c:pt>
                <c:pt idx="676">
                  <c:v>0.553113553113553</c:v>
                </c:pt>
                <c:pt idx="677">
                  <c:v>0.553113553113553</c:v>
                </c:pt>
                <c:pt idx="678">
                  <c:v>0.553113553113553</c:v>
                </c:pt>
                <c:pt idx="679">
                  <c:v>0.553113553113553</c:v>
                </c:pt>
                <c:pt idx="680">
                  <c:v>0.553113553113553</c:v>
                </c:pt>
                <c:pt idx="681">
                  <c:v>0.553113553113553</c:v>
                </c:pt>
                <c:pt idx="682">
                  <c:v>0.553113553113553</c:v>
                </c:pt>
                <c:pt idx="683">
                  <c:v>0.553113553113553</c:v>
                </c:pt>
                <c:pt idx="684">
                  <c:v>0.554862842892768</c:v>
                </c:pt>
                <c:pt idx="685">
                  <c:v>0.554862842892768</c:v>
                </c:pt>
                <c:pt idx="686">
                  <c:v>0.554862842892768</c:v>
                </c:pt>
                <c:pt idx="687">
                  <c:v>0.554862842892768</c:v>
                </c:pt>
                <c:pt idx="688">
                  <c:v>0.554862842892768</c:v>
                </c:pt>
                <c:pt idx="689">
                  <c:v>0.554862842892768</c:v>
                </c:pt>
                <c:pt idx="690">
                  <c:v>0.554862842892768</c:v>
                </c:pt>
                <c:pt idx="691">
                  <c:v>0.554862842892768</c:v>
                </c:pt>
                <c:pt idx="692">
                  <c:v>0.554862842892768</c:v>
                </c:pt>
                <c:pt idx="693">
                  <c:v>0.554862842892768</c:v>
                </c:pt>
                <c:pt idx="694">
                  <c:v>0.555555555555556</c:v>
                </c:pt>
                <c:pt idx="695">
                  <c:v>0.555555555555556</c:v>
                </c:pt>
                <c:pt idx="696">
                  <c:v>0.555555555555556</c:v>
                </c:pt>
                <c:pt idx="697">
                  <c:v>0.555555555555556</c:v>
                </c:pt>
                <c:pt idx="698">
                  <c:v>0.555555555555556</c:v>
                </c:pt>
                <c:pt idx="699">
                  <c:v>0.555555555555556</c:v>
                </c:pt>
                <c:pt idx="700">
                  <c:v>0.555555555555556</c:v>
                </c:pt>
                <c:pt idx="701">
                  <c:v>0.555555555555556</c:v>
                </c:pt>
                <c:pt idx="702">
                  <c:v>0.555555555555556</c:v>
                </c:pt>
                <c:pt idx="703">
                  <c:v>0.555555555555556</c:v>
                </c:pt>
                <c:pt idx="704">
                  <c:v>0.555555555555556</c:v>
                </c:pt>
                <c:pt idx="705">
                  <c:v>0.555555555555556</c:v>
                </c:pt>
                <c:pt idx="706">
                  <c:v>0.555555555555556</c:v>
                </c:pt>
                <c:pt idx="707">
                  <c:v>0.555555555555556</c:v>
                </c:pt>
                <c:pt idx="708">
                  <c:v>0.555555555555556</c:v>
                </c:pt>
                <c:pt idx="709">
                  <c:v>0.555555555555556</c:v>
                </c:pt>
                <c:pt idx="710">
                  <c:v>0.555555555555556</c:v>
                </c:pt>
                <c:pt idx="711">
                  <c:v>0.555555555555556</c:v>
                </c:pt>
                <c:pt idx="712">
                  <c:v>0.555555555555556</c:v>
                </c:pt>
                <c:pt idx="713">
                  <c:v>0.5627425614489</c:v>
                </c:pt>
                <c:pt idx="714">
                  <c:v>0.5627425614489</c:v>
                </c:pt>
                <c:pt idx="715">
                  <c:v>0.5627425614489</c:v>
                </c:pt>
                <c:pt idx="716">
                  <c:v>0.5627425614489</c:v>
                </c:pt>
                <c:pt idx="717">
                  <c:v>0.5627425614489</c:v>
                </c:pt>
                <c:pt idx="718">
                  <c:v>0.5627425614489</c:v>
                </c:pt>
                <c:pt idx="719">
                  <c:v>0.5627425614489</c:v>
                </c:pt>
                <c:pt idx="720">
                  <c:v>0.5627425614489</c:v>
                </c:pt>
                <c:pt idx="721">
                  <c:v>0.5627425614489</c:v>
                </c:pt>
                <c:pt idx="722">
                  <c:v>0.5627425614489</c:v>
                </c:pt>
                <c:pt idx="723">
                  <c:v>0.5627425614489</c:v>
                </c:pt>
                <c:pt idx="724">
                  <c:v>0.5627425614489</c:v>
                </c:pt>
                <c:pt idx="725">
                  <c:v>0.5627425614489</c:v>
                </c:pt>
                <c:pt idx="726">
                  <c:v>0.5627425614489</c:v>
                </c:pt>
                <c:pt idx="727">
                  <c:v>0.5627425614489</c:v>
                </c:pt>
                <c:pt idx="728">
                  <c:v>0.5627425614489</c:v>
                </c:pt>
                <c:pt idx="729">
                  <c:v>0.5627425614489</c:v>
                </c:pt>
                <c:pt idx="730">
                  <c:v>0.566137566137566</c:v>
                </c:pt>
                <c:pt idx="731">
                  <c:v>0.566137566137566</c:v>
                </c:pt>
                <c:pt idx="732">
                  <c:v>0.566137566137566</c:v>
                </c:pt>
                <c:pt idx="733">
                  <c:v>0.566137566137566</c:v>
                </c:pt>
                <c:pt idx="734">
                  <c:v>0.566137566137566</c:v>
                </c:pt>
                <c:pt idx="735">
                  <c:v>0.566137566137566</c:v>
                </c:pt>
                <c:pt idx="736">
                  <c:v>0.566137566137566</c:v>
                </c:pt>
                <c:pt idx="737">
                  <c:v>0.566137566137566</c:v>
                </c:pt>
                <c:pt idx="738">
                  <c:v>0.566137566137566</c:v>
                </c:pt>
                <c:pt idx="739">
                  <c:v>0.566137566137566</c:v>
                </c:pt>
                <c:pt idx="740">
                  <c:v>0.566137566137566</c:v>
                </c:pt>
                <c:pt idx="741">
                  <c:v>0.566137566137566</c:v>
                </c:pt>
                <c:pt idx="742">
                  <c:v>0.566137566137566</c:v>
                </c:pt>
                <c:pt idx="743">
                  <c:v>0.566137566137566</c:v>
                </c:pt>
                <c:pt idx="744">
                  <c:v>0.566137566137566</c:v>
                </c:pt>
                <c:pt idx="745">
                  <c:v>0.566801619433198</c:v>
                </c:pt>
                <c:pt idx="746">
                  <c:v>0.566801619433198</c:v>
                </c:pt>
                <c:pt idx="747">
                  <c:v>0.566801619433198</c:v>
                </c:pt>
                <c:pt idx="748">
                  <c:v>0.566801619433198</c:v>
                </c:pt>
                <c:pt idx="749">
                  <c:v>0.566801619433198</c:v>
                </c:pt>
                <c:pt idx="750">
                  <c:v>0.566801619433198</c:v>
                </c:pt>
                <c:pt idx="751">
                  <c:v>0.566801619433198</c:v>
                </c:pt>
                <c:pt idx="752">
                  <c:v>0.566801619433198</c:v>
                </c:pt>
                <c:pt idx="753">
                  <c:v>0.566801619433198</c:v>
                </c:pt>
                <c:pt idx="754">
                  <c:v>0.566801619433198</c:v>
                </c:pt>
                <c:pt idx="755">
                  <c:v>0.566801619433198</c:v>
                </c:pt>
                <c:pt idx="756">
                  <c:v>0.566801619433198</c:v>
                </c:pt>
                <c:pt idx="757">
                  <c:v>0.566801619433198</c:v>
                </c:pt>
                <c:pt idx="758">
                  <c:v>0.566801619433198</c:v>
                </c:pt>
                <c:pt idx="759">
                  <c:v>0.566801619433198</c:v>
                </c:pt>
                <c:pt idx="760">
                  <c:v>0.566801619433198</c:v>
                </c:pt>
                <c:pt idx="761">
                  <c:v>0.566801619433198</c:v>
                </c:pt>
                <c:pt idx="762">
                  <c:v>0.566801619433198</c:v>
                </c:pt>
                <c:pt idx="763">
                  <c:v>0.566801619433198</c:v>
                </c:pt>
                <c:pt idx="764">
                  <c:v>0.566801619433198</c:v>
                </c:pt>
                <c:pt idx="765">
                  <c:v>0.566801619433198</c:v>
                </c:pt>
                <c:pt idx="766">
                  <c:v>0.566801619433198</c:v>
                </c:pt>
                <c:pt idx="767">
                  <c:v>0.566801619433198</c:v>
                </c:pt>
                <c:pt idx="768">
                  <c:v>0.566801619433198</c:v>
                </c:pt>
                <c:pt idx="769">
                  <c:v>0.566801619433198</c:v>
                </c:pt>
                <c:pt idx="770">
                  <c:v>0.566801619433198</c:v>
                </c:pt>
                <c:pt idx="771">
                  <c:v>0.566801619433198</c:v>
                </c:pt>
                <c:pt idx="772">
                  <c:v>0.571428571428571</c:v>
                </c:pt>
                <c:pt idx="773">
                  <c:v>0.571428571428571</c:v>
                </c:pt>
                <c:pt idx="774">
                  <c:v>0.571428571428571</c:v>
                </c:pt>
                <c:pt idx="775">
                  <c:v>0.571428571428571</c:v>
                </c:pt>
                <c:pt idx="776">
                  <c:v>0.571428571428571</c:v>
                </c:pt>
                <c:pt idx="777">
                  <c:v>0.571428571428571</c:v>
                </c:pt>
                <c:pt idx="778">
                  <c:v>0.571428571428571</c:v>
                </c:pt>
                <c:pt idx="779">
                  <c:v>0.571428571428571</c:v>
                </c:pt>
                <c:pt idx="780">
                  <c:v>0.571428571428571</c:v>
                </c:pt>
                <c:pt idx="781">
                  <c:v>0.571428571428571</c:v>
                </c:pt>
                <c:pt idx="782">
                  <c:v>0.571428571428571</c:v>
                </c:pt>
                <c:pt idx="783">
                  <c:v>0.571428571428571</c:v>
                </c:pt>
                <c:pt idx="784">
                  <c:v>0.571428571428571</c:v>
                </c:pt>
                <c:pt idx="785">
                  <c:v>0.573466476462197</c:v>
                </c:pt>
                <c:pt idx="786">
                  <c:v>0.573466476462197</c:v>
                </c:pt>
                <c:pt idx="787">
                  <c:v>0.573466476462197</c:v>
                </c:pt>
                <c:pt idx="788">
                  <c:v>0.573466476462197</c:v>
                </c:pt>
                <c:pt idx="789">
                  <c:v>0.573466476462197</c:v>
                </c:pt>
                <c:pt idx="790">
                  <c:v>0.573466476462197</c:v>
                </c:pt>
                <c:pt idx="791">
                  <c:v>0.573466476462197</c:v>
                </c:pt>
                <c:pt idx="792">
                  <c:v>0.573466476462197</c:v>
                </c:pt>
                <c:pt idx="793">
                  <c:v>0.573466476462197</c:v>
                </c:pt>
                <c:pt idx="794">
                  <c:v>0.576589595375723</c:v>
                </c:pt>
                <c:pt idx="795">
                  <c:v>0.576589595375723</c:v>
                </c:pt>
                <c:pt idx="796">
                  <c:v>0.576589595375723</c:v>
                </c:pt>
                <c:pt idx="797">
                  <c:v>0.576589595375723</c:v>
                </c:pt>
                <c:pt idx="798">
                  <c:v>0.576589595375723</c:v>
                </c:pt>
                <c:pt idx="799">
                  <c:v>0.576589595375723</c:v>
                </c:pt>
                <c:pt idx="800">
                  <c:v>0.576589595375723</c:v>
                </c:pt>
                <c:pt idx="801">
                  <c:v>0.576589595375723</c:v>
                </c:pt>
                <c:pt idx="802">
                  <c:v>0.576589595375723</c:v>
                </c:pt>
                <c:pt idx="803">
                  <c:v>0.576589595375723</c:v>
                </c:pt>
                <c:pt idx="804">
                  <c:v>0.576589595375723</c:v>
                </c:pt>
                <c:pt idx="805">
                  <c:v>0.576589595375723</c:v>
                </c:pt>
                <c:pt idx="806">
                  <c:v>0.576589595375723</c:v>
                </c:pt>
                <c:pt idx="807">
                  <c:v>0.576589595375723</c:v>
                </c:pt>
                <c:pt idx="808">
                  <c:v>0.576589595375723</c:v>
                </c:pt>
                <c:pt idx="809">
                  <c:v>0.576589595375723</c:v>
                </c:pt>
                <c:pt idx="810">
                  <c:v>0.576589595375723</c:v>
                </c:pt>
                <c:pt idx="811">
                  <c:v>0.576589595375723</c:v>
                </c:pt>
                <c:pt idx="812">
                  <c:v>0.576589595375723</c:v>
                </c:pt>
                <c:pt idx="813">
                  <c:v>0.576589595375723</c:v>
                </c:pt>
                <c:pt idx="814">
                  <c:v>0.581845238095238</c:v>
                </c:pt>
                <c:pt idx="815">
                  <c:v>0.581845238095238</c:v>
                </c:pt>
                <c:pt idx="816">
                  <c:v>0.581845238095238</c:v>
                </c:pt>
                <c:pt idx="817">
                  <c:v>0.581845238095238</c:v>
                </c:pt>
                <c:pt idx="818">
                  <c:v>0.581845238095238</c:v>
                </c:pt>
                <c:pt idx="819">
                  <c:v>0.581845238095238</c:v>
                </c:pt>
                <c:pt idx="820">
                  <c:v>0.581845238095238</c:v>
                </c:pt>
                <c:pt idx="821">
                  <c:v>0.581845238095238</c:v>
                </c:pt>
                <c:pt idx="822">
                  <c:v>0.581845238095238</c:v>
                </c:pt>
                <c:pt idx="823">
                  <c:v>0.581845238095238</c:v>
                </c:pt>
                <c:pt idx="824">
                  <c:v>0.581845238095238</c:v>
                </c:pt>
                <c:pt idx="825">
                  <c:v>0.581845238095238</c:v>
                </c:pt>
                <c:pt idx="826">
                  <c:v>0.581845238095238</c:v>
                </c:pt>
                <c:pt idx="827">
                  <c:v>0.581845238095238</c:v>
                </c:pt>
                <c:pt idx="828">
                  <c:v>0.581845238095238</c:v>
                </c:pt>
                <c:pt idx="829">
                  <c:v>0.581845238095238</c:v>
                </c:pt>
                <c:pt idx="830">
                  <c:v>0.591463414634146</c:v>
                </c:pt>
                <c:pt idx="831">
                  <c:v>0.591463414634146</c:v>
                </c:pt>
                <c:pt idx="832">
                  <c:v>0.591463414634146</c:v>
                </c:pt>
                <c:pt idx="833">
                  <c:v>0.591463414634146</c:v>
                </c:pt>
                <c:pt idx="834">
                  <c:v>0.591463414634146</c:v>
                </c:pt>
                <c:pt idx="835">
                  <c:v>0.591463414634146</c:v>
                </c:pt>
                <c:pt idx="836">
                  <c:v>0.591463414634146</c:v>
                </c:pt>
                <c:pt idx="837">
                  <c:v>0.591463414634146</c:v>
                </c:pt>
                <c:pt idx="838">
                  <c:v>0.591463414634146</c:v>
                </c:pt>
                <c:pt idx="839">
                  <c:v>0.591463414634146</c:v>
                </c:pt>
                <c:pt idx="840">
                  <c:v>0.591463414634146</c:v>
                </c:pt>
                <c:pt idx="841">
                  <c:v>0.591463414634146</c:v>
                </c:pt>
                <c:pt idx="842">
                  <c:v>0.591463414634146</c:v>
                </c:pt>
                <c:pt idx="843">
                  <c:v>0.591463414634146</c:v>
                </c:pt>
                <c:pt idx="844">
                  <c:v>0.591463414634146</c:v>
                </c:pt>
                <c:pt idx="845">
                  <c:v>0.591463414634146</c:v>
                </c:pt>
                <c:pt idx="846">
                  <c:v>0.591463414634146</c:v>
                </c:pt>
                <c:pt idx="847">
                  <c:v>0.591463414634146</c:v>
                </c:pt>
                <c:pt idx="848">
                  <c:v>0.591463414634146</c:v>
                </c:pt>
                <c:pt idx="849">
                  <c:v>0.591463414634146</c:v>
                </c:pt>
                <c:pt idx="850">
                  <c:v>0.591463414634146</c:v>
                </c:pt>
                <c:pt idx="851">
                  <c:v>0.591463414634146</c:v>
                </c:pt>
                <c:pt idx="852">
                  <c:v>0.591463414634146</c:v>
                </c:pt>
                <c:pt idx="853">
                  <c:v>0.591463414634146</c:v>
                </c:pt>
                <c:pt idx="854">
                  <c:v>0.591463414634146</c:v>
                </c:pt>
                <c:pt idx="855">
                  <c:v>0.59270998415214</c:v>
                </c:pt>
                <c:pt idx="856">
                  <c:v>0.59270998415214</c:v>
                </c:pt>
                <c:pt idx="857">
                  <c:v>0.59270998415214</c:v>
                </c:pt>
                <c:pt idx="858">
                  <c:v>0.59270998415214</c:v>
                </c:pt>
                <c:pt idx="859">
                  <c:v>0.59270998415214</c:v>
                </c:pt>
                <c:pt idx="860">
                  <c:v>0.59270998415214</c:v>
                </c:pt>
                <c:pt idx="861">
                  <c:v>0.59270998415214</c:v>
                </c:pt>
                <c:pt idx="862">
                  <c:v>0.59270998415214</c:v>
                </c:pt>
                <c:pt idx="863">
                  <c:v>0.59270998415214</c:v>
                </c:pt>
                <c:pt idx="864">
                  <c:v>0.59270998415214</c:v>
                </c:pt>
                <c:pt idx="865">
                  <c:v>0.59270998415214</c:v>
                </c:pt>
                <c:pt idx="866">
                  <c:v>0.59270998415214</c:v>
                </c:pt>
                <c:pt idx="867">
                  <c:v>0.59270998415214</c:v>
                </c:pt>
                <c:pt idx="868">
                  <c:v>0.59270998415214</c:v>
                </c:pt>
                <c:pt idx="869">
                  <c:v>0.59270998415214</c:v>
                </c:pt>
                <c:pt idx="870">
                  <c:v>0.59270998415214</c:v>
                </c:pt>
                <c:pt idx="871">
                  <c:v>0.59270998415214</c:v>
                </c:pt>
                <c:pt idx="872">
                  <c:v>0.59270998415214</c:v>
                </c:pt>
                <c:pt idx="873">
                  <c:v>0.59270998415214</c:v>
                </c:pt>
                <c:pt idx="874">
                  <c:v>0.59270998415214</c:v>
                </c:pt>
                <c:pt idx="875">
                  <c:v>0.59270998415214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0.603709949409781</c:v>
                </c:pt>
                <c:pt idx="894">
                  <c:v>0.603709949409781</c:v>
                </c:pt>
                <c:pt idx="895">
                  <c:v>0.603709949409781</c:v>
                </c:pt>
                <c:pt idx="896">
                  <c:v>0.603709949409781</c:v>
                </c:pt>
                <c:pt idx="897">
                  <c:v>0.603709949409781</c:v>
                </c:pt>
                <c:pt idx="898">
                  <c:v>0.603709949409781</c:v>
                </c:pt>
                <c:pt idx="899">
                  <c:v>0.603709949409781</c:v>
                </c:pt>
                <c:pt idx="900">
                  <c:v>0.603709949409781</c:v>
                </c:pt>
                <c:pt idx="901">
                  <c:v>0.603709949409781</c:v>
                </c:pt>
                <c:pt idx="902">
                  <c:v>0.603709949409781</c:v>
                </c:pt>
                <c:pt idx="903">
                  <c:v>0.603709949409781</c:v>
                </c:pt>
                <c:pt idx="904">
                  <c:v>0.603709949409781</c:v>
                </c:pt>
                <c:pt idx="905">
                  <c:v>0.603709949409781</c:v>
                </c:pt>
                <c:pt idx="906">
                  <c:v>0.603709949409781</c:v>
                </c:pt>
                <c:pt idx="907">
                  <c:v>0.603709949409781</c:v>
                </c:pt>
                <c:pt idx="908">
                  <c:v>0.603709949409781</c:v>
                </c:pt>
                <c:pt idx="909">
                  <c:v>0.611785095320624</c:v>
                </c:pt>
                <c:pt idx="910">
                  <c:v>0.611785095320624</c:v>
                </c:pt>
                <c:pt idx="911">
                  <c:v>0.611785095320624</c:v>
                </c:pt>
                <c:pt idx="912">
                  <c:v>0.611785095320624</c:v>
                </c:pt>
                <c:pt idx="913">
                  <c:v>0.611785095320624</c:v>
                </c:pt>
                <c:pt idx="914">
                  <c:v>0.611785095320624</c:v>
                </c:pt>
                <c:pt idx="915">
                  <c:v>0.611785095320624</c:v>
                </c:pt>
                <c:pt idx="916">
                  <c:v>0.611785095320624</c:v>
                </c:pt>
                <c:pt idx="917">
                  <c:v>0.611785095320624</c:v>
                </c:pt>
                <c:pt idx="918">
                  <c:v>0.611785095320624</c:v>
                </c:pt>
                <c:pt idx="919">
                  <c:v>0.611785095320624</c:v>
                </c:pt>
                <c:pt idx="920">
                  <c:v>0.611785095320624</c:v>
                </c:pt>
                <c:pt idx="921">
                  <c:v>0.611785095320624</c:v>
                </c:pt>
                <c:pt idx="922">
                  <c:v>0.611785095320624</c:v>
                </c:pt>
                <c:pt idx="923">
                  <c:v>0.611785095320624</c:v>
                </c:pt>
                <c:pt idx="924">
                  <c:v>0.611785095320624</c:v>
                </c:pt>
                <c:pt idx="925">
                  <c:v>0.611785095320624</c:v>
                </c:pt>
                <c:pt idx="926">
                  <c:v>0.611785095320624</c:v>
                </c:pt>
                <c:pt idx="927">
                  <c:v>0.611785095320624</c:v>
                </c:pt>
                <c:pt idx="928">
                  <c:v>0.620071684587814</c:v>
                </c:pt>
                <c:pt idx="929">
                  <c:v>0.620071684587814</c:v>
                </c:pt>
                <c:pt idx="930">
                  <c:v>0.620071684587814</c:v>
                </c:pt>
                <c:pt idx="931">
                  <c:v>0.620071684587814</c:v>
                </c:pt>
                <c:pt idx="932">
                  <c:v>0.620071684587814</c:v>
                </c:pt>
                <c:pt idx="933">
                  <c:v>0.620071684587814</c:v>
                </c:pt>
                <c:pt idx="934">
                  <c:v>0.620071684587814</c:v>
                </c:pt>
                <c:pt idx="935">
                  <c:v>0.620071684587814</c:v>
                </c:pt>
                <c:pt idx="936">
                  <c:v>0.620071684587814</c:v>
                </c:pt>
                <c:pt idx="937">
                  <c:v>0.620071684587814</c:v>
                </c:pt>
                <c:pt idx="938">
                  <c:v>0.620071684587814</c:v>
                </c:pt>
                <c:pt idx="939">
                  <c:v>0.620071684587814</c:v>
                </c:pt>
                <c:pt idx="940">
                  <c:v>0.620071684587814</c:v>
                </c:pt>
                <c:pt idx="941">
                  <c:v>0.620071684587814</c:v>
                </c:pt>
                <c:pt idx="942">
                  <c:v>0.620071684587814</c:v>
                </c:pt>
                <c:pt idx="943">
                  <c:v>0.620071684587814</c:v>
                </c:pt>
                <c:pt idx="944">
                  <c:v>0.620071684587814</c:v>
                </c:pt>
                <c:pt idx="945">
                  <c:v>0.626617375231054</c:v>
                </c:pt>
                <c:pt idx="946">
                  <c:v>0.626617375231054</c:v>
                </c:pt>
                <c:pt idx="947">
                  <c:v>0.626617375231054</c:v>
                </c:pt>
                <c:pt idx="948">
                  <c:v>0.626617375231054</c:v>
                </c:pt>
                <c:pt idx="949">
                  <c:v>0.626617375231054</c:v>
                </c:pt>
                <c:pt idx="950">
                  <c:v>0.626617375231054</c:v>
                </c:pt>
                <c:pt idx="951">
                  <c:v>0.626617375231054</c:v>
                </c:pt>
                <c:pt idx="952">
                  <c:v>0.626617375231054</c:v>
                </c:pt>
                <c:pt idx="953">
                  <c:v>0.626617375231054</c:v>
                </c:pt>
                <c:pt idx="954">
                  <c:v>0.626617375231054</c:v>
                </c:pt>
                <c:pt idx="955">
                  <c:v>0.626617375231054</c:v>
                </c:pt>
                <c:pt idx="956">
                  <c:v>0.626617375231054</c:v>
                </c:pt>
                <c:pt idx="957">
                  <c:v>0.626617375231054</c:v>
                </c:pt>
                <c:pt idx="958">
                  <c:v>0.626617375231054</c:v>
                </c:pt>
                <c:pt idx="959">
                  <c:v>0.626617375231054</c:v>
                </c:pt>
                <c:pt idx="960">
                  <c:v>0.626617375231054</c:v>
                </c:pt>
                <c:pt idx="961">
                  <c:v>0.626617375231054</c:v>
                </c:pt>
                <c:pt idx="962">
                  <c:v>0.626617375231054</c:v>
                </c:pt>
                <c:pt idx="963">
                  <c:v>0.626617375231054</c:v>
                </c:pt>
                <c:pt idx="964">
                  <c:v>0.626617375231054</c:v>
                </c:pt>
                <c:pt idx="965">
                  <c:v>0.626617375231054</c:v>
                </c:pt>
                <c:pt idx="966">
                  <c:v>0.626617375231054</c:v>
                </c:pt>
                <c:pt idx="967">
                  <c:v>0.626617375231054</c:v>
                </c:pt>
                <c:pt idx="968">
                  <c:v>0.629343629343629</c:v>
                </c:pt>
                <c:pt idx="969">
                  <c:v>0.629343629343629</c:v>
                </c:pt>
                <c:pt idx="970">
                  <c:v>0.629343629343629</c:v>
                </c:pt>
                <c:pt idx="971">
                  <c:v>0.629343629343629</c:v>
                </c:pt>
                <c:pt idx="972">
                  <c:v>0.629343629343629</c:v>
                </c:pt>
                <c:pt idx="973">
                  <c:v>0.629343629343629</c:v>
                </c:pt>
                <c:pt idx="974">
                  <c:v>0.629343629343629</c:v>
                </c:pt>
                <c:pt idx="975">
                  <c:v>0.629343629343629</c:v>
                </c:pt>
                <c:pt idx="976">
                  <c:v>0.629343629343629</c:v>
                </c:pt>
                <c:pt idx="977">
                  <c:v>0.629343629343629</c:v>
                </c:pt>
                <c:pt idx="978">
                  <c:v>0.629343629343629</c:v>
                </c:pt>
                <c:pt idx="979">
                  <c:v>0.629343629343629</c:v>
                </c:pt>
                <c:pt idx="980">
                  <c:v>0.629343629343629</c:v>
                </c:pt>
                <c:pt idx="981">
                  <c:v>0.629343629343629</c:v>
                </c:pt>
                <c:pt idx="982">
                  <c:v>0.629343629343629</c:v>
                </c:pt>
                <c:pt idx="983">
                  <c:v>0.629343629343629</c:v>
                </c:pt>
                <c:pt idx="984">
                  <c:v>0.629343629343629</c:v>
                </c:pt>
                <c:pt idx="985">
                  <c:v>0.629343629343629</c:v>
                </c:pt>
                <c:pt idx="986">
                  <c:v>0.638</c:v>
                </c:pt>
                <c:pt idx="987">
                  <c:v>0.638</c:v>
                </c:pt>
                <c:pt idx="988">
                  <c:v>0.638</c:v>
                </c:pt>
                <c:pt idx="989">
                  <c:v>0.638</c:v>
                </c:pt>
                <c:pt idx="990">
                  <c:v>0.638</c:v>
                </c:pt>
                <c:pt idx="991">
                  <c:v>0.638</c:v>
                </c:pt>
                <c:pt idx="992">
                  <c:v>0.638</c:v>
                </c:pt>
                <c:pt idx="993">
                  <c:v>0.638</c:v>
                </c:pt>
                <c:pt idx="994">
                  <c:v>0.638</c:v>
                </c:pt>
                <c:pt idx="995">
                  <c:v>0.638</c:v>
                </c:pt>
                <c:pt idx="996">
                  <c:v>0.638</c:v>
                </c:pt>
                <c:pt idx="997">
                  <c:v>0.638</c:v>
                </c:pt>
                <c:pt idx="998">
                  <c:v>0.638</c:v>
                </c:pt>
                <c:pt idx="999">
                  <c:v>0.638</c:v>
                </c:pt>
                <c:pt idx="1000">
                  <c:v>0.638</c:v>
                </c:pt>
                <c:pt idx="1001">
                  <c:v>0.638</c:v>
                </c:pt>
                <c:pt idx="1002">
                  <c:v>0.638</c:v>
                </c:pt>
                <c:pt idx="1003">
                  <c:v>0.638</c:v>
                </c:pt>
                <c:pt idx="1004">
                  <c:v>0.638</c:v>
                </c:pt>
                <c:pt idx="1005">
                  <c:v>0.638253638253638</c:v>
                </c:pt>
                <c:pt idx="1006">
                  <c:v>0.638253638253638</c:v>
                </c:pt>
                <c:pt idx="1007">
                  <c:v>0.638253638253638</c:v>
                </c:pt>
                <c:pt idx="1008">
                  <c:v>0.638253638253638</c:v>
                </c:pt>
                <c:pt idx="1009">
                  <c:v>0.638253638253638</c:v>
                </c:pt>
                <c:pt idx="1010">
                  <c:v>0.638253638253638</c:v>
                </c:pt>
                <c:pt idx="1011">
                  <c:v>0.638253638253638</c:v>
                </c:pt>
                <c:pt idx="1012">
                  <c:v>0.638253638253638</c:v>
                </c:pt>
                <c:pt idx="1013">
                  <c:v>0.638253638253638</c:v>
                </c:pt>
                <c:pt idx="1014">
                  <c:v>0.638253638253638</c:v>
                </c:pt>
                <c:pt idx="1015">
                  <c:v>0.638253638253638</c:v>
                </c:pt>
                <c:pt idx="1016">
                  <c:v>0.638253638253638</c:v>
                </c:pt>
                <c:pt idx="1017">
                  <c:v>0.638253638253638</c:v>
                </c:pt>
                <c:pt idx="1018">
                  <c:v>0.638253638253638</c:v>
                </c:pt>
                <c:pt idx="1019">
                  <c:v>0.638253638253638</c:v>
                </c:pt>
                <c:pt idx="1020">
                  <c:v>0.638253638253638</c:v>
                </c:pt>
                <c:pt idx="1021">
                  <c:v>0.638253638253638</c:v>
                </c:pt>
                <c:pt idx="1022">
                  <c:v>0.638253638253638</c:v>
                </c:pt>
                <c:pt idx="1023">
                  <c:v>0.638253638253638</c:v>
                </c:pt>
                <c:pt idx="1024">
                  <c:v>0.638253638253638</c:v>
                </c:pt>
                <c:pt idx="1025">
                  <c:v>0.638253638253638</c:v>
                </c:pt>
                <c:pt idx="1026">
                  <c:v>0.638253638253638</c:v>
                </c:pt>
                <c:pt idx="1027">
                  <c:v>0.640522875816993</c:v>
                </c:pt>
                <c:pt idx="1028">
                  <c:v>0.640522875816993</c:v>
                </c:pt>
                <c:pt idx="1029">
                  <c:v>0.640522875816993</c:v>
                </c:pt>
                <c:pt idx="1030">
                  <c:v>0.640522875816993</c:v>
                </c:pt>
                <c:pt idx="1031">
                  <c:v>0.640522875816993</c:v>
                </c:pt>
                <c:pt idx="1032">
                  <c:v>0.640522875816993</c:v>
                </c:pt>
                <c:pt idx="1033">
                  <c:v>0.640522875816993</c:v>
                </c:pt>
                <c:pt idx="1034">
                  <c:v>0.640522875816993</c:v>
                </c:pt>
                <c:pt idx="1035">
                  <c:v>0.640522875816993</c:v>
                </c:pt>
                <c:pt idx="1036">
                  <c:v>0.640522875816993</c:v>
                </c:pt>
                <c:pt idx="1037">
                  <c:v>0.640522875816993</c:v>
                </c:pt>
                <c:pt idx="1038">
                  <c:v>0.640522875816993</c:v>
                </c:pt>
                <c:pt idx="1039">
                  <c:v>0.640522875816993</c:v>
                </c:pt>
                <c:pt idx="1040">
                  <c:v>0.640522875816993</c:v>
                </c:pt>
                <c:pt idx="1041">
                  <c:v>0.640522875816993</c:v>
                </c:pt>
                <c:pt idx="1042">
                  <c:v>0.640522875816993</c:v>
                </c:pt>
                <c:pt idx="1043">
                  <c:v>0.640522875816993</c:v>
                </c:pt>
                <c:pt idx="1044">
                  <c:v>0.640522875816993</c:v>
                </c:pt>
                <c:pt idx="1045">
                  <c:v>0.640522875816993</c:v>
                </c:pt>
                <c:pt idx="1046">
                  <c:v>0.652272727272727</c:v>
                </c:pt>
                <c:pt idx="1047">
                  <c:v>0.652272727272727</c:v>
                </c:pt>
                <c:pt idx="1048">
                  <c:v>0.652272727272727</c:v>
                </c:pt>
                <c:pt idx="1049">
                  <c:v>0.652272727272727</c:v>
                </c:pt>
                <c:pt idx="1050">
                  <c:v>0.652272727272727</c:v>
                </c:pt>
                <c:pt idx="1051">
                  <c:v>0.652272727272727</c:v>
                </c:pt>
                <c:pt idx="1052">
                  <c:v>0.652272727272727</c:v>
                </c:pt>
                <c:pt idx="1053">
                  <c:v>0.652272727272727</c:v>
                </c:pt>
                <c:pt idx="1054">
                  <c:v>0.652272727272727</c:v>
                </c:pt>
                <c:pt idx="1055">
                  <c:v>0.652272727272727</c:v>
                </c:pt>
                <c:pt idx="1056">
                  <c:v>0.652272727272727</c:v>
                </c:pt>
                <c:pt idx="1057">
                  <c:v>0.652272727272727</c:v>
                </c:pt>
                <c:pt idx="1058">
                  <c:v>0.652272727272727</c:v>
                </c:pt>
                <c:pt idx="1059">
                  <c:v>0.652272727272727</c:v>
                </c:pt>
                <c:pt idx="1060">
                  <c:v>0.652272727272727</c:v>
                </c:pt>
                <c:pt idx="1061">
                  <c:v>0.652272727272727</c:v>
                </c:pt>
                <c:pt idx="1062">
                  <c:v>0.652272727272727</c:v>
                </c:pt>
                <c:pt idx="1063">
                  <c:v>0.650118203309693</c:v>
                </c:pt>
                <c:pt idx="1064">
                  <c:v>0.650118203309693</c:v>
                </c:pt>
                <c:pt idx="1065">
                  <c:v>0.650118203309693</c:v>
                </c:pt>
                <c:pt idx="1066">
                  <c:v>0.650118203309693</c:v>
                </c:pt>
                <c:pt idx="1067">
                  <c:v>0.650118203309693</c:v>
                </c:pt>
                <c:pt idx="1068">
                  <c:v>0.650118203309693</c:v>
                </c:pt>
                <c:pt idx="1069">
                  <c:v>0.650118203309693</c:v>
                </c:pt>
                <c:pt idx="1070">
                  <c:v>0.650118203309693</c:v>
                </c:pt>
                <c:pt idx="1071">
                  <c:v>0.650118203309693</c:v>
                </c:pt>
                <c:pt idx="1072">
                  <c:v>0.650118203309693</c:v>
                </c:pt>
                <c:pt idx="1073">
                  <c:v>0.650118203309693</c:v>
                </c:pt>
                <c:pt idx="1074">
                  <c:v>0.650118203309693</c:v>
                </c:pt>
                <c:pt idx="1075">
                  <c:v>0.650118203309693</c:v>
                </c:pt>
                <c:pt idx="1076">
                  <c:v>0.650118203309693</c:v>
                </c:pt>
                <c:pt idx="1077">
                  <c:v>0.650118203309693</c:v>
                </c:pt>
                <c:pt idx="1078">
                  <c:v>0.650118203309693</c:v>
                </c:pt>
                <c:pt idx="1079">
                  <c:v>0.650118203309693</c:v>
                </c:pt>
                <c:pt idx="1080">
                  <c:v>0.650118203309693</c:v>
                </c:pt>
                <c:pt idx="1081">
                  <c:v>0.650118203309693</c:v>
                </c:pt>
                <c:pt idx="1082">
                  <c:v>0.650118203309693</c:v>
                </c:pt>
                <c:pt idx="1083">
                  <c:v>0.650118203309693</c:v>
                </c:pt>
                <c:pt idx="1084">
                  <c:v>0.650118203309693</c:v>
                </c:pt>
                <c:pt idx="1085">
                  <c:v>0.660847880299252</c:v>
                </c:pt>
                <c:pt idx="1086">
                  <c:v>0.660847880299252</c:v>
                </c:pt>
                <c:pt idx="1087">
                  <c:v>0.660847880299252</c:v>
                </c:pt>
                <c:pt idx="1088">
                  <c:v>0.660847880299252</c:v>
                </c:pt>
                <c:pt idx="1089">
                  <c:v>0.660847880299252</c:v>
                </c:pt>
                <c:pt idx="1090">
                  <c:v>0.660847880299252</c:v>
                </c:pt>
                <c:pt idx="1091">
                  <c:v>0.660847880299252</c:v>
                </c:pt>
                <c:pt idx="1092">
                  <c:v>0.660847880299252</c:v>
                </c:pt>
                <c:pt idx="1093">
                  <c:v>0.660847880299252</c:v>
                </c:pt>
                <c:pt idx="1094">
                  <c:v>0.660847880299252</c:v>
                </c:pt>
                <c:pt idx="1095">
                  <c:v>0.660847880299252</c:v>
                </c:pt>
                <c:pt idx="1096">
                  <c:v>0.660847880299252</c:v>
                </c:pt>
                <c:pt idx="1097">
                  <c:v>0.660847880299252</c:v>
                </c:pt>
                <c:pt idx="1098">
                  <c:v>0.660847880299252</c:v>
                </c:pt>
                <c:pt idx="1099">
                  <c:v>0.660847880299252</c:v>
                </c:pt>
                <c:pt idx="1100">
                  <c:v>0.660847880299252</c:v>
                </c:pt>
                <c:pt idx="1101">
                  <c:v>0.660847880299252</c:v>
                </c:pt>
                <c:pt idx="1102">
                  <c:v>0.660847880299252</c:v>
                </c:pt>
                <c:pt idx="1103">
                  <c:v>0.660847880299252</c:v>
                </c:pt>
                <c:pt idx="1104">
                  <c:v>0.667539267015707</c:v>
                </c:pt>
                <c:pt idx="1105">
                  <c:v>0.667539267015707</c:v>
                </c:pt>
                <c:pt idx="1106">
                  <c:v>0.667539267015707</c:v>
                </c:pt>
                <c:pt idx="1107">
                  <c:v>0.667539267015707</c:v>
                </c:pt>
                <c:pt idx="1108">
                  <c:v>0.667539267015707</c:v>
                </c:pt>
                <c:pt idx="1109">
                  <c:v>0.667539267015707</c:v>
                </c:pt>
                <c:pt idx="1110">
                  <c:v>0.667539267015707</c:v>
                </c:pt>
                <c:pt idx="1111">
                  <c:v>0.667539267015707</c:v>
                </c:pt>
                <c:pt idx="1112">
                  <c:v>0.667539267015707</c:v>
                </c:pt>
                <c:pt idx="1113">
                  <c:v>0.667539267015707</c:v>
                </c:pt>
                <c:pt idx="1114">
                  <c:v>0.667539267015707</c:v>
                </c:pt>
                <c:pt idx="1115">
                  <c:v>0.667539267015707</c:v>
                </c:pt>
                <c:pt idx="1116">
                  <c:v>0.667539267015707</c:v>
                </c:pt>
                <c:pt idx="1117">
                  <c:v>0.667539267015707</c:v>
                </c:pt>
                <c:pt idx="1118">
                  <c:v>0.667539267015707</c:v>
                </c:pt>
                <c:pt idx="1119">
                  <c:v>0.667539267015707</c:v>
                </c:pt>
                <c:pt idx="1120">
                  <c:v>0.667539267015707</c:v>
                </c:pt>
                <c:pt idx="1121">
                  <c:v>0.667539267015707</c:v>
                </c:pt>
                <c:pt idx="1122">
                  <c:v>0.667539267015707</c:v>
                </c:pt>
                <c:pt idx="1123">
                  <c:v>0.667539267015707</c:v>
                </c:pt>
                <c:pt idx="1124">
                  <c:v>0.667539267015707</c:v>
                </c:pt>
                <c:pt idx="1125">
                  <c:v>0.667539267015707</c:v>
                </c:pt>
                <c:pt idx="1126">
                  <c:v>0.667539267015707</c:v>
                </c:pt>
                <c:pt idx="1127">
                  <c:v>0.667539267015707</c:v>
                </c:pt>
                <c:pt idx="1128">
                  <c:v>0.667597765363129</c:v>
                </c:pt>
                <c:pt idx="1129">
                  <c:v>0.667597765363129</c:v>
                </c:pt>
                <c:pt idx="1130">
                  <c:v>0.667597765363129</c:v>
                </c:pt>
                <c:pt idx="1131">
                  <c:v>0.667597765363129</c:v>
                </c:pt>
                <c:pt idx="1132">
                  <c:v>0.667597765363129</c:v>
                </c:pt>
                <c:pt idx="1133">
                  <c:v>0.667597765363129</c:v>
                </c:pt>
                <c:pt idx="1134">
                  <c:v>0.667597765363129</c:v>
                </c:pt>
                <c:pt idx="1135">
                  <c:v>0.667597765363129</c:v>
                </c:pt>
                <c:pt idx="1136">
                  <c:v>0.667597765363129</c:v>
                </c:pt>
                <c:pt idx="1137">
                  <c:v>0.667597765363129</c:v>
                </c:pt>
                <c:pt idx="1138">
                  <c:v>0.667597765363129</c:v>
                </c:pt>
                <c:pt idx="1139">
                  <c:v>0.667597765363129</c:v>
                </c:pt>
                <c:pt idx="1140">
                  <c:v>0.667597765363129</c:v>
                </c:pt>
                <c:pt idx="1141">
                  <c:v>0.667597765363129</c:v>
                </c:pt>
                <c:pt idx="1142">
                  <c:v>0.667597765363129</c:v>
                </c:pt>
                <c:pt idx="1143">
                  <c:v>0.667597765363129</c:v>
                </c:pt>
                <c:pt idx="1144">
                  <c:v>0.667597765363129</c:v>
                </c:pt>
                <c:pt idx="1145">
                  <c:v>0.667597765363129</c:v>
                </c:pt>
                <c:pt idx="1146">
                  <c:v>0.667597765363129</c:v>
                </c:pt>
                <c:pt idx="1147">
                  <c:v>0.667597765363129</c:v>
                </c:pt>
                <c:pt idx="1148">
                  <c:v>0.667597765363129</c:v>
                </c:pt>
                <c:pt idx="1149">
                  <c:v>0.679525222551929</c:v>
                </c:pt>
                <c:pt idx="1150">
                  <c:v>0.679525222551929</c:v>
                </c:pt>
                <c:pt idx="1151">
                  <c:v>0.679525222551929</c:v>
                </c:pt>
                <c:pt idx="1152">
                  <c:v>0.679525222551929</c:v>
                </c:pt>
                <c:pt idx="1153">
                  <c:v>0.679525222551929</c:v>
                </c:pt>
                <c:pt idx="1154">
                  <c:v>0.679525222551929</c:v>
                </c:pt>
                <c:pt idx="1155">
                  <c:v>0.679525222551929</c:v>
                </c:pt>
                <c:pt idx="1156">
                  <c:v>0.679525222551929</c:v>
                </c:pt>
                <c:pt idx="1157">
                  <c:v>0.679525222551929</c:v>
                </c:pt>
                <c:pt idx="1158">
                  <c:v>0.679525222551929</c:v>
                </c:pt>
                <c:pt idx="1159">
                  <c:v>0.679525222551929</c:v>
                </c:pt>
                <c:pt idx="1160">
                  <c:v>0.679525222551929</c:v>
                </c:pt>
                <c:pt idx="1161">
                  <c:v>0.679525222551929</c:v>
                </c:pt>
                <c:pt idx="1162">
                  <c:v>0.679525222551929</c:v>
                </c:pt>
                <c:pt idx="1163">
                  <c:v>0.679525222551929</c:v>
                </c:pt>
                <c:pt idx="1164">
                  <c:v>0.679525222551929</c:v>
                </c:pt>
                <c:pt idx="1165">
                  <c:v>0.679525222551929</c:v>
                </c:pt>
                <c:pt idx="1166">
                  <c:v>0.679525222551929</c:v>
                </c:pt>
                <c:pt idx="1167">
                  <c:v>0.679525222551929</c:v>
                </c:pt>
                <c:pt idx="1168">
                  <c:v>0.679525222551929</c:v>
                </c:pt>
                <c:pt idx="1169">
                  <c:v>0.681388012618297</c:v>
                </c:pt>
                <c:pt idx="1170">
                  <c:v>0.681388012618297</c:v>
                </c:pt>
                <c:pt idx="1171">
                  <c:v>0.681388012618297</c:v>
                </c:pt>
                <c:pt idx="1172">
                  <c:v>0.681388012618297</c:v>
                </c:pt>
                <c:pt idx="1173">
                  <c:v>0.681388012618297</c:v>
                </c:pt>
                <c:pt idx="1174">
                  <c:v>0.681388012618297</c:v>
                </c:pt>
                <c:pt idx="1175">
                  <c:v>0.681388012618297</c:v>
                </c:pt>
                <c:pt idx="1176">
                  <c:v>0.681388012618297</c:v>
                </c:pt>
                <c:pt idx="1177">
                  <c:v>0.681388012618297</c:v>
                </c:pt>
                <c:pt idx="1178">
                  <c:v>0.681388012618297</c:v>
                </c:pt>
                <c:pt idx="1179">
                  <c:v>0.681388012618297</c:v>
                </c:pt>
                <c:pt idx="1180">
                  <c:v>0.681388012618297</c:v>
                </c:pt>
                <c:pt idx="1181">
                  <c:v>0.681388012618297</c:v>
                </c:pt>
                <c:pt idx="1182">
                  <c:v>0.681388012618297</c:v>
                </c:pt>
                <c:pt idx="1183">
                  <c:v>0.681388012618297</c:v>
                </c:pt>
                <c:pt idx="1184">
                  <c:v>0.681388012618297</c:v>
                </c:pt>
                <c:pt idx="1185">
                  <c:v>0.681388012618297</c:v>
                </c:pt>
                <c:pt idx="1186">
                  <c:v>0.681388012618297</c:v>
                </c:pt>
                <c:pt idx="1187">
                  <c:v>0.681388012618297</c:v>
                </c:pt>
                <c:pt idx="1188">
                  <c:v>0.681388012618297</c:v>
                </c:pt>
                <c:pt idx="1189">
                  <c:v>0.681388012618297</c:v>
                </c:pt>
                <c:pt idx="1190">
                  <c:v>0.681388012618297</c:v>
                </c:pt>
                <c:pt idx="1191">
                  <c:v>0.681388012618297</c:v>
                </c:pt>
                <c:pt idx="1192">
                  <c:v>0.69047619047619</c:v>
                </c:pt>
                <c:pt idx="1193">
                  <c:v>0.69047619047619</c:v>
                </c:pt>
                <c:pt idx="1194">
                  <c:v>0.69047619047619</c:v>
                </c:pt>
                <c:pt idx="1195">
                  <c:v>0.69047619047619</c:v>
                </c:pt>
                <c:pt idx="1196">
                  <c:v>0.69047619047619</c:v>
                </c:pt>
                <c:pt idx="1197">
                  <c:v>0.69047619047619</c:v>
                </c:pt>
                <c:pt idx="1198">
                  <c:v>0.69047619047619</c:v>
                </c:pt>
                <c:pt idx="1199">
                  <c:v>0.69047619047619</c:v>
                </c:pt>
                <c:pt idx="1200">
                  <c:v>0.69047619047619</c:v>
                </c:pt>
                <c:pt idx="1201">
                  <c:v>0.69047619047619</c:v>
                </c:pt>
                <c:pt idx="1202">
                  <c:v>0.69047619047619</c:v>
                </c:pt>
                <c:pt idx="1203">
                  <c:v>0.69047619047619</c:v>
                </c:pt>
                <c:pt idx="1204">
                  <c:v>0.69047619047619</c:v>
                </c:pt>
                <c:pt idx="1205">
                  <c:v>0.69047619047619</c:v>
                </c:pt>
                <c:pt idx="1206">
                  <c:v>0.69047619047619</c:v>
                </c:pt>
                <c:pt idx="1207">
                  <c:v>0.69047619047619</c:v>
                </c:pt>
                <c:pt idx="1208">
                  <c:v>0.69047619047619</c:v>
                </c:pt>
                <c:pt idx="1209">
                  <c:v>0.69047619047619</c:v>
                </c:pt>
                <c:pt idx="1210">
                  <c:v>0.69047619047619</c:v>
                </c:pt>
                <c:pt idx="1211">
                  <c:v>0.69047619047619</c:v>
                </c:pt>
                <c:pt idx="1212">
                  <c:v>0.69047619047619</c:v>
                </c:pt>
                <c:pt idx="1213">
                  <c:v>0.69047619047619</c:v>
                </c:pt>
                <c:pt idx="1214">
                  <c:v>0.69047619047619</c:v>
                </c:pt>
                <c:pt idx="1215">
                  <c:v>0.69047619047619</c:v>
                </c:pt>
                <c:pt idx="1216">
                  <c:v>0.69047619047619</c:v>
                </c:pt>
                <c:pt idx="1217">
                  <c:v>0.69047619047619</c:v>
                </c:pt>
                <c:pt idx="1218">
                  <c:v>0.69047619047619</c:v>
                </c:pt>
                <c:pt idx="1219">
                  <c:v>0.69047619047619</c:v>
                </c:pt>
                <c:pt idx="1220">
                  <c:v>0.703007518796993</c:v>
                </c:pt>
                <c:pt idx="1221">
                  <c:v>0.703007518796993</c:v>
                </c:pt>
                <c:pt idx="1222">
                  <c:v>0.703007518796993</c:v>
                </c:pt>
                <c:pt idx="1223">
                  <c:v>0.703007518796993</c:v>
                </c:pt>
                <c:pt idx="1224">
                  <c:v>0.703007518796993</c:v>
                </c:pt>
                <c:pt idx="1225">
                  <c:v>0.703007518796993</c:v>
                </c:pt>
                <c:pt idx="1226">
                  <c:v>0.703007518796993</c:v>
                </c:pt>
                <c:pt idx="1227">
                  <c:v>0.703007518796993</c:v>
                </c:pt>
                <c:pt idx="1228">
                  <c:v>0.703007518796993</c:v>
                </c:pt>
                <c:pt idx="1229">
                  <c:v>0.703007518796993</c:v>
                </c:pt>
                <c:pt idx="1230">
                  <c:v>0.703007518796993</c:v>
                </c:pt>
                <c:pt idx="1231">
                  <c:v>0.703007518796993</c:v>
                </c:pt>
                <c:pt idx="1232">
                  <c:v>0.703007518796993</c:v>
                </c:pt>
                <c:pt idx="1233">
                  <c:v>0.703007518796993</c:v>
                </c:pt>
                <c:pt idx="1234">
                  <c:v>0.703007518796993</c:v>
                </c:pt>
                <c:pt idx="1235">
                  <c:v>0.703007518796993</c:v>
                </c:pt>
                <c:pt idx="1236">
                  <c:v>0.703007518796993</c:v>
                </c:pt>
                <c:pt idx="1237">
                  <c:v>0.703007518796993</c:v>
                </c:pt>
                <c:pt idx="1238">
                  <c:v>0.703007518796993</c:v>
                </c:pt>
                <c:pt idx="1239">
                  <c:v>0.703007518796993</c:v>
                </c:pt>
                <c:pt idx="1240">
                  <c:v>0.703007518796993</c:v>
                </c:pt>
                <c:pt idx="1241">
                  <c:v>0.703007518796993</c:v>
                </c:pt>
                <c:pt idx="1242">
                  <c:v>0.703007518796993</c:v>
                </c:pt>
                <c:pt idx="1243">
                  <c:v>0.703007518796993</c:v>
                </c:pt>
                <c:pt idx="1244">
                  <c:v>0.703007518796993</c:v>
                </c:pt>
                <c:pt idx="1245">
                  <c:v>0.703007518796993</c:v>
                </c:pt>
                <c:pt idx="1246">
                  <c:v>0.703007518796993</c:v>
                </c:pt>
                <c:pt idx="1247">
                  <c:v>0.703007518796993</c:v>
                </c:pt>
                <c:pt idx="1248">
                  <c:v>0.703007518796993</c:v>
                </c:pt>
                <c:pt idx="1249">
                  <c:v>0.703007518796993</c:v>
                </c:pt>
                <c:pt idx="1250">
                  <c:v>0.703007518796993</c:v>
                </c:pt>
                <c:pt idx="1251">
                  <c:v>0.703007518796993</c:v>
                </c:pt>
                <c:pt idx="1252">
                  <c:v>0.703007518796993</c:v>
                </c:pt>
                <c:pt idx="1253">
                  <c:v>0.703007518796993</c:v>
                </c:pt>
                <c:pt idx="1254">
                  <c:v>0.703007518796993</c:v>
                </c:pt>
                <c:pt idx="1255">
                  <c:v>0.703007518796993</c:v>
                </c:pt>
                <c:pt idx="1256">
                  <c:v>0.703007518796993</c:v>
                </c:pt>
                <c:pt idx="1257">
                  <c:v>0.703007518796993</c:v>
                </c:pt>
                <c:pt idx="1258">
                  <c:v>0.703007518796993</c:v>
                </c:pt>
                <c:pt idx="1259">
                  <c:v>0.703007518796993</c:v>
                </c:pt>
                <c:pt idx="1260">
                  <c:v>0.721238938053097</c:v>
                </c:pt>
                <c:pt idx="1261">
                  <c:v>0.721238938053097</c:v>
                </c:pt>
                <c:pt idx="1262">
                  <c:v>0.721238938053097</c:v>
                </c:pt>
                <c:pt idx="1263">
                  <c:v>0.721238938053097</c:v>
                </c:pt>
                <c:pt idx="1264">
                  <c:v>0.721238938053097</c:v>
                </c:pt>
                <c:pt idx="1265">
                  <c:v>0.721238938053097</c:v>
                </c:pt>
                <c:pt idx="1266">
                  <c:v>0.721238938053097</c:v>
                </c:pt>
                <c:pt idx="1267">
                  <c:v>0.721238938053097</c:v>
                </c:pt>
                <c:pt idx="1268">
                  <c:v>0.721238938053097</c:v>
                </c:pt>
                <c:pt idx="1269">
                  <c:v>0.721238938053097</c:v>
                </c:pt>
                <c:pt idx="1270">
                  <c:v>0.721238938053097</c:v>
                </c:pt>
                <c:pt idx="1271">
                  <c:v>0.721238938053097</c:v>
                </c:pt>
                <c:pt idx="1272">
                  <c:v>0.721238938053097</c:v>
                </c:pt>
                <c:pt idx="1273">
                  <c:v>0.721238938053097</c:v>
                </c:pt>
                <c:pt idx="1274">
                  <c:v>0.721238938053097</c:v>
                </c:pt>
                <c:pt idx="1275">
                  <c:v>0.721238938053097</c:v>
                </c:pt>
                <c:pt idx="1276">
                  <c:v>0.721238938053097</c:v>
                </c:pt>
                <c:pt idx="1277">
                  <c:v>0.721238938053097</c:v>
                </c:pt>
                <c:pt idx="1278">
                  <c:v>0.721238938053097</c:v>
                </c:pt>
                <c:pt idx="1279">
                  <c:v>0.721238938053097</c:v>
                </c:pt>
                <c:pt idx="1280">
                  <c:v>0.721238938053097</c:v>
                </c:pt>
                <c:pt idx="1281">
                  <c:v>0.721238938053097</c:v>
                </c:pt>
                <c:pt idx="1282">
                  <c:v>0.721238938053097</c:v>
                </c:pt>
                <c:pt idx="1283">
                  <c:v>0.721238938053097</c:v>
                </c:pt>
                <c:pt idx="1284">
                  <c:v>0.721238938053097</c:v>
                </c:pt>
                <c:pt idx="1285">
                  <c:v>0.721238938053097</c:v>
                </c:pt>
                <c:pt idx="1286">
                  <c:v>0.721238938053097</c:v>
                </c:pt>
                <c:pt idx="1287">
                  <c:v>0.721238938053097</c:v>
                </c:pt>
                <c:pt idx="1288">
                  <c:v>0.721238938053097</c:v>
                </c:pt>
                <c:pt idx="1289">
                  <c:v>0.721238938053097</c:v>
                </c:pt>
                <c:pt idx="1290">
                  <c:v>0.721238938053097</c:v>
                </c:pt>
                <c:pt idx="1291">
                  <c:v>0.721238938053097</c:v>
                </c:pt>
                <c:pt idx="1292">
                  <c:v>0.721238938053097</c:v>
                </c:pt>
                <c:pt idx="1293">
                  <c:v>0.721238938053097</c:v>
                </c:pt>
                <c:pt idx="1294">
                  <c:v>0.721238938053097</c:v>
                </c:pt>
                <c:pt idx="1295">
                  <c:v>0.721238938053097</c:v>
                </c:pt>
                <c:pt idx="1296">
                  <c:v>0.721238938053097</c:v>
                </c:pt>
                <c:pt idx="1297">
                  <c:v>0.721238938053097</c:v>
                </c:pt>
                <c:pt idx="1298">
                  <c:v>0.721238938053097</c:v>
                </c:pt>
                <c:pt idx="1299">
                  <c:v>0.721238938053097</c:v>
                </c:pt>
                <c:pt idx="1300">
                  <c:v>0.721238938053097</c:v>
                </c:pt>
                <c:pt idx="1301">
                  <c:v>0.721238938053097</c:v>
                </c:pt>
                <c:pt idx="1302">
                  <c:v>0.721238938053097</c:v>
                </c:pt>
                <c:pt idx="1303">
                  <c:v>0.721238938053097</c:v>
                </c:pt>
                <c:pt idx="1304">
                  <c:v>0.721238938053097</c:v>
                </c:pt>
                <c:pt idx="1305">
                  <c:v>0.718232044198895</c:v>
                </c:pt>
                <c:pt idx="1306">
                  <c:v>0.718232044198895</c:v>
                </c:pt>
                <c:pt idx="1307">
                  <c:v>0.718232044198895</c:v>
                </c:pt>
                <c:pt idx="1308">
                  <c:v>0.718232044198895</c:v>
                </c:pt>
                <c:pt idx="1309">
                  <c:v>0.718232044198895</c:v>
                </c:pt>
                <c:pt idx="1310">
                  <c:v>0.718232044198895</c:v>
                </c:pt>
                <c:pt idx="1311">
                  <c:v>0.718232044198895</c:v>
                </c:pt>
                <c:pt idx="1312">
                  <c:v>0.718232044198895</c:v>
                </c:pt>
                <c:pt idx="1313">
                  <c:v>0.718232044198895</c:v>
                </c:pt>
                <c:pt idx="1314">
                  <c:v>0.718232044198895</c:v>
                </c:pt>
                <c:pt idx="1315">
                  <c:v>0.718232044198895</c:v>
                </c:pt>
                <c:pt idx="1316">
                  <c:v>0.718232044198895</c:v>
                </c:pt>
                <c:pt idx="1317">
                  <c:v>0.718232044198895</c:v>
                </c:pt>
                <c:pt idx="1318">
                  <c:v>0.718232044198895</c:v>
                </c:pt>
                <c:pt idx="1319">
                  <c:v>0.718232044198895</c:v>
                </c:pt>
                <c:pt idx="1320">
                  <c:v>0.718232044198895</c:v>
                </c:pt>
                <c:pt idx="1321">
                  <c:v>0.718232044198895</c:v>
                </c:pt>
                <c:pt idx="1322">
                  <c:v>0.718232044198895</c:v>
                </c:pt>
                <c:pt idx="1323">
                  <c:v>0.718232044198895</c:v>
                </c:pt>
                <c:pt idx="1324">
                  <c:v>0.718232044198895</c:v>
                </c:pt>
                <c:pt idx="1325">
                  <c:v>0.718232044198895</c:v>
                </c:pt>
                <c:pt idx="1326">
                  <c:v>0.718232044198895</c:v>
                </c:pt>
                <c:pt idx="1327">
                  <c:v>0.718232044198895</c:v>
                </c:pt>
                <c:pt idx="1328">
                  <c:v>0.718232044198895</c:v>
                </c:pt>
                <c:pt idx="1329">
                  <c:v>0.718232044198895</c:v>
                </c:pt>
                <c:pt idx="1330">
                  <c:v>0.718232044198895</c:v>
                </c:pt>
                <c:pt idx="1331">
                  <c:v>0.718232044198895</c:v>
                </c:pt>
                <c:pt idx="1332">
                  <c:v>0.718232044198895</c:v>
                </c:pt>
                <c:pt idx="1333">
                  <c:v>0.718232044198895</c:v>
                </c:pt>
                <c:pt idx="1334">
                  <c:v>0.718232044198895</c:v>
                </c:pt>
                <c:pt idx="1335">
                  <c:v>0.718232044198895</c:v>
                </c:pt>
                <c:pt idx="1336">
                  <c:v>0.718232044198895</c:v>
                </c:pt>
                <c:pt idx="1337">
                  <c:v>0.718232044198895</c:v>
                </c:pt>
                <c:pt idx="1338">
                  <c:v>0.718232044198895</c:v>
                </c:pt>
                <c:pt idx="1339">
                  <c:v>0.718232044198895</c:v>
                </c:pt>
                <c:pt idx="1340">
                  <c:v>0.718232044198895</c:v>
                </c:pt>
                <c:pt idx="1341">
                  <c:v>0.718232044198895</c:v>
                </c:pt>
                <c:pt idx="1342">
                  <c:v>0.718232044198895</c:v>
                </c:pt>
                <c:pt idx="1343">
                  <c:v>0.718232044198895</c:v>
                </c:pt>
                <c:pt idx="1344">
                  <c:v>0.718232044198895</c:v>
                </c:pt>
                <c:pt idx="1345">
                  <c:v>0.718232044198895</c:v>
                </c:pt>
                <c:pt idx="1346">
                  <c:v>0.718232044198895</c:v>
                </c:pt>
                <c:pt idx="1347">
                  <c:v>0.718232044198895</c:v>
                </c:pt>
                <c:pt idx="1348">
                  <c:v>0.718232044198895</c:v>
                </c:pt>
                <c:pt idx="1349">
                  <c:v>0.718232044198895</c:v>
                </c:pt>
                <c:pt idx="1350">
                  <c:v>0.718232044198895</c:v>
                </c:pt>
                <c:pt idx="1351">
                  <c:v>0.718232044198895</c:v>
                </c:pt>
                <c:pt idx="1352">
                  <c:v>0.718232044198895</c:v>
                </c:pt>
                <c:pt idx="1353">
                  <c:v>0.718232044198895</c:v>
                </c:pt>
                <c:pt idx="1354">
                  <c:v>0.718232044198895</c:v>
                </c:pt>
                <c:pt idx="1355">
                  <c:v>0.718232044198895</c:v>
                </c:pt>
                <c:pt idx="1356">
                  <c:v>0.718232044198895</c:v>
                </c:pt>
                <c:pt idx="1357">
                  <c:v>0.718232044198895</c:v>
                </c:pt>
                <c:pt idx="1358">
                  <c:v>0.718232044198895</c:v>
                </c:pt>
                <c:pt idx="1359">
                  <c:v>0.718232044198895</c:v>
                </c:pt>
                <c:pt idx="1360">
                  <c:v>0.718232044198895</c:v>
                </c:pt>
                <c:pt idx="1361">
                  <c:v>0.718232044198895</c:v>
                </c:pt>
                <c:pt idx="1362">
                  <c:v>0.718232044198895</c:v>
                </c:pt>
                <c:pt idx="1363">
                  <c:v>0.718232044198895</c:v>
                </c:pt>
                <c:pt idx="1364">
                  <c:v>0.718232044198895</c:v>
                </c:pt>
                <c:pt idx="1365">
                  <c:v>0.718232044198895</c:v>
                </c:pt>
                <c:pt idx="1366">
                  <c:v>0.718232044198895</c:v>
                </c:pt>
                <c:pt idx="1367">
                  <c:v>0.718232044198895</c:v>
                </c:pt>
                <c:pt idx="1368">
                  <c:v>0.718232044198895</c:v>
                </c:pt>
                <c:pt idx="1369">
                  <c:v>0.718232044198895</c:v>
                </c:pt>
                <c:pt idx="1370">
                  <c:v>0.718232044198895</c:v>
                </c:pt>
                <c:pt idx="1371">
                  <c:v>0.718232044198895</c:v>
                </c:pt>
                <c:pt idx="1372">
                  <c:v>0.718232044198895</c:v>
                </c:pt>
                <c:pt idx="1373">
                  <c:v>0.718232044198895</c:v>
                </c:pt>
                <c:pt idx="1374">
                  <c:v>0.718232044198895</c:v>
                </c:pt>
                <c:pt idx="1375">
                  <c:v>0.718232044198895</c:v>
                </c:pt>
                <c:pt idx="1376">
                  <c:v>0.718232044198895</c:v>
                </c:pt>
                <c:pt idx="1377">
                  <c:v>0.718232044198895</c:v>
                </c:pt>
                <c:pt idx="1378">
                  <c:v>0.718232044198895</c:v>
                </c:pt>
                <c:pt idx="1379">
                  <c:v>0.718232044198895</c:v>
                </c:pt>
                <c:pt idx="1380">
                  <c:v>0.718232044198895</c:v>
                </c:pt>
                <c:pt idx="1381">
                  <c:v>0.718232044198895</c:v>
                </c:pt>
                <c:pt idx="1382">
                  <c:v>0.718232044198895</c:v>
                </c:pt>
                <c:pt idx="1383">
                  <c:v>0.718232044198895</c:v>
                </c:pt>
                <c:pt idx="1384">
                  <c:v>0.718232044198895</c:v>
                </c:pt>
                <c:pt idx="1385">
                  <c:v>0.718232044198895</c:v>
                </c:pt>
                <c:pt idx="1386">
                  <c:v>0.718232044198895</c:v>
                </c:pt>
                <c:pt idx="1387">
                  <c:v>0.718232044198895</c:v>
                </c:pt>
                <c:pt idx="1388">
                  <c:v>0.718232044198895</c:v>
                </c:pt>
                <c:pt idx="1389">
                  <c:v>0.718232044198895</c:v>
                </c:pt>
                <c:pt idx="1390">
                  <c:v>0.718232044198895</c:v>
                </c:pt>
                <c:pt idx="1391">
                  <c:v>0.718232044198895</c:v>
                </c:pt>
                <c:pt idx="1392">
                  <c:v>0.718232044198895</c:v>
                </c:pt>
                <c:pt idx="1393">
                  <c:v>0.718232044198895</c:v>
                </c:pt>
                <c:pt idx="1394">
                  <c:v>0.718232044198895</c:v>
                </c:pt>
                <c:pt idx="1395">
                  <c:v>0.718232044198895</c:v>
                </c:pt>
                <c:pt idx="1396">
                  <c:v>0.718232044198895</c:v>
                </c:pt>
                <c:pt idx="1397">
                  <c:v>0.718232044198895</c:v>
                </c:pt>
                <c:pt idx="1398">
                  <c:v>0.718232044198895</c:v>
                </c:pt>
                <c:pt idx="1399">
                  <c:v>0.718232044198895</c:v>
                </c:pt>
                <c:pt idx="1400">
                  <c:v>0.718232044198895</c:v>
                </c:pt>
                <c:pt idx="1401">
                  <c:v>0.718232044198895</c:v>
                </c:pt>
                <c:pt idx="1402">
                  <c:v>0.718232044198895</c:v>
                </c:pt>
                <c:pt idx="1403">
                  <c:v>0.718232044198895</c:v>
                </c:pt>
                <c:pt idx="1404">
                  <c:v>0.718232044198895</c:v>
                </c:pt>
                <c:pt idx="1405">
                  <c:v>0.718232044198895</c:v>
                </c:pt>
                <c:pt idx="1406">
                  <c:v>0.718232044198895</c:v>
                </c:pt>
                <c:pt idx="1407">
                  <c:v>0.718232044198895</c:v>
                </c:pt>
                <c:pt idx="1408">
                  <c:v>0.718232044198895</c:v>
                </c:pt>
                <c:pt idx="1409">
                  <c:v>0.718232044198895</c:v>
                </c:pt>
                <c:pt idx="1410">
                  <c:v>0.718232044198895</c:v>
                </c:pt>
                <c:pt idx="1411">
                  <c:v>0.718232044198895</c:v>
                </c:pt>
                <c:pt idx="1412">
                  <c:v>0.718232044198895</c:v>
                </c:pt>
                <c:pt idx="1413">
                  <c:v>0.718232044198895</c:v>
                </c:pt>
                <c:pt idx="1414">
                  <c:v>0.718232044198895</c:v>
                </c:pt>
                <c:pt idx="1415">
                  <c:v>0.718232044198895</c:v>
                </c:pt>
                <c:pt idx="1416">
                  <c:v>0.718232044198895</c:v>
                </c:pt>
                <c:pt idx="1417">
                  <c:v>0.718232044198895</c:v>
                </c:pt>
                <c:pt idx="1418">
                  <c:v>0.718232044198895</c:v>
                </c:pt>
                <c:pt idx="1419">
                  <c:v>0.718232044198895</c:v>
                </c:pt>
                <c:pt idx="1420">
                  <c:v>0.718232044198895</c:v>
                </c:pt>
                <c:pt idx="1421">
                  <c:v>0.718232044198895</c:v>
                </c:pt>
                <c:pt idx="1422">
                  <c:v>0.718232044198895</c:v>
                </c:pt>
                <c:pt idx="1423">
                  <c:v>0.718232044198895</c:v>
                </c:pt>
                <c:pt idx="1424">
                  <c:v>0.718232044198895</c:v>
                </c:pt>
                <c:pt idx="1425">
                  <c:v>0.718232044198895</c:v>
                </c:pt>
                <c:pt idx="1426">
                  <c:v>0.718232044198895</c:v>
                </c:pt>
                <c:pt idx="1427">
                  <c:v>0.718232044198895</c:v>
                </c:pt>
                <c:pt idx="1428">
                  <c:v>0.718232044198895</c:v>
                </c:pt>
                <c:pt idx="1429">
                  <c:v>0.718232044198895</c:v>
                </c:pt>
                <c:pt idx="1430">
                  <c:v>0.718232044198895</c:v>
                </c:pt>
                <c:pt idx="1431">
                  <c:v>0.718232044198895</c:v>
                </c:pt>
                <c:pt idx="1432">
                  <c:v>0.718232044198895</c:v>
                </c:pt>
                <c:pt idx="1433">
                  <c:v>0.718232044198895</c:v>
                </c:pt>
                <c:pt idx="1434">
                  <c:v>0.718232044198895</c:v>
                </c:pt>
                <c:pt idx="1435">
                  <c:v>0.718232044198895</c:v>
                </c:pt>
                <c:pt idx="1436">
                  <c:v>0.718232044198895</c:v>
                </c:pt>
                <c:pt idx="1437">
                  <c:v>0.718232044198895</c:v>
                </c:pt>
                <c:pt idx="1438">
                  <c:v>0.718232044198895</c:v>
                </c:pt>
                <c:pt idx="1439">
                  <c:v>0.718232044198895</c:v>
                </c:pt>
                <c:pt idx="1440">
                  <c:v>0.718232044198895</c:v>
                </c:pt>
                <c:pt idx="1441">
                  <c:v>0.718232044198895</c:v>
                </c:pt>
                <c:pt idx="1442">
                  <c:v>0.718232044198895</c:v>
                </c:pt>
                <c:pt idx="1443">
                  <c:v>0.718232044198895</c:v>
                </c:pt>
                <c:pt idx="1444">
                  <c:v>0.718232044198895</c:v>
                </c:pt>
                <c:pt idx="1445">
                  <c:v>0.718232044198895</c:v>
                </c:pt>
                <c:pt idx="1446">
                  <c:v>0.718232044198895</c:v>
                </c:pt>
                <c:pt idx="1447">
                  <c:v>0.718232044198895</c:v>
                </c:pt>
                <c:pt idx="1448">
                  <c:v>0.718232044198895</c:v>
                </c:pt>
                <c:pt idx="1449">
                  <c:v>0.718232044198895</c:v>
                </c:pt>
                <c:pt idx="1450">
                  <c:v>0.718232044198895</c:v>
                </c:pt>
                <c:pt idx="1451">
                  <c:v>0.718232044198895</c:v>
                </c:pt>
                <c:pt idx="1452">
                  <c:v>0.718232044198895</c:v>
                </c:pt>
                <c:pt idx="1453">
                  <c:v>0.718232044198895</c:v>
                </c:pt>
                <c:pt idx="1454">
                  <c:v>0.718232044198895</c:v>
                </c:pt>
                <c:pt idx="1455">
                  <c:v>0.718232044198895</c:v>
                </c:pt>
                <c:pt idx="1456">
                  <c:v>0.718232044198895</c:v>
                </c:pt>
                <c:pt idx="1457">
                  <c:v>0.718232044198895</c:v>
                </c:pt>
                <c:pt idx="1458">
                  <c:v>0.718232044198895</c:v>
                </c:pt>
                <c:pt idx="1459">
                  <c:v>0.718232044198895</c:v>
                </c:pt>
                <c:pt idx="1460">
                  <c:v>0.718232044198895</c:v>
                </c:pt>
                <c:pt idx="1461">
                  <c:v>0.718232044198895</c:v>
                </c:pt>
                <c:pt idx="1462">
                  <c:v>0.718232044198895</c:v>
                </c:pt>
                <c:pt idx="1463">
                  <c:v>0.718232044198895</c:v>
                </c:pt>
                <c:pt idx="1464">
                  <c:v>0.718232044198895</c:v>
                </c:pt>
                <c:pt idx="1465">
                  <c:v>0.718232044198895</c:v>
                </c:pt>
                <c:pt idx="1466">
                  <c:v>0.718232044198895</c:v>
                </c:pt>
                <c:pt idx="1467">
                  <c:v>0.718232044198895</c:v>
                </c:pt>
                <c:pt idx="1468">
                  <c:v>0.718232044198895</c:v>
                </c:pt>
                <c:pt idx="1469">
                  <c:v>0.718232044198895</c:v>
                </c:pt>
                <c:pt idx="1470">
                  <c:v>0.718232044198895</c:v>
                </c:pt>
                <c:pt idx="1471">
                  <c:v>0.718232044198895</c:v>
                </c:pt>
                <c:pt idx="1472">
                  <c:v>0.718232044198895</c:v>
                </c:pt>
                <c:pt idx="1473">
                  <c:v>0.718232044198895</c:v>
                </c:pt>
                <c:pt idx="1474">
                  <c:v>0.718232044198895</c:v>
                </c:pt>
                <c:pt idx="1475">
                  <c:v>0.718232044198895</c:v>
                </c:pt>
                <c:pt idx="1476">
                  <c:v>0.718232044198895</c:v>
                </c:pt>
                <c:pt idx="1477">
                  <c:v>0.718232044198895</c:v>
                </c:pt>
                <c:pt idx="1478">
                  <c:v>0.718232044198895</c:v>
                </c:pt>
                <c:pt idx="1479">
                  <c:v>0.718232044198895</c:v>
                </c:pt>
                <c:pt idx="1480">
                  <c:v>0.718232044198895</c:v>
                </c:pt>
                <c:pt idx="1481">
                  <c:v>0.718232044198895</c:v>
                </c:pt>
                <c:pt idx="1482">
                  <c:v>0.718232044198895</c:v>
                </c:pt>
                <c:pt idx="1483">
                  <c:v>0.718232044198895</c:v>
                </c:pt>
                <c:pt idx="1484">
                  <c:v>0.718232044198895</c:v>
                </c:pt>
                <c:pt idx="1485">
                  <c:v>0.718232044198895</c:v>
                </c:pt>
                <c:pt idx="1486">
                  <c:v/>
                </c:pt>
              </c:numCache>
            </c:numRef>
          </c:yVal>
          <c:smooth val="0"/>
        </c:ser>
        <c:axId val="79867419"/>
        <c:axId val="92420483"/>
      </c:scatterChart>
      <c:valAx>
        <c:axId val="79867419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Sensitivity (TPR)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420483"/>
        <c:crosses val="autoZero"/>
        <c:crossBetween val="midCat"/>
      </c:valAx>
      <c:valAx>
        <c:axId val="9242048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(PPV)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86741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Precision-Recall Curve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'Precision-recall'!$J$1</c:f>
              <c:strCache>
                <c:ptCount val="1"/>
                <c:pt idx="0">
                  <c:v>Precision (PPV)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'Precision-recall'!$I$2:$I$1488</c:f>
              <c:numCache>
                <c:formatCode>General</c:formatCode>
                <c:ptCount val="1487"/>
                <c:pt idx="0">
                  <c:v>1</c:v>
                </c:pt>
                <c:pt idx="1">
                  <c:v>1</c:v>
                </c:pt>
                <c:pt idx="2">
                  <c:v>0.998509687034277</c:v>
                </c:pt>
                <c:pt idx="3">
                  <c:v>0.998509687034277</c:v>
                </c:pt>
                <c:pt idx="4">
                  <c:v>0.998509687034277</c:v>
                </c:pt>
                <c:pt idx="5">
                  <c:v>0.997019374068554</c:v>
                </c:pt>
                <c:pt idx="6">
                  <c:v>0.997019374068554</c:v>
                </c:pt>
                <c:pt idx="7">
                  <c:v>0.997019374068554</c:v>
                </c:pt>
                <c:pt idx="8">
                  <c:v>0.997019374068554</c:v>
                </c:pt>
                <c:pt idx="9">
                  <c:v>0.997019374068554</c:v>
                </c:pt>
                <c:pt idx="10">
                  <c:v>0.995529061102832</c:v>
                </c:pt>
                <c:pt idx="11">
                  <c:v>0.995529061102832</c:v>
                </c:pt>
                <c:pt idx="12">
                  <c:v>0.995529061102832</c:v>
                </c:pt>
                <c:pt idx="13">
                  <c:v>0.995529061102832</c:v>
                </c:pt>
                <c:pt idx="14">
                  <c:v>0.995529061102832</c:v>
                </c:pt>
                <c:pt idx="15">
                  <c:v>0.995529061102832</c:v>
                </c:pt>
                <c:pt idx="16">
                  <c:v>0.995529061102832</c:v>
                </c:pt>
                <c:pt idx="17">
                  <c:v>0.994038748137109</c:v>
                </c:pt>
                <c:pt idx="18">
                  <c:v>0.994038748137109</c:v>
                </c:pt>
                <c:pt idx="19">
                  <c:v>0.994038748137109</c:v>
                </c:pt>
                <c:pt idx="20">
                  <c:v>0.994038748137109</c:v>
                </c:pt>
                <c:pt idx="21">
                  <c:v>0.992548435171386</c:v>
                </c:pt>
                <c:pt idx="22">
                  <c:v>0.992548435171386</c:v>
                </c:pt>
                <c:pt idx="23">
                  <c:v>0.992548435171386</c:v>
                </c:pt>
                <c:pt idx="24">
                  <c:v>0.992548435171386</c:v>
                </c:pt>
                <c:pt idx="25">
                  <c:v>0.992548435171386</c:v>
                </c:pt>
                <c:pt idx="26">
                  <c:v>0.992548435171386</c:v>
                </c:pt>
                <c:pt idx="27">
                  <c:v>0.992548435171386</c:v>
                </c:pt>
                <c:pt idx="28">
                  <c:v>0.992548435171386</c:v>
                </c:pt>
                <c:pt idx="29">
                  <c:v>0.992548435171386</c:v>
                </c:pt>
                <c:pt idx="30">
                  <c:v>0.992548435171386</c:v>
                </c:pt>
                <c:pt idx="31">
                  <c:v>0.992548435171386</c:v>
                </c:pt>
                <c:pt idx="32">
                  <c:v>0.98956780923994</c:v>
                </c:pt>
                <c:pt idx="33">
                  <c:v>0.98956780923994</c:v>
                </c:pt>
                <c:pt idx="34">
                  <c:v>0.98956780923994</c:v>
                </c:pt>
                <c:pt idx="35">
                  <c:v>0.98956780923994</c:v>
                </c:pt>
                <c:pt idx="36">
                  <c:v>0.98956780923994</c:v>
                </c:pt>
                <c:pt idx="37">
                  <c:v>0.98956780923994</c:v>
                </c:pt>
                <c:pt idx="38">
                  <c:v>0.988077496274217</c:v>
                </c:pt>
                <c:pt idx="39">
                  <c:v>0.988077496274217</c:v>
                </c:pt>
                <c:pt idx="40">
                  <c:v>0.988077496274217</c:v>
                </c:pt>
                <c:pt idx="41">
                  <c:v>0.988077496274217</c:v>
                </c:pt>
                <c:pt idx="42">
                  <c:v>0.988077496274217</c:v>
                </c:pt>
                <c:pt idx="43">
                  <c:v>0.988077496274217</c:v>
                </c:pt>
                <c:pt idx="44">
                  <c:v>0.988077496274217</c:v>
                </c:pt>
                <c:pt idx="45">
                  <c:v>0.988077496274217</c:v>
                </c:pt>
                <c:pt idx="46">
                  <c:v>0.988077496274217</c:v>
                </c:pt>
                <c:pt idx="47">
                  <c:v>0.988077496274217</c:v>
                </c:pt>
                <c:pt idx="48">
                  <c:v>0.988077496274217</c:v>
                </c:pt>
                <c:pt idx="49">
                  <c:v>0.983606557377049</c:v>
                </c:pt>
                <c:pt idx="50">
                  <c:v>0.983606557377049</c:v>
                </c:pt>
                <c:pt idx="51">
                  <c:v>0.982116244411326</c:v>
                </c:pt>
                <c:pt idx="52">
                  <c:v>0.982116244411326</c:v>
                </c:pt>
                <c:pt idx="53">
                  <c:v>0.982116244411326</c:v>
                </c:pt>
                <c:pt idx="54">
                  <c:v>0.982116244411326</c:v>
                </c:pt>
                <c:pt idx="55">
                  <c:v>0.982116244411326</c:v>
                </c:pt>
                <c:pt idx="56">
                  <c:v>0.982116244411326</c:v>
                </c:pt>
                <c:pt idx="57">
                  <c:v>0.982116244411326</c:v>
                </c:pt>
                <c:pt idx="58">
                  <c:v>0.982116244411326</c:v>
                </c:pt>
                <c:pt idx="59">
                  <c:v>0.982116244411326</c:v>
                </c:pt>
                <c:pt idx="60">
                  <c:v>0.982116244411326</c:v>
                </c:pt>
                <c:pt idx="61">
                  <c:v>0.982116244411326</c:v>
                </c:pt>
                <c:pt idx="62">
                  <c:v>0.982116244411326</c:v>
                </c:pt>
                <c:pt idx="63">
                  <c:v>0.982116244411326</c:v>
                </c:pt>
                <c:pt idx="64">
                  <c:v>0.982116244411326</c:v>
                </c:pt>
                <c:pt idx="65">
                  <c:v>0.976154992548435</c:v>
                </c:pt>
                <c:pt idx="66">
                  <c:v>0.976154992548435</c:v>
                </c:pt>
                <c:pt idx="67">
                  <c:v>0.976154992548435</c:v>
                </c:pt>
                <c:pt idx="68">
                  <c:v>0.976154992548435</c:v>
                </c:pt>
                <c:pt idx="69">
                  <c:v>0.976154992548435</c:v>
                </c:pt>
                <c:pt idx="70">
                  <c:v>0.976154992548435</c:v>
                </c:pt>
                <c:pt idx="71">
                  <c:v>0.976154992548435</c:v>
                </c:pt>
                <c:pt idx="72">
                  <c:v>0.976154992548435</c:v>
                </c:pt>
                <c:pt idx="73">
                  <c:v>0.973174366616989</c:v>
                </c:pt>
                <c:pt idx="74">
                  <c:v>0.973174366616989</c:v>
                </c:pt>
                <c:pt idx="75">
                  <c:v>0.973174366616989</c:v>
                </c:pt>
                <c:pt idx="76">
                  <c:v>0.973174366616989</c:v>
                </c:pt>
                <c:pt idx="77">
                  <c:v>0.973174366616989</c:v>
                </c:pt>
                <c:pt idx="78">
                  <c:v>0.971684053651267</c:v>
                </c:pt>
                <c:pt idx="79">
                  <c:v>0.971684053651267</c:v>
                </c:pt>
                <c:pt idx="80">
                  <c:v>0.971684053651267</c:v>
                </c:pt>
                <c:pt idx="81">
                  <c:v>0.971684053651267</c:v>
                </c:pt>
                <c:pt idx="82">
                  <c:v>0.971684053651267</c:v>
                </c:pt>
                <c:pt idx="83">
                  <c:v>0.971684053651267</c:v>
                </c:pt>
                <c:pt idx="84">
                  <c:v>0.971684053651267</c:v>
                </c:pt>
                <c:pt idx="85">
                  <c:v>0.971684053651267</c:v>
                </c:pt>
                <c:pt idx="86">
                  <c:v>0.971684053651267</c:v>
                </c:pt>
                <c:pt idx="87">
                  <c:v>0.971684053651267</c:v>
                </c:pt>
                <c:pt idx="88">
                  <c:v>0.971684053651267</c:v>
                </c:pt>
                <c:pt idx="89">
                  <c:v>0.967213114754098</c:v>
                </c:pt>
                <c:pt idx="90">
                  <c:v>0.967213114754098</c:v>
                </c:pt>
                <c:pt idx="91">
                  <c:v>0.967213114754098</c:v>
                </c:pt>
                <c:pt idx="92">
                  <c:v>0.967213114754098</c:v>
                </c:pt>
                <c:pt idx="93">
                  <c:v>0.967213114754098</c:v>
                </c:pt>
                <c:pt idx="94">
                  <c:v>0.967213114754098</c:v>
                </c:pt>
                <c:pt idx="95">
                  <c:v>0.967213114754098</c:v>
                </c:pt>
                <c:pt idx="96">
                  <c:v>0.967213114754098</c:v>
                </c:pt>
                <c:pt idx="97">
                  <c:v>0.967213114754098</c:v>
                </c:pt>
                <c:pt idx="98">
                  <c:v>0.964232488822653</c:v>
                </c:pt>
                <c:pt idx="99">
                  <c:v>0.964232488822653</c:v>
                </c:pt>
                <c:pt idx="100">
                  <c:v>0.964232488822653</c:v>
                </c:pt>
                <c:pt idx="101">
                  <c:v>0.964232488822653</c:v>
                </c:pt>
                <c:pt idx="102">
                  <c:v>0.964232488822653</c:v>
                </c:pt>
                <c:pt idx="103">
                  <c:v>0.964232488822653</c:v>
                </c:pt>
                <c:pt idx="104">
                  <c:v>0.964232488822653</c:v>
                </c:pt>
                <c:pt idx="105">
                  <c:v>0.964232488822653</c:v>
                </c:pt>
                <c:pt idx="106">
                  <c:v>0.964232488822653</c:v>
                </c:pt>
                <c:pt idx="107">
                  <c:v>0.964232488822653</c:v>
                </c:pt>
                <c:pt idx="108">
                  <c:v>0.964232488822653</c:v>
                </c:pt>
                <c:pt idx="109">
                  <c:v>0.959761549925484</c:v>
                </c:pt>
                <c:pt idx="110">
                  <c:v>0.959761549925484</c:v>
                </c:pt>
                <c:pt idx="111">
                  <c:v>0.959761549925484</c:v>
                </c:pt>
                <c:pt idx="112">
                  <c:v>0.959761549925484</c:v>
                </c:pt>
                <c:pt idx="113">
                  <c:v>0.959761549925484</c:v>
                </c:pt>
                <c:pt idx="114">
                  <c:v>0.959761549925484</c:v>
                </c:pt>
                <c:pt idx="115">
                  <c:v>0.955290611028316</c:v>
                </c:pt>
                <c:pt idx="116">
                  <c:v>0.955290611028316</c:v>
                </c:pt>
                <c:pt idx="117">
                  <c:v>0.955290611028316</c:v>
                </c:pt>
                <c:pt idx="118">
                  <c:v>0.955290611028316</c:v>
                </c:pt>
                <c:pt idx="119">
                  <c:v>0.955290611028316</c:v>
                </c:pt>
                <c:pt idx="120">
                  <c:v>0.955290611028316</c:v>
                </c:pt>
                <c:pt idx="121">
                  <c:v>0.955290611028316</c:v>
                </c:pt>
                <c:pt idx="122">
                  <c:v>0.955290611028316</c:v>
                </c:pt>
                <c:pt idx="123">
                  <c:v>0.955290611028316</c:v>
                </c:pt>
                <c:pt idx="124">
                  <c:v>0.955290611028316</c:v>
                </c:pt>
                <c:pt idx="125">
                  <c:v>0.955290611028316</c:v>
                </c:pt>
                <c:pt idx="126">
                  <c:v>0.955290611028316</c:v>
                </c:pt>
                <c:pt idx="127">
                  <c:v>0.949329359165425</c:v>
                </c:pt>
                <c:pt idx="128">
                  <c:v>0.949329359165425</c:v>
                </c:pt>
                <c:pt idx="129">
                  <c:v>0.949329359165425</c:v>
                </c:pt>
                <c:pt idx="130">
                  <c:v>0.949329359165425</c:v>
                </c:pt>
                <c:pt idx="131">
                  <c:v>0.949329359165425</c:v>
                </c:pt>
                <c:pt idx="132">
                  <c:v>0.949329359165425</c:v>
                </c:pt>
                <c:pt idx="133">
                  <c:v>0.949329359165425</c:v>
                </c:pt>
                <c:pt idx="134">
                  <c:v>0.949329359165425</c:v>
                </c:pt>
                <c:pt idx="135">
                  <c:v>0.949329359165425</c:v>
                </c:pt>
                <c:pt idx="136">
                  <c:v>0.949329359165425</c:v>
                </c:pt>
                <c:pt idx="137">
                  <c:v>0.949329359165425</c:v>
                </c:pt>
                <c:pt idx="138">
                  <c:v>0.949329359165425</c:v>
                </c:pt>
                <c:pt idx="139">
                  <c:v>0.949329359165425</c:v>
                </c:pt>
                <c:pt idx="140">
                  <c:v>0.949329359165425</c:v>
                </c:pt>
                <c:pt idx="141">
                  <c:v>0.949329359165425</c:v>
                </c:pt>
                <c:pt idx="142">
                  <c:v>0.949329359165425</c:v>
                </c:pt>
                <c:pt idx="143">
                  <c:v>0.949329359165425</c:v>
                </c:pt>
                <c:pt idx="144">
                  <c:v>0.949329359165425</c:v>
                </c:pt>
                <c:pt idx="145">
                  <c:v>0.946348733233979</c:v>
                </c:pt>
                <c:pt idx="146">
                  <c:v>0.946348733233979</c:v>
                </c:pt>
                <c:pt idx="147">
                  <c:v>0.946348733233979</c:v>
                </c:pt>
                <c:pt idx="148">
                  <c:v>0.946348733233979</c:v>
                </c:pt>
                <c:pt idx="149">
                  <c:v>0.946348733233979</c:v>
                </c:pt>
                <c:pt idx="150">
                  <c:v>0.946348733233979</c:v>
                </c:pt>
                <c:pt idx="151">
                  <c:v>0.946348733233979</c:v>
                </c:pt>
                <c:pt idx="152">
                  <c:v>0.946348733233979</c:v>
                </c:pt>
                <c:pt idx="153">
                  <c:v>0.946348733233979</c:v>
                </c:pt>
                <c:pt idx="154">
                  <c:v>0.946348733233979</c:v>
                </c:pt>
                <c:pt idx="155">
                  <c:v>0.946348733233979</c:v>
                </c:pt>
                <c:pt idx="156">
                  <c:v>0.941877794336811</c:v>
                </c:pt>
                <c:pt idx="157">
                  <c:v>0.941877794336811</c:v>
                </c:pt>
                <c:pt idx="158">
                  <c:v>0.941877794336811</c:v>
                </c:pt>
                <c:pt idx="159">
                  <c:v>0.941877794336811</c:v>
                </c:pt>
                <c:pt idx="160">
                  <c:v>0.941877794336811</c:v>
                </c:pt>
                <c:pt idx="161">
                  <c:v>0.941877794336811</c:v>
                </c:pt>
                <c:pt idx="162">
                  <c:v>0.941877794336811</c:v>
                </c:pt>
                <c:pt idx="163">
                  <c:v>0.941877794336811</c:v>
                </c:pt>
                <c:pt idx="164">
                  <c:v>0.941877794336811</c:v>
                </c:pt>
                <c:pt idx="165">
                  <c:v>0.941877794336811</c:v>
                </c:pt>
                <c:pt idx="166">
                  <c:v>0.941877794336811</c:v>
                </c:pt>
                <c:pt idx="167">
                  <c:v>0.941877794336811</c:v>
                </c:pt>
                <c:pt idx="168">
                  <c:v>0.941877794336811</c:v>
                </c:pt>
                <c:pt idx="169">
                  <c:v>0.941877794336811</c:v>
                </c:pt>
                <c:pt idx="170">
                  <c:v>0.934426229508197</c:v>
                </c:pt>
                <c:pt idx="171">
                  <c:v>0.934426229508197</c:v>
                </c:pt>
                <c:pt idx="172">
                  <c:v>0.934426229508197</c:v>
                </c:pt>
                <c:pt idx="173">
                  <c:v>0.934426229508197</c:v>
                </c:pt>
                <c:pt idx="174">
                  <c:v>0.934426229508197</c:v>
                </c:pt>
                <c:pt idx="175">
                  <c:v>0.934426229508197</c:v>
                </c:pt>
                <c:pt idx="176">
                  <c:v>0.934426229508197</c:v>
                </c:pt>
                <c:pt idx="177">
                  <c:v>0.934426229508197</c:v>
                </c:pt>
                <c:pt idx="178">
                  <c:v>0.934426229508197</c:v>
                </c:pt>
                <c:pt idx="179">
                  <c:v>0.934426229508197</c:v>
                </c:pt>
                <c:pt idx="180">
                  <c:v>0.934426229508197</c:v>
                </c:pt>
                <c:pt idx="181">
                  <c:v>0.934426229508197</c:v>
                </c:pt>
                <c:pt idx="182">
                  <c:v>0.931445603576751</c:v>
                </c:pt>
                <c:pt idx="183">
                  <c:v>0.931445603576751</c:v>
                </c:pt>
                <c:pt idx="184">
                  <c:v>0.931445603576751</c:v>
                </c:pt>
                <c:pt idx="185">
                  <c:v>0.931445603576751</c:v>
                </c:pt>
                <c:pt idx="186">
                  <c:v>0.931445603576751</c:v>
                </c:pt>
                <c:pt idx="187">
                  <c:v>0.931445603576751</c:v>
                </c:pt>
                <c:pt idx="188">
                  <c:v>0.931445603576751</c:v>
                </c:pt>
                <c:pt idx="189">
                  <c:v>0.931445603576751</c:v>
                </c:pt>
                <c:pt idx="190">
                  <c:v>0.931445603576751</c:v>
                </c:pt>
                <c:pt idx="191">
                  <c:v>0.931445603576751</c:v>
                </c:pt>
                <c:pt idx="192">
                  <c:v>0.931445603576751</c:v>
                </c:pt>
                <c:pt idx="193">
                  <c:v>0.931445603576751</c:v>
                </c:pt>
                <c:pt idx="194">
                  <c:v>0.931445603576751</c:v>
                </c:pt>
                <c:pt idx="195">
                  <c:v>0.928464977645305</c:v>
                </c:pt>
                <c:pt idx="196">
                  <c:v>0.928464977645305</c:v>
                </c:pt>
                <c:pt idx="197">
                  <c:v>0.928464977645305</c:v>
                </c:pt>
                <c:pt idx="198">
                  <c:v>0.928464977645305</c:v>
                </c:pt>
                <c:pt idx="199">
                  <c:v>0.928464977645305</c:v>
                </c:pt>
                <c:pt idx="200">
                  <c:v>0.928464977645305</c:v>
                </c:pt>
                <c:pt idx="201">
                  <c:v>0.928464977645305</c:v>
                </c:pt>
                <c:pt idx="202">
                  <c:v>0.928464977645305</c:v>
                </c:pt>
                <c:pt idx="203">
                  <c:v>0.923994038748137</c:v>
                </c:pt>
                <c:pt idx="204">
                  <c:v>0.923994038748137</c:v>
                </c:pt>
                <c:pt idx="205">
                  <c:v>0.923994038748137</c:v>
                </c:pt>
                <c:pt idx="206">
                  <c:v>0.923994038748137</c:v>
                </c:pt>
                <c:pt idx="207">
                  <c:v>0.923994038748137</c:v>
                </c:pt>
                <c:pt idx="208">
                  <c:v>0.923994038748137</c:v>
                </c:pt>
                <c:pt idx="209">
                  <c:v>0.923994038748137</c:v>
                </c:pt>
                <c:pt idx="210">
                  <c:v>0.923994038748137</c:v>
                </c:pt>
                <c:pt idx="211">
                  <c:v>0.923994038748137</c:v>
                </c:pt>
                <c:pt idx="212">
                  <c:v>0.923994038748137</c:v>
                </c:pt>
                <c:pt idx="213">
                  <c:v>0.923994038748137</c:v>
                </c:pt>
                <c:pt idx="214">
                  <c:v>0.923994038748137</c:v>
                </c:pt>
                <c:pt idx="215">
                  <c:v>0.923994038748137</c:v>
                </c:pt>
                <c:pt idx="216">
                  <c:v>0.923994038748137</c:v>
                </c:pt>
                <c:pt idx="217">
                  <c:v>0.918032786885246</c:v>
                </c:pt>
                <c:pt idx="218">
                  <c:v>0.918032786885246</c:v>
                </c:pt>
                <c:pt idx="219">
                  <c:v>0.918032786885246</c:v>
                </c:pt>
                <c:pt idx="220">
                  <c:v>0.918032786885246</c:v>
                </c:pt>
                <c:pt idx="221">
                  <c:v>0.918032786885246</c:v>
                </c:pt>
                <c:pt idx="222">
                  <c:v>0.918032786885246</c:v>
                </c:pt>
                <c:pt idx="223">
                  <c:v>0.918032786885246</c:v>
                </c:pt>
                <c:pt idx="224">
                  <c:v>0.918032786885246</c:v>
                </c:pt>
                <c:pt idx="225">
                  <c:v>0.918032786885246</c:v>
                </c:pt>
                <c:pt idx="226">
                  <c:v>0.918032786885246</c:v>
                </c:pt>
                <c:pt idx="227">
                  <c:v>0.918032786885246</c:v>
                </c:pt>
                <c:pt idx="228">
                  <c:v>0.918032786885246</c:v>
                </c:pt>
                <c:pt idx="229">
                  <c:v>0.918032786885246</c:v>
                </c:pt>
                <c:pt idx="230">
                  <c:v>0.918032786885246</c:v>
                </c:pt>
                <c:pt idx="231">
                  <c:v>0.918032786885246</c:v>
                </c:pt>
                <c:pt idx="232">
                  <c:v>0.918032786885246</c:v>
                </c:pt>
                <c:pt idx="233">
                  <c:v>0.918032786885246</c:v>
                </c:pt>
                <c:pt idx="234">
                  <c:v>0.918032786885246</c:v>
                </c:pt>
                <c:pt idx="235">
                  <c:v>0.918032786885246</c:v>
                </c:pt>
                <c:pt idx="236">
                  <c:v>0.912071535022355</c:v>
                </c:pt>
                <c:pt idx="237">
                  <c:v>0.912071535022355</c:v>
                </c:pt>
                <c:pt idx="238">
                  <c:v>0.912071535022355</c:v>
                </c:pt>
                <c:pt idx="239">
                  <c:v>0.912071535022355</c:v>
                </c:pt>
                <c:pt idx="240">
                  <c:v>0.912071535022355</c:v>
                </c:pt>
                <c:pt idx="241">
                  <c:v>0.912071535022355</c:v>
                </c:pt>
                <c:pt idx="242">
                  <c:v>0.912071535022355</c:v>
                </c:pt>
                <c:pt idx="243">
                  <c:v>0.912071535022355</c:v>
                </c:pt>
                <c:pt idx="244">
                  <c:v>0.912071535022355</c:v>
                </c:pt>
                <c:pt idx="245">
                  <c:v>0.912071535022355</c:v>
                </c:pt>
                <c:pt idx="246">
                  <c:v>0.912071535022355</c:v>
                </c:pt>
                <c:pt idx="247">
                  <c:v>0.912071535022355</c:v>
                </c:pt>
                <c:pt idx="248">
                  <c:v>0.912071535022355</c:v>
                </c:pt>
                <c:pt idx="249">
                  <c:v>0.912071535022355</c:v>
                </c:pt>
                <c:pt idx="250">
                  <c:v>0.912071535022355</c:v>
                </c:pt>
                <c:pt idx="251">
                  <c:v>0.904619970193741</c:v>
                </c:pt>
                <c:pt idx="252">
                  <c:v>0.904619970193741</c:v>
                </c:pt>
                <c:pt idx="253">
                  <c:v>0.904619970193741</c:v>
                </c:pt>
                <c:pt idx="254">
                  <c:v>0.904619970193741</c:v>
                </c:pt>
                <c:pt idx="255">
                  <c:v>0.904619970193741</c:v>
                </c:pt>
                <c:pt idx="256">
                  <c:v>0.904619970193741</c:v>
                </c:pt>
                <c:pt idx="257">
                  <c:v>0.904619970193741</c:v>
                </c:pt>
                <c:pt idx="258">
                  <c:v>0.904619970193741</c:v>
                </c:pt>
                <c:pt idx="259">
                  <c:v>0.904619970193741</c:v>
                </c:pt>
                <c:pt idx="260">
                  <c:v>0.904619970193741</c:v>
                </c:pt>
                <c:pt idx="261">
                  <c:v>0.904619970193741</c:v>
                </c:pt>
                <c:pt idx="262">
                  <c:v>0.904619970193741</c:v>
                </c:pt>
                <c:pt idx="263">
                  <c:v>0.904619970193741</c:v>
                </c:pt>
                <c:pt idx="264">
                  <c:v>0.904619970193741</c:v>
                </c:pt>
                <c:pt idx="265">
                  <c:v>0.901639344262295</c:v>
                </c:pt>
                <c:pt idx="266">
                  <c:v>0.901639344262295</c:v>
                </c:pt>
                <c:pt idx="267">
                  <c:v>0.901639344262295</c:v>
                </c:pt>
                <c:pt idx="268">
                  <c:v>0.901639344262295</c:v>
                </c:pt>
                <c:pt idx="269">
                  <c:v>0.901639344262295</c:v>
                </c:pt>
                <c:pt idx="270">
                  <c:v>0.901639344262295</c:v>
                </c:pt>
                <c:pt idx="271">
                  <c:v>0.901639344262295</c:v>
                </c:pt>
                <c:pt idx="272">
                  <c:v>0.901639344262295</c:v>
                </c:pt>
                <c:pt idx="273">
                  <c:v>0.901639344262295</c:v>
                </c:pt>
                <c:pt idx="274">
                  <c:v>0.901639344262295</c:v>
                </c:pt>
                <c:pt idx="275">
                  <c:v>0.901639344262295</c:v>
                </c:pt>
                <c:pt idx="276">
                  <c:v>0.901639344262295</c:v>
                </c:pt>
                <c:pt idx="277">
                  <c:v>0.901639344262295</c:v>
                </c:pt>
                <c:pt idx="278">
                  <c:v>0.901639344262295</c:v>
                </c:pt>
                <c:pt idx="279">
                  <c:v>0.897168405365127</c:v>
                </c:pt>
                <c:pt idx="280">
                  <c:v>0.897168405365127</c:v>
                </c:pt>
                <c:pt idx="281">
                  <c:v>0.897168405365127</c:v>
                </c:pt>
                <c:pt idx="282">
                  <c:v>0.897168405365127</c:v>
                </c:pt>
                <c:pt idx="283">
                  <c:v>0.897168405365127</c:v>
                </c:pt>
                <c:pt idx="284">
                  <c:v>0.897168405365127</c:v>
                </c:pt>
                <c:pt idx="285">
                  <c:v>0.897168405365127</c:v>
                </c:pt>
                <c:pt idx="286">
                  <c:v>0.897168405365127</c:v>
                </c:pt>
                <c:pt idx="287">
                  <c:v>0.897168405365127</c:v>
                </c:pt>
                <c:pt idx="288">
                  <c:v>0.897168405365127</c:v>
                </c:pt>
                <c:pt idx="289">
                  <c:v>0.897168405365127</c:v>
                </c:pt>
                <c:pt idx="290">
                  <c:v>0.897168405365127</c:v>
                </c:pt>
                <c:pt idx="291">
                  <c:v>0.897168405365127</c:v>
                </c:pt>
                <c:pt idx="292">
                  <c:v>0.897168405365127</c:v>
                </c:pt>
                <c:pt idx="293">
                  <c:v>0.897168405365127</c:v>
                </c:pt>
                <c:pt idx="294">
                  <c:v>0.897168405365127</c:v>
                </c:pt>
                <c:pt idx="295">
                  <c:v>0.897168405365127</c:v>
                </c:pt>
                <c:pt idx="296">
                  <c:v>0.897168405365127</c:v>
                </c:pt>
                <c:pt idx="297">
                  <c:v>0.889716840536513</c:v>
                </c:pt>
                <c:pt idx="298">
                  <c:v>0.889716840536513</c:v>
                </c:pt>
                <c:pt idx="299">
                  <c:v>0.889716840536513</c:v>
                </c:pt>
                <c:pt idx="300">
                  <c:v>0.889716840536513</c:v>
                </c:pt>
                <c:pt idx="301">
                  <c:v>0.889716840536513</c:v>
                </c:pt>
                <c:pt idx="302">
                  <c:v>0.889716840536513</c:v>
                </c:pt>
                <c:pt idx="303">
                  <c:v>0.889716840536513</c:v>
                </c:pt>
                <c:pt idx="304">
                  <c:v>0.889716840536513</c:v>
                </c:pt>
                <c:pt idx="305">
                  <c:v>0.889716840536513</c:v>
                </c:pt>
                <c:pt idx="306">
                  <c:v>0.889716840536513</c:v>
                </c:pt>
                <c:pt idx="307">
                  <c:v>0.889716840536513</c:v>
                </c:pt>
                <c:pt idx="308">
                  <c:v>0.889716840536513</c:v>
                </c:pt>
                <c:pt idx="309">
                  <c:v>0.889716840536513</c:v>
                </c:pt>
                <c:pt idx="310">
                  <c:v>0.889716840536513</c:v>
                </c:pt>
                <c:pt idx="311">
                  <c:v>0.889716840536513</c:v>
                </c:pt>
                <c:pt idx="312">
                  <c:v>0.889716840536513</c:v>
                </c:pt>
                <c:pt idx="313">
                  <c:v>0.889716840536513</c:v>
                </c:pt>
                <c:pt idx="314">
                  <c:v>0.889716840536513</c:v>
                </c:pt>
                <c:pt idx="315">
                  <c:v>0.889716840536513</c:v>
                </c:pt>
                <c:pt idx="316">
                  <c:v>0.889716840536513</c:v>
                </c:pt>
                <c:pt idx="317">
                  <c:v>0.889716840536513</c:v>
                </c:pt>
                <c:pt idx="318">
                  <c:v>0.880774962742176</c:v>
                </c:pt>
                <c:pt idx="319">
                  <c:v>0.880774962742176</c:v>
                </c:pt>
                <c:pt idx="320">
                  <c:v>0.880774962742176</c:v>
                </c:pt>
                <c:pt idx="321">
                  <c:v>0.880774962742176</c:v>
                </c:pt>
                <c:pt idx="322">
                  <c:v>0.880774962742176</c:v>
                </c:pt>
                <c:pt idx="323">
                  <c:v>0.880774962742176</c:v>
                </c:pt>
                <c:pt idx="324">
                  <c:v>0.880774962742176</c:v>
                </c:pt>
                <c:pt idx="325">
                  <c:v>0.880774962742176</c:v>
                </c:pt>
                <c:pt idx="326">
                  <c:v>0.880774962742176</c:v>
                </c:pt>
                <c:pt idx="327">
                  <c:v>0.880774962742176</c:v>
                </c:pt>
                <c:pt idx="328">
                  <c:v>0.880774962742176</c:v>
                </c:pt>
                <c:pt idx="329">
                  <c:v>0.880774962742176</c:v>
                </c:pt>
                <c:pt idx="330">
                  <c:v>0.880774962742176</c:v>
                </c:pt>
                <c:pt idx="331">
                  <c:v>0.880774962742176</c:v>
                </c:pt>
                <c:pt idx="332">
                  <c:v>0.880774962742176</c:v>
                </c:pt>
                <c:pt idx="333">
                  <c:v>0.880774962742176</c:v>
                </c:pt>
                <c:pt idx="334">
                  <c:v>0.880774962742176</c:v>
                </c:pt>
                <c:pt idx="335">
                  <c:v>0.880774962742176</c:v>
                </c:pt>
                <c:pt idx="336">
                  <c:v>0.868852459016393</c:v>
                </c:pt>
                <c:pt idx="337">
                  <c:v>0.868852459016393</c:v>
                </c:pt>
                <c:pt idx="338">
                  <c:v>0.868852459016393</c:v>
                </c:pt>
                <c:pt idx="339">
                  <c:v>0.868852459016393</c:v>
                </c:pt>
                <c:pt idx="340">
                  <c:v>0.868852459016393</c:v>
                </c:pt>
                <c:pt idx="341">
                  <c:v>0.868852459016393</c:v>
                </c:pt>
                <c:pt idx="342">
                  <c:v>0.868852459016393</c:v>
                </c:pt>
                <c:pt idx="343">
                  <c:v>0.868852459016393</c:v>
                </c:pt>
                <c:pt idx="344">
                  <c:v>0.868852459016393</c:v>
                </c:pt>
                <c:pt idx="345">
                  <c:v>0.868852459016393</c:v>
                </c:pt>
                <c:pt idx="346">
                  <c:v>0.868852459016393</c:v>
                </c:pt>
                <c:pt idx="347">
                  <c:v>0.868852459016393</c:v>
                </c:pt>
                <c:pt idx="348">
                  <c:v>0.868852459016393</c:v>
                </c:pt>
                <c:pt idx="349">
                  <c:v>0.868852459016393</c:v>
                </c:pt>
                <c:pt idx="350">
                  <c:v>0.859910581222057</c:v>
                </c:pt>
                <c:pt idx="351">
                  <c:v>0.859910581222057</c:v>
                </c:pt>
                <c:pt idx="352">
                  <c:v>0.859910581222057</c:v>
                </c:pt>
                <c:pt idx="353">
                  <c:v>0.859910581222057</c:v>
                </c:pt>
                <c:pt idx="354">
                  <c:v>0.859910581222057</c:v>
                </c:pt>
                <c:pt idx="355">
                  <c:v>0.859910581222057</c:v>
                </c:pt>
                <c:pt idx="356">
                  <c:v>0.859910581222057</c:v>
                </c:pt>
                <c:pt idx="357">
                  <c:v>0.859910581222057</c:v>
                </c:pt>
                <c:pt idx="358">
                  <c:v>0.859910581222057</c:v>
                </c:pt>
                <c:pt idx="359">
                  <c:v>0.859910581222057</c:v>
                </c:pt>
                <c:pt idx="360">
                  <c:v>0.859910581222057</c:v>
                </c:pt>
                <c:pt idx="361">
                  <c:v>0.859910581222057</c:v>
                </c:pt>
                <c:pt idx="362">
                  <c:v>0.859910581222057</c:v>
                </c:pt>
                <c:pt idx="363">
                  <c:v>0.859910581222057</c:v>
                </c:pt>
                <c:pt idx="364">
                  <c:v>0.859910581222057</c:v>
                </c:pt>
                <c:pt idx="365">
                  <c:v>0.855439642324888</c:v>
                </c:pt>
                <c:pt idx="366">
                  <c:v>0.855439642324888</c:v>
                </c:pt>
                <c:pt idx="367">
                  <c:v>0.855439642324888</c:v>
                </c:pt>
                <c:pt idx="368">
                  <c:v>0.855439642324888</c:v>
                </c:pt>
                <c:pt idx="369">
                  <c:v>0.855439642324888</c:v>
                </c:pt>
                <c:pt idx="370">
                  <c:v>0.855439642324888</c:v>
                </c:pt>
                <c:pt idx="371">
                  <c:v>0.855439642324888</c:v>
                </c:pt>
                <c:pt idx="372">
                  <c:v>0.855439642324888</c:v>
                </c:pt>
                <c:pt idx="373">
                  <c:v>0.855439642324888</c:v>
                </c:pt>
                <c:pt idx="374">
                  <c:v>0.855439642324888</c:v>
                </c:pt>
                <c:pt idx="375">
                  <c:v>0.855439642324888</c:v>
                </c:pt>
                <c:pt idx="376">
                  <c:v>0.855439642324888</c:v>
                </c:pt>
                <c:pt idx="377">
                  <c:v>0.855439642324888</c:v>
                </c:pt>
                <c:pt idx="378">
                  <c:v>0.855439642324888</c:v>
                </c:pt>
                <c:pt idx="379">
                  <c:v>0.855439642324888</c:v>
                </c:pt>
                <c:pt idx="380">
                  <c:v>0.855439642324888</c:v>
                </c:pt>
                <c:pt idx="381">
                  <c:v>0.855439642324888</c:v>
                </c:pt>
                <c:pt idx="382">
                  <c:v>0.855439642324888</c:v>
                </c:pt>
                <c:pt idx="383">
                  <c:v>0.855439642324888</c:v>
                </c:pt>
                <c:pt idx="384">
                  <c:v>0.855439642324888</c:v>
                </c:pt>
                <c:pt idx="385">
                  <c:v>0.847988077496274</c:v>
                </c:pt>
                <c:pt idx="386">
                  <c:v>0.847988077496274</c:v>
                </c:pt>
                <c:pt idx="387">
                  <c:v>0.847988077496274</c:v>
                </c:pt>
                <c:pt idx="388">
                  <c:v>0.847988077496274</c:v>
                </c:pt>
                <c:pt idx="389">
                  <c:v>0.847988077496274</c:v>
                </c:pt>
                <c:pt idx="390">
                  <c:v>0.847988077496274</c:v>
                </c:pt>
                <c:pt idx="391">
                  <c:v>0.847988077496274</c:v>
                </c:pt>
                <c:pt idx="392">
                  <c:v>0.847988077496274</c:v>
                </c:pt>
                <c:pt idx="393">
                  <c:v>0.847988077496274</c:v>
                </c:pt>
                <c:pt idx="394">
                  <c:v>0.847988077496274</c:v>
                </c:pt>
                <c:pt idx="395">
                  <c:v>0.847988077496274</c:v>
                </c:pt>
                <c:pt idx="396">
                  <c:v>0.847988077496274</c:v>
                </c:pt>
                <c:pt idx="397">
                  <c:v>0.847988077496274</c:v>
                </c:pt>
                <c:pt idx="398">
                  <c:v>0.847988077496274</c:v>
                </c:pt>
                <c:pt idx="399">
                  <c:v>0.847988077496274</c:v>
                </c:pt>
                <c:pt idx="400">
                  <c:v>0.847988077496274</c:v>
                </c:pt>
                <c:pt idx="401">
                  <c:v>0.847988077496274</c:v>
                </c:pt>
                <c:pt idx="402">
                  <c:v>0.833084947839046</c:v>
                </c:pt>
                <c:pt idx="403">
                  <c:v>0.833084947839046</c:v>
                </c:pt>
                <c:pt idx="404">
                  <c:v>0.833084947839046</c:v>
                </c:pt>
                <c:pt idx="405">
                  <c:v>0.833084947839046</c:v>
                </c:pt>
                <c:pt idx="406">
                  <c:v>0.833084947839046</c:v>
                </c:pt>
                <c:pt idx="407">
                  <c:v>0.833084947839046</c:v>
                </c:pt>
                <c:pt idx="408">
                  <c:v>0.833084947839046</c:v>
                </c:pt>
                <c:pt idx="409">
                  <c:v>0.833084947839046</c:v>
                </c:pt>
                <c:pt idx="410">
                  <c:v>0.833084947839046</c:v>
                </c:pt>
                <c:pt idx="411">
                  <c:v>0.833084947839046</c:v>
                </c:pt>
                <c:pt idx="412">
                  <c:v>0.833084947839046</c:v>
                </c:pt>
                <c:pt idx="413">
                  <c:v>0.833084947839046</c:v>
                </c:pt>
                <c:pt idx="414">
                  <c:v>0.833084947839046</c:v>
                </c:pt>
                <c:pt idx="415">
                  <c:v>0.833084947839046</c:v>
                </c:pt>
                <c:pt idx="416">
                  <c:v>0.833084947839046</c:v>
                </c:pt>
                <c:pt idx="417">
                  <c:v>0.828614008941878</c:v>
                </c:pt>
                <c:pt idx="418">
                  <c:v>0.828614008941878</c:v>
                </c:pt>
                <c:pt idx="419">
                  <c:v>0.828614008941878</c:v>
                </c:pt>
                <c:pt idx="420">
                  <c:v>0.828614008941878</c:v>
                </c:pt>
                <c:pt idx="421">
                  <c:v>0.828614008941878</c:v>
                </c:pt>
                <c:pt idx="422">
                  <c:v>0.828614008941878</c:v>
                </c:pt>
                <c:pt idx="423">
                  <c:v>0.828614008941878</c:v>
                </c:pt>
                <c:pt idx="424">
                  <c:v>0.828614008941878</c:v>
                </c:pt>
                <c:pt idx="425">
                  <c:v>0.828614008941878</c:v>
                </c:pt>
                <c:pt idx="426">
                  <c:v>0.828614008941878</c:v>
                </c:pt>
                <c:pt idx="427">
                  <c:v>0.828614008941878</c:v>
                </c:pt>
                <c:pt idx="428">
                  <c:v>0.828614008941878</c:v>
                </c:pt>
                <c:pt idx="429">
                  <c:v>0.828614008941878</c:v>
                </c:pt>
                <c:pt idx="430">
                  <c:v>0.828614008941878</c:v>
                </c:pt>
                <c:pt idx="431">
                  <c:v>0.828614008941878</c:v>
                </c:pt>
                <c:pt idx="432">
                  <c:v>0.828614008941878</c:v>
                </c:pt>
                <c:pt idx="433">
                  <c:v>0.828614008941878</c:v>
                </c:pt>
                <c:pt idx="434">
                  <c:v>0.828614008941878</c:v>
                </c:pt>
                <c:pt idx="435">
                  <c:v>0.828614008941878</c:v>
                </c:pt>
                <c:pt idx="436">
                  <c:v>0.828614008941878</c:v>
                </c:pt>
                <c:pt idx="437">
                  <c:v>0.812220566318927</c:v>
                </c:pt>
                <c:pt idx="438">
                  <c:v>0.812220566318927</c:v>
                </c:pt>
                <c:pt idx="439">
                  <c:v>0.812220566318927</c:v>
                </c:pt>
                <c:pt idx="440">
                  <c:v>0.812220566318927</c:v>
                </c:pt>
                <c:pt idx="441">
                  <c:v>0.812220566318927</c:v>
                </c:pt>
                <c:pt idx="442">
                  <c:v>0.812220566318927</c:v>
                </c:pt>
                <c:pt idx="443">
                  <c:v>0.812220566318927</c:v>
                </c:pt>
                <c:pt idx="444">
                  <c:v>0.812220566318927</c:v>
                </c:pt>
                <c:pt idx="445">
                  <c:v>0.812220566318927</c:v>
                </c:pt>
                <c:pt idx="446">
                  <c:v>0.812220566318927</c:v>
                </c:pt>
                <c:pt idx="447">
                  <c:v>0.812220566318927</c:v>
                </c:pt>
                <c:pt idx="448">
                  <c:v>0.812220566318927</c:v>
                </c:pt>
                <c:pt idx="449">
                  <c:v>0.809239940387481</c:v>
                </c:pt>
                <c:pt idx="450">
                  <c:v>0.809239940387481</c:v>
                </c:pt>
                <c:pt idx="451">
                  <c:v>0.809239940387481</c:v>
                </c:pt>
                <c:pt idx="452">
                  <c:v>0.809239940387481</c:v>
                </c:pt>
                <c:pt idx="453">
                  <c:v>0.809239940387481</c:v>
                </c:pt>
                <c:pt idx="454">
                  <c:v>0.809239940387481</c:v>
                </c:pt>
                <c:pt idx="455">
                  <c:v>0.809239940387481</c:v>
                </c:pt>
                <c:pt idx="456">
                  <c:v>0.809239940387481</c:v>
                </c:pt>
                <c:pt idx="457">
                  <c:v>0.809239940387481</c:v>
                </c:pt>
                <c:pt idx="458">
                  <c:v>0.809239940387481</c:v>
                </c:pt>
                <c:pt idx="459">
                  <c:v>0.809239940387481</c:v>
                </c:pt>
                <c:pt idx="460">
                  <c:v>0.809239940387481</c:v>
                </c:pt>
                <c:pt idx="461">
                  <c:v>0.809239940387481</c:v>
                </c:pt>
                <c:pt idx="462">
                  <c:v>0.809239940387481</c:v>
                </c:pt>
                <c:pt idx="463">
                  <c:v>0.809239940387481</c:v>
                </c:pt>
                <c:pt idx="464">
                  <c:v>0.809239940387481</c:v>
                </c:pt>
                <c:pt idx="465">
                  <c:v>0.809239940387481</c:v>
                </c:pt>
                <c:pt idx="466">
                  <c:v>0.809239940387481</c:v>
                </c:pt>
                <c:pt idx="467">
                  <c:v>0.809239940387481</c:v>
                </c:pt>
                <c:pt idx="468">
                  <c:v>0.809239940387481</c:v>
                </c:pt>
                <c:pt idx="469">
                  <c:v>0.798807749627422</c:v>
                </c:pt>
                <c:pt idx="470">
                  <c:v>0.798807749627422</c:v>
                </c:pt>
                <c:pt idx="471">
                  <c:v>0.798807749627422</c:v>
                </c:pt>
                <c:pt idx="472">
                  <c:v>0.798807749627422</c:v>
                </c:pt>
                <c:pt idx="473">
                  <c:v>0.798807749627422</c:v>
                </c:pt>
                <c:pt idx="474">
                  <c:v>0.798807749627422</c:v>
                </c:pt>
                <c:pt idx="475">
                  <c:v>0.798807749627422</c:v>
                </c:pt>
                <c:pt idx="476">
                  <c:v>0.798807749627422</c:v>
                </c:pt>
                <c:pt idx="477">
                  <c:v>0.798807749627422</c:v>
                </c:pt>
                <c:pt idx="478">
                  <c:v>0.798807749627422</c:v>
                </c:pt>
                <c:pt idx="479">
                  <c:v>0.798807749627422</c:v>
                </c:pt>
                <c:pt idx="480">
                  <c:v>0.798807749627422</c:v>
                </c:pt>
                <c:pt idx="481">
                  <c:v>0.798807749627422</c:v>
                </c:pt>
                <c:pt idx="482">
                  <c:v>0.798807749627422</c:v>
                </c:pt>
                <c:pt idx="483">
                  <c:v>0.798807749627422</c:v>
                </c:pt>
                <c:pt idx="484">
                  <c:v>0.798807749627422</c:v>
                </c:pt>
                <c:pt idx="485">
                  <c:v>0.798807749627422</c:v>
                </c:pt>
                <c:pt idx="486">
                  <c:v>0.798807749627422</c:v>
                </c:pt>
                <c:pt idx="487">
                  <c:v>0.798807749627422</c:v>
                </c:pt>
                <c:pt idx="488">
                  <c:v>0.798807749627422</c:v>
                </c:pt>
                <c:pt idx="489">
                  <c:v>0.785394932935917</c:v>
                </c:pt>
                <c:pt idx="490">
                  <c:v>0.785394932935917</c:v>
                </c:pt>
                <c:pt idx="491">
                  <c:v>0.785394932935917</c:v>
                </c:pt>
                <c:pt idx="492">
                  <c:v>0.785394932935917</c:v>
                </c:pt>
                <c:pt idx="493">
                  <c:v>0.785394932935917</c:v>
                </c:pt>
                <c:pt idx="494">
                  <c:v>0.785394932935917</c:v>
                </c:pt>
                <c:pt idx="495">
                  <c:v>0.785394932935917</c:v>
                </c:pt>
                <c:pt idx="496">
                  <c:v>0.785394932935917</c:v>
                </c:pt>
                <c:pt idx="497">
                  <c:v>0.785394932935917</c:v>
                </c:pt>
                <c:pt idx="498">
                  <c:v>0.785394932935917</c:v>
                </c:pt>
                <c:pt idx="499">
                  <c:v>0.785394932935917</c:v>
                </c:pt>
                <c:pt idx="500">
                  <c:v>0.785394932935917</c:v>
                </c:pt>
                <c:pt idx="501">
                  <c:v>0.785394932935917</c:v>
                </c:pt>
                <c:pt idx="502">
                  <c:v>0.785394932935917</c:v>
                </c:pt>
                <c:pt idx="503">
                  <c:v>0.785394932935917</c:v>
                </c:pt>
                <c:pt idx="504">
                  <c:v>0.785394932935917</c:v>
                </c:pt>
                <c:pt idx="505">
                  <c:v>0.785394932935917</c:v>
                </c:pt>
                <c:pt idx="506">
                  <c:v>0.785394932935917</c:v>
                </c:pt>
                <c:pt idx="507">
                  <c:v>0.785394932935917</c:v>
                </c:pt>
                <c:pt idx="508">
                  <c:v>0.785394932935917</c:v>
                </c:pt>
                <c:pt idx="509">
                  <c:v>0.785394932935917</c:v>
                </c:pt>
                <c:pt idx="510">
                  <c:v>0.785394932935917</c:v>
                </c:pt>
                <c:pt idx="511">
                  <c:v>0.785394932935917</c:v>
                </c:pt>
                <c:pt idx="512">
                  <c:v>0.785394932935917</c:v>
                </c:pt>
                <c:pt idx="513">
                  <c:v>0.785394932935917</c:v>
                </c:pt>
                <c:pt idx="514">
                  <c:v>0.785394932935917</c:v>
                </c:pt>
                <c:pt idx="515">
                  <c:v>0.769001490312966</c:v>
                </c:pt>
                <c:pt idx="516">
                  <c:v>0.769001490312966</c:v>
                </c:pt>
                <c:pt idx="517">
                  <c:v>0.769001490312966</c:v>
                </c:pt>
                <c:pt idx="518">
                  <c:v>0.769001490312966</c:v>
                </c:pt>
                <c:pt idx="519">
                  <c:v>0.769001490312966</c:v>
                </c:pt>
                <c:pt idx="520">
                  <c:v>0.769001490312966</c:v>
                </c:pt>
                <c:pt idx="521">
                  <c:v>0.769001490312966</c:v>
                </c:pt>
                <c:pt idx="522">
                  <c:v>0.769001490312966</c:v>
                </c:pt>
                <c:pt idx="523">
                  <c:v>0.769001490312966</c:v>
                </c:pt>
                <c:pt idx="524">
                  <c:v>0.769001490312966</c:v>
                </c:pt>
                <c:pt idx="525">
                  <c:v>0.769001490312966</c:v>
                </c:pt>
                <c:pt idx="526">
                  <c:v>0.769001490312966</c:v>
                </c:pt>
                <c:pt idx="527">
                  <c:v>0.769001490312966</c:v>
                </c:pt>
                <c:pt idx="528">
                  <c:v>0.769001490312966</c:v>
                </c:pt>
                <c:pt idx="529">
                  <c:v>0.769001490312966</c:v>
                </c:pt>
                <c:pt idx="530">
                  <c:v>0.769001490312966</c:v>
                </c:pt>
                <c:pt idx="531">
                  <c:v>0.769001490312966</c:v>
                </c:pt>
                <c:pt idx="532">
                  <c:v>0.769001490312966</c:v>
                </c:pt>
                <c:pt idx="533">
                  <c:v>0.769001490312966</c:v>
                </c:pt>
                <c:pt idx="534">
                  <c:v>0.769001490312966</c:v>
                </c:pt>
                <c:pt idx="535">
                  <c:v>0.769001490312966</c:v>
                </c:pt>
                <c:pt idx="536">
                  <c:v>0.769001490312966</c:v>
                </c:pt>
                <c:pt idx="537">
                  <c:v>0.769001490312966</c:v>
                </c:pt>
                <c:pt idx="538">
                  <c:v>0.752608047690015</c:v>
                </c:pt>
                <c:pt idx="539">
                  <c:v>0.752608047690015</c:v>
                </c:pt>
                <c:pt idx="540">
                  <c:v>0.752608047690015</c:v>
                </c:pt>
                <c:pt idx="541">
                  <c:v>0.752608047690015</c:v>
                </c:pt>
                <c:pt idx="542">
                  <c:v>0.752608047690015</c:v>
                </c:pt>
                <c:pt idx="543">
                  <c:v>0.752608047690015</c:v>
                </c:pt>
                <c:pt idx="544">
                  <c:v>0.752608047690015</c:v>
                </c:pt>
                <c:pt idx="545">
                  <c:v>0.752608047690015</c:v>
                </c:pt>
                <c:pt idx="546">
                  <c:v>0.752608047690015</c:v>
                </c:pt>
                <c:pt idx="547">
                  <c:v>0.752608047690015</c:v>
                </c:pt>
                <c:pt idx="548">
                  <c:v>0.752608047690015</c:v>
                </c:pt>
                <c:pt idx="549">
                  <c:v>0.752608047690015</c:v>
                </c:pt>
                <c:pt idx="550">
                  <c:v>0.752608047690015</c:v>
                </c:pt>
                <c:pt idx="551">
                  <c:v>0.752608047690015</c:v>
                </c:pt>
                <c:pt idx="552">
                  <c:v>0.752608047690015</c:v>
                </c:pt>
                <c:pt idx="553">
                  <c:v>0.752608047690015</c:v>
                </c:pt>
                <c:pt idx="554">
                  <c:v>0.752608047690015</c:v>
                </c:pt>
                <c:pt idx="555">
                  <c:v>0.752608047690015</c:v>
                </c:pt>
                <c:pt idx="556">
                  <c:v>0.752608047690015</c:v>
                </c:pt>
                <c:pt idx="557">
                  <c:v>0.752608047690015</c:v>
                </c:pt>
                <c:pt idx="558">
                  <c:v>0.752608047690015</c:v>
                </c:pt>
                <c:pt idx="559">
                  <c:v>0.752608047690015</c:v>
                </c:pt>
                <c:pt idx="560">
                  <c:v>0.752608047690015</c:v>
                </c:pt>
                <c:pt idx="561">
                  <c:v>0.752608047690015</c:v>
                </c:pt>
                <c:pt idx="562">
                  <c:v>0.742175856929955</c:v>
                </c:pt>
                <c:pt idx="563">
                  <c:v>0.742175856929955</c:v>
                </c:pt>
                <c:pt idx="564">
                  <c:v>0.742175856929955</c:v>
                </c:pt>
                <c:pt idx="565">
                  <c:v>0.742175856929955</c:v>
                </c:pt>
                <c:pt idx="566">
                  <c:v>0.742175856929955</c:v>
                </c:pt>
                <c:pt idx="567">
                  <c:v>0.742175856929955</c:v>
                </c:pt>
                <c:pt idx="568">
                  <c:v>0.742175856929955</c:v>
                </c:pt>
                <c:pt idx="569">
                  <c:v>0.742175856929955</c:v>
                </c:pt>
                <c:pt idx="570">
                  <c:v>0.742175856929955</c:v>
                </c:pt>
                <c:pt idx="571">
                  <c:v>0.742175856929955</c:v>
                </c:pt>
                <c:pt idx="572">
                  <c:v>0.742175856929955</c:v>
                </c:pt>
                <c:pt idx="573">
                  <c:v>0.742175856929955</c:v>
                </c:pt>
                <c:pt idx="574">
                  <c:v>0.742175856929955</c:v>
                </c:pt>
                <c:pt idx="575">
                  <c:v>0.742175856929955</c:v>
                </c:pt>
                <c:pt idx="576">
                  <c:v>0.742175856929955</c:v>
                </c:pt>
                <c:pt idx="577">
                  <c:v>0.742175856929955</c:v>
                </c:pt>
                <c:pt idx="578">
                  <c:v>0.742175856929955</c:v>
                </c:pt>
                <c:pt idx="579">
                  <c:v>0.742175856929955</c:v>
                </c:pt>
                <c:pt idx="580">
                  <c:v>0.742175856929955</c:v>
                </c:pt>
                <c:pt idx="581">
                  <c:v>0.742175856929955</c:v>
                </c:pt>
                <c:pt idx="582">
                  <c:v>0.742175856929955</c:v>
                </c:pt>
                <c:pt idx="583">
                  <c:v>0.742175856929955</c:v>
                </c:pt>
                <c:pt idx="584">
                  <c:v>0.730253353204173</c:v>
                </c:pt>
                <c:pt idx="585">
                  <c:v>0.730253353204173</c:v>
                </c:pt>
                <c:pt idx="586">
                  <c:v>0.730253353204173</c:v>
                </c:pt>
                <c:pt idx="587">
                  <c:v>0.730253353204173</c:v>
                </c:pt>
                <c:pt idx="588">
                  <c:v>0.730253353204173</c:v>
                </c:pt>
                <c:pt idx="589">
                  <c:v>0.730253353204173</c:v>
                </c:pt>
                <c:pt idx="590">
                  <c:v>0.730253353204173</c:v>
                </c:pt>
                <c:pt idx="591">
                  <c:v>0.730253353204173</c:v>
                </c:pt>
                <c:pt idx="592">
                  <c:v>0.730253353204173</c:v>
                </c:pt>
                <c:pt idx="593">
                  <c:v>0.730253353204173</c:v>
                </c:pt>
                <c:pt idx="594">
                  <c:v>0.730253353204173</c:v>
                </c:pt>
                <c:pt idx="595">
                  <c:v>0.730253353204173</c:v>
                </c:pt>
                <c:pt idx="596">
                  <c:v>0.730253353204173</c:v>
                </c:pt>
                <c:pt idx="597">
                  <c:v>0.730253353204173</c:v>
                </c:pt>
                <c:pt idx="598">
                  <c:v>0.730253353204173</c:v>
                </c:pt>
                <c:pt idx="599">
                  <c:v>0.730253353204173</c:v>
                </c:pt>
                <c:pt idx="600">
                  <c:v>0.730253353204173</c:v>
                </c:pt>
                <c:pt idx="601">
                  <c:v>0.721311475409836</c:v>
                </c:pt>
                <c:pt idx="602">
                  <c:v>0.721311475409836</c:v>
                </c:pt>
                <c:pt idx="603">
                  <c:v>0.721311475409836</c:v>
                </c:pt>
                <c:pt idx="604">
                  <c:v>0.721311475409836</c:v>
                </c:pt>
                <c:pt idx="605">
                  <c:v>0.721311475409836</c:v>
                </c:pt>
                <c:pt idx="606">
                  <c:v>0.721311475409836</c:v>
                </c:pt>
                <c:pt idx="607">
                  <c:v>0.721311475409836</c:v>
                </c:pt>
                <c:pt idx="608">
                  <c:v>0.721311475409836</c:v>
                </c:pt>
                <c:pt idx="609">
                  <c:v>0.721311475409836</c:v>
                </c:pt>
                <c:pt idx="610">
                  <c:v>0.721311475409836</c:v>
                </c:pt>
                <c:pt idx="611">
                  <c:v>0.721311475409836</c:v>
                </c:pt>
                <c:pt idx="612">
                  <c:v>0.721311475409836</c:v>
                </c:pt>
                <c:pt idx="613">
                  <c:v>0.721311475409836</c:v>
                </c:pt>
                <c:pt idx="614">
                  <c:v>0.721311475409836</c:v>
                </c:pt>
                <c:pt idx="615">
                  <c:v>0.721311475409836</c:v>
                </c:pt>
                <c:pt idx="616">
                  <c:v>0.721311475409836</c:v>
                </c:pt>
                <c:pt idx="617">
                  <c:v>0.721311475409836</c:v>
                </c:pt>
                <c:pt idx="618">
                  <c:v>0.721311475409836</c:v>
                </c:pt>
                <c:pt idx="619">
                  <c:v>0.721311475409836</c:v>
                </c:pt>
                <c:pt idx="620">
                  <c:v>0.721311475409836</c:v>
                </c:pt>
                <c:pt idx="621">
                  <c:v>0.721311475409836</c:v>
                </c:pt>
                <c:pt idx="622">
                  <c:v>0.721311475409836</c:v>
                </c:pt>
                <c:pt idx="623">
                  <c:v>0.721311475409836</c:v>
                </c:pt>
                <c:pt idx="624">
                  <c:v>0.721311475409836</c:v>
                </c:pt>
                <c:pt idx="625">
                  <c:v>0.721311475409836</c:v>
                </c:pt>
                <c:pt idx="626">
                  <c:v>0.721311475409836</c:v>
                </c:pt>
                <c:pt idx="627">
                  <c:v>0.721311475409836</c:v>
                </c:pt>
                <c:pt idx="628">
                  <c:v>0.721311475409836</c:v>
                </c:pt>
                <c:pt idx="629">
                  <c:v>0.721311475409836</c:v>
                </c:pt>
                <c:pt idx="630">
                  <c:v>0.721311475409836</c:v>
                </c:pt>
                <c:pt idx="631">
                  <c:v>0.721311475409836</c:v>
                </c:pt>
                <c:pt idx="632">
                  <c:v>0.721311475409836</c:v>
                </c:pt>
                <c:pt idx="633">
                  <c:v>0.721311475409836</c:v>
                </c:pt>
                <c:pt idx="634">
                  <c:v>0.721311475409836</c:v>
                </c:pt>
                <c:pt idx="635">
                  <c:v>0.721311475409836</c:v>
                </c:pt>
                <c:pt idx="636">
                  <c:v>0.70193740685544</c:v>
                </c:pt>
                <c:pt idx="637">
                  <c:v>0.70193740685544</c:v>
                </c:pt>
                <c:pt idx="638">
                  <c:v>0.70193740685544</c:v>
                </c:pt>
                <c:pt idx="639">
                  <c:v>0.70193740685544</c:v>
                </c:pt>
                <c:pt idx="640">
                  <c:v>0.70193740685544</c:v>
                </c:pt>
                <c:pt idx="641">
                  <c:v>0.70193740685544</c:v>
                </c:pt>
                <c:pt idx="642">
                  <c:v>0.70193740685544</c:v>
                </c:pt>
                <c:pt idx="643">
                  <c:v>0.70193740685544</c:v>
                </c:pt>
                <c:pt idx="644">
                  <c:v>0.70193740685544</c:v>
                </c:pt>
                <c:pt idx="645">
                  <c:v>0.70193740685544</c:v>
                </c:pt>
                <c:pt idx="646">
                  <c:v>0.70193740685544</c:v>
                </c:pt>
                <c:pt idx="647">
                  <c:v>0.70193740685544</c:v>
                </c:pt>
                <c:pt idx="648">
                  <c:v>0.70193740685544</c:v>
                </c:pt>
                <c:pt idx="649">
                  <c:v>0.70193740685544</c:v>
                </c:pt>
                <c:pt idx="650">
                  <c:v>0.70193740685544</c:v>
                </c:pt>
                <c:pt idx="651">
                  <c:v>0.70193740685544</c:v>
                </c:pt>
                <c:pt idx="652">
                  <c:v>0.70193740685544</c:v>
                </c:pt>
                <c:pt idx="653">
                  <c:v>0.70193740685544</c:v>
                </c:pt>
                <c:pt idx="654">
                  <c:v>0.687034277198212</c:v>
                </c:pt>
                <c:pt idx="655">
                  <c:v>0.687034277198212</c:v>
                </c:pt>
                <c:pt idx="656">
                  <c:v>0.687034277198212</c:v>
                </c:pt>
                <c:pt idx="657">
                  <c:v>0.687034277198212</c:v>
                </c:pt>
                <c:pt idx="658">
                  <c:v>0.687034277198212</c:v>
                </c:pt>
                <c:pt idx="659">
                  <c:v>0.687034277198212</c:v>
                </c:pt>
                <c:pt idx="660">
                  <c:v>0.687034277198212</c:v>
                </c:pt>
                <c:pt idx="661">
                  <c:v>0.687034277198212</c:v>
                </c:pt>
                <c:pt idx="662">
                  <c:v>0.687034277198212</c:v>
                </c:pt>
                <c:pt idx="663">
                  <c:v>0.687034277198212</c:v>
                </c:pt>
                <c:pt idx="664">
                  <c:v>0.687034277198212</c:v>
                </c:pt>
                <c:pt idx="665">
                  <c:v>0.687034277198212</c:v>
                </c:pt>
                <c:pt idx="666">
                  <c:v>0.687034277198212</c:v>
                </c:pt>
                <c:pt idx="667">
                  <c:v>0.675111773472429</c:v>
                </c:pt>
                <c:pt idx="668">
                  <c:v>0.675111773472429</c:v>
                </c:pt>
                <c:pt idx="669">
                  <c:v>0.675111773472429</c:v>
                </c:pt>
                <c:pt idx="670">
                  <c:v>0.675111773472429</c:v>
                </c:pt>
                <c:pt idx="671">
                  <c:v>0.675111773472429</c:v>
                </c:pt>
                <c:pt idx="672">
                  <c:v>0.675111773472429</c:v>
                </c:pt>
                <c:pt idx="673">
                  <c:v>0.675111773472429</c:v>
                </c:pt>
                <c:pt idx="674">
                  <c:v>0.675111773472429</c:v>
                </c:pt>
                <c:pt idx="675">
                  <c:v>0.675111773472429</c:v>
                </c:pt>
                <c:pt idx="676">
                  <c:v>0.675111773472429</c:v>
                </c:pt>
                <c:pt idx="677">
                  <c:v>0.675111773472429</c:v>
                </c:pt>
                <c:pt idx="678">
                  <c:v>0.675111773472429</c:v>
                </c:pt>
                <c:pt idx="679">
                  <c:v>0.675111773472429</c:v>
                </c:pt>
                <c:pt idx="680">
                  <c:v>0.675111773472429</c:v>
                </c:pt>
                <c:pt idx="681">
                  <c:v>0.675111773472429</c:v>
                </c:pt>
                <c:pt idx="682">
                  <c:v>0.675111773472429</c:v>
                </c:pt>
                <c:pt idx="683">
                  <c:v>0.675111773472429</c:v>
                </c:pt>
                <c:pt idx="684">
                  <c:v>0.663189269746647</c:v>
                </c:pt>
                <c:pt idx="685">
                  <c:v>0.663189269746647</c:v>
                </c:pt>
                <c:pt idx="686">
                  <c:v>0.663189269746647</c:v>
                </c:pt>
                <c:pt idx="687">
                  <c:v>0.663189269746647</c:v>
                </c:pt>
                <c:pt idx="688">
                  <c:v>0.663189269746647</c:v>
                </c:pt>
                <c:pt idx="689">
                  <c:v>0.663189269746647</c:v>
                </c:pt>
                <c:pt idx="690">
                  <c:v>0.663189269746647</c:v>
                </c:pt>
                <c:pt idx="691">
                  <c:v>0.663189269746647</c:v>
                </c:pt>
                <c:pt idx="692">
                  <c:v>0.663189269746647</c:v>
                </c:pt>
                <c:pt idx="693">
                  <c:v>0.663189269746647</c:v>
                </c:pt>
                <c:pt idx="694">
                  <c:v>0.655737704918033</c:v>
                </c:pt>
                <c:pt idx="695">
                  <c:v>0.655737704918033</c:v>
                </c:pt>
                <c:pt idx="696">
                  <c:v>0.655737704918033</c:v>
                </c:pt>
                <c:pt idx="697">
                  <c:v>0.655737704918033</c:v>
                </c:pt>
                <c:pt idx="698">
                  <c:v>0.655737704918033</c:v>
                </c:pt>
                <c:pt idx="699">
                  <c:v>0.655737704918033</c:v>
                </c:pt>
                <c:pt idx="700">
                  <c:v>0.655737704918033</c:v>
                </c:pt>
                <c:pt idx="701">
                  <c:v>0.655737704918033</c:v>
                </c:pt>
                <c:pt idx="702">
                  <c:v>0.655737704918033</c:v>
                </c:pt>
                <c:pt idx="703">
                  <c:v>0.655737704918033</c:v>
                </c:pt>
                <c:pt idx="704">
                  <c:v>0.655737704918033</c:v>
                </c:pt>
                <c:pt idx="705">
                  <c:v>0.655737704918033</c:v>
                </c:pt>
                <c:pt idx="706">
                  <c:v>0.655737704918033</c:v>
                </c:pt>
                <c:pt idx="707">
                  <c:v>0.655737704918033</c:v>
                </c:pt>
                <c:pt idx="708">
                  <c:v>0.655737704918033</c:v>
                </c:pt>
                <c:pt idx="709">
                  <c:v>0.655737704918033</c:v>
                </c:pt>
                <c:pt idx="710">
                  <c:v>0.655737704918033</c:v>
                </c:pt>
                <c:pt idx="711">
                  <c:v>0.655737704918033</c:v>
                </c:pt>
                <c:pt idx="712">
                  <c:v>0.655737704918033</c:v>
                </c:pt>
                <c:pt idx="713">
                  <c:v>0.648286140089419</c:v>
                </c:pt>
                <c:pt idx="714">
                  <c:v>0.648286140089419</c:v>
                </c:pt>
                <c:pt idx="715">
                  <c:v>0.648286140089419</c:v>
                </c:pt>
                <c:pt idx="716">
                  <c:v>0.648286140089419</c:v>
                </c:pt>
                <c:pt idx="717">
                  <c:v>0.648286140089419</c:v>
                </c:pt>
                <c:pt idx="718">
                  <c:v>0.648286140089419</c:v>
                </c:pt>
                <c:pt idx="719">
                  <c:v>0.648286140089419</c:v>
                </c:pt>
                <c:pt idx="720">
                  <c:v>0.648286140089419</c:v>
                </c:pt>
                <c:pt idx="721">
                  <c:v>0.648286140089419</c:v>
                </c:pt>
                <c:pt idx="722">
                  <c:v>0.648286140089419</c:v>
                </c:pt>
                <c:pt idx="723">
                  <c:v>0.648286140089419</c:v>
                </c:pt>
                <c:pt idx="724">
                  <c:v>0.648286140089419</c:v>
                </c:pt>
                <c:pt idx="725">
                  <c:v>0.648286140089419</c:v>
                </c:pt>
                <c:pt idx="726">
                  <c:v>0.648286140089419</c:v>
                </c:pt>
                <c:pt idx="727">
                  <c:v>0.648286140089419</c:v>
                </c:pt>
                <c:pt idx="728">
                  <c:v>0.648286140089419</c:v>
                </c:pt>
                <c:pt idx="729">
                  <c:v>0.648286140089419</c:v>
                </c:pt>
                <c:pt idx="730">
                  <c:v>0.637853949329359</c:v>
                </c:pt>
                <c:pt idx="731">
                  <c:v>0.637853949329359</c:v>
                </c:pt>
                <c:pt idx="732">
                  <c:v>0.637853949329359</c:v>
                </c:pt>
                <c:pt idx="733">
                  <c:v>0.637853949329359</c:v>
                </c:pt>
                <c:pt idx="734">
                  <c:v>0.637853949329359</c:v>
                </c:pt>
                <c:pt idx="735">
                  <c:v>0.637853949329359</c:v>
                </c:pt>
                <c:pt idx="736">
                  <c:v>0.637853949329359</c:v>
                </c:pt>
                <c:pt idx="737">
                  <c:v>0.637853949329359</c:v>
                </c:pt>
                <c:pt idx="738">
                  <c:v>0.637853949329359</c:v>
                </c:pt>
                <c:pt idx="739">
                  <c:v>0.637853949329359</c:v>
                </c:pt>
                <c:pt idx="740">
                  <c:v>0.637853949329359</c:v>
                </c:pt>
                <c:pt idx="741">
                  <c:v>0.637853949329359</c:v>
                </c:pt>
                <c:pt idx="742">
                  <c:v>0.637853949329359</c:v>
                </c:pt>
                <c:pt idx="743">
                  <c:v>0.637853949329359</c:v>
                </c:pt>
                <c:pt idx="744">
                  <c:v>0.637853949329359</c:v>
                </c:pt>
                <c:pt idx="745">
                  <c:v>0.625931445603577</c:v>
                </c:pt>
                <c:pt idx="746">
                  <c:v>0.625931445603577</c:v>
                </c:pt>
                <c:pt idx="747">
                  <c:v>0.625931445603577</c:v>
                </c:pt>
                <c:pt idx="748">
                  <c:v>0.625931445603577</c:v>
                </c:pt>
                <c:pt idx="749">
                  <c:v>0.625931445603577</c:v>
                </c:pt>
                <c:pt idx="750">
                  <c:v>0.625931445603577</c:v>
                </c:pt>
                <c:pt idx="751">
                  <c:v>0.625931445603577</c:v>
                </c:pt>
                <c:pt idx="752">
                  <c:v>0.625931445603577</c:v>
                </c:pt>
                <c:pt idx="753">
                  <c:v>0.625931445603577</c:v>
                </c:pt>
                <c:pt idx="754">
                  <c:v>0.625931445603577</c:v>
                </c:pt>
                <c:pt idx="755">
                  <c:v>0.625931445603577</c:v>
                </c:pt>
                <c:pt idx="756">
                  <c:v>0.625931445603577</c:v>
                </c:pt>
                <c:pt idx="757">
                  <c:v>0.625931445603577</c:v>
                </c:pt>
                <c:pt idx="758">
                  <c:v>0.625931445603577</c:v>
                </c:pt>
                <c:pt idx="759">
                  <c:v>0.625931445603577</c:v>
                </c:pt>
                <c:pt idx="760">
                  <c:v>0.625931445603577</c:v>
                </c:pt>
                <c:pt idx="761">
                  <c:v>0.625931445603577</c:v>
                </c:pt>
                <c:pt idx="762">
                  <c:v>0.625931445603577</c:v>
                </c:pt>
                <c:pt idx="763">
                  <c:v>0.625931445603577</c:v>
                </c:pt>
                <c:pt idx="764">
                  <c:v>0.625931445603577</c:v>
                </c:pt>
                <c:pt idx="765">
                  <c:v>0.625931445603577</c:v>
                </c:pt>
                <c:pt idx="766">
                  <c:v>0.625931445603577</c:v>
                </c:pt>
                <c:pt idx="767">
                  <c:v>0.625931445603577</c:v>
                </c:pt>
                <c:pt idx="768">
                  <c:v>0.625931445603577</c:v>
                </c:pt>
                <c:pt idx="769">
                  <c:v>0.625931445603577</c:v>
                </c:pt>
                <c:pt idx="770">
                  <c:v>0.625931445603577</c:v>
                </c:pt>
                <c:pt idx="771">
                  <c:v>0.625931445603577</c:v>
                </c:pt>
                <c:pt idx="772">
                  <c:v>0.608047690014903</c:v>
                </c:pt>
                <c:pt idx="773">
                  <c:v>0.608047690014903</c:v>
                </c:pt>
                <c:pt idx="774">
                  <c:v>0.608047690014903</c:v>
                </c:pt>
                <c:pt idx="775">
                  <c:v>0.608047690014903</c:v>
                </c:pt>
                <c:pt idx="776">
                  <c:v>0.608047690014903</c:v>
                </c:pt>
                <c:pt idx="777">
                  <c:v>0.608047690014903</c:v>
                </c:pt>
                <c:pt idx="778">
                  <c:v>0.608047690014903</c:v>
                </c:pt>
                <c:pt idx="779">
                  <c:v>0.608047690014903</c:v>
                </c:pt>
                <c:pt idx="780">
                  <c:v>0.608047690014903</c:v>
                </c:pt>
                <c:pt idx="781">
                  <c:v>0.608047690014903</c:v>
                </c:pt>
                <c:pt idx="782">
                  <c:v>0.608047690014903</c:v>
                </c:pt>
                <c:pt idx="783">
                  <c:v>0.608047690014903</c:v>
                </c:pt>
                <c:pt idx="784">
                  <c:v>0.608047690014903</c:v>
                </c:pt>
                <c:pt idx="785">
                  <c:v>0.599105812220566</c:v>
                </c:pt>
                <c:pt idx="786">
                  <c:v>0.599105812220566</c:v>
                </c:pt>
                <c:pt idx="787">
                  <c:v>0.599105812220566</c:v>
                </c:pt>
                <c:pt idx="788">
                  <c:v>0.599105812220566</c:v>
                </c:pt>
                <c:pt idx="789">
                  <c:v>0.599105812220566</c:v>
                </c:pt>
                <c:pt idx="790">
                  <c:v>0.599105812220566</c:v>
                </c:pt>
                <c:pt idx="791">
                  <c:v>0.599105812220566</c:v>
                </c:pt>
                <c:pt idx="792">
                  <c:v>0.599105812220566</c:v>
                </c:pt>
                <c:pt idx="793">
                  <c:v>0.599105812220566</c:v>
                </c:pt>
                <c:pt idx="794">
                  <c:v>0.594634873323398</c:v>
                </c:pt>
                <c:pt idx="795">
                  <c:v>0.594634873323398</c:v>
                </c:pt>
                <c:pt idx="796">
                  <c:v>0.594634873323398</c:v>
                </c:pt>
                <c:pt idx="797">
                  <c:v>0.594634873323398</c:v>
                </c:pt>
                <c:pt idx="798">
                  <c:v>0.594634873323398</c:v>
                </c:pt>
                <c:pt idx="799">
                  <c:v>0.594634873323398</c:v>
                </c:pt>
                <c:pt idx="800">
                  <c:v>0.594634873323398</c:v>
                </c:pt>
                <c:pt idx="801">
                  <c:v>0.594634873323398</c:v>
                </c:pt>
                <c:pt idx="802">
                  <c:v>0.594634873323398</c:v>
                </c:pt>
                <c:pt idx="803">
                  <c:v>0.594634873323398</c:v>
                </c:pt>
                <c:pt idx="804">
                  <c:v>0.594634873323398</c:v>
                </c:pt>
                <c:pt idx="805">
                  <c:v>0.594634873323398</c:v>
                </c:pt>
                <c:pt idx="806">
                  <c:v>0.594634873323398</c:v>
                </c:pt>
                <c:pt idx="807">
                  <c:v>0.594634873323398</c:v>
                </c:pt>
                <c:pt idx="808">
                  <c:v>0.594634873323398</c:v>
                </c:pt>
                <c:pt idx="809">
                  <c:v>0.594634873323398</c:v>
                </c:pt>
                <c:pt idx="810">
                  <c:v>0.594634873323398</c:v>
                </c:pt>
                <c:pt idx="811">
                  <c:v>0.594634873323398</c:v>
                </c:pt>
                <c:pt idx="812">
                  <c:v>0.594634873323398</c:v>
                </c:pt>
                <c:pt idx="813">
                  <c:v>0.594634873323398</c:v>
                </c:pt>
                <c:pt idx="814">
                  <c:v>0.582712369597616</c:v>
                </c:pt>
                <c:pt idx="815">
                  <c:v>0.582712369597616</c:v>
                </c:pt>
                <c:pt idx="816">
                  <c:v>0.582712369597616</c:v>
                </c:pt>
                <c:pt idx="817">
                  <c:v>0.582712369597616</c:v>
                </c:pt>
                <c:pt idx="818">
                  <c:v>0.582712369597616</c:v>
                </c:pt>
                <c:pt idx="819">
                  <c:v>0.582712369597616</c:v>
                </c:pt>
                <c:pt idx="820">
                  <c:v>0.582712369597616</c:v>
                </c:pt>
                <c:pt idx="821">
                  <c:v>0.582712369597616</c:v>
                </c:pt>
                <c:pt idx="822">
                  <c:v>0.582712369597616</c:v>
                </c:pt>
                <c:pt idx="823">
                  <c:v>0.582712369597616</c:v>
                </c:pt>
                <c:pt idx="824">
                  <c:v>0.582712369597616</c:v>
                </c:pt>
                <c:pt idx="825">
                  <c:v>0.582712369597616</c:v>
                </c:pt>
                <c:pt idx="826">
                  <c:v>0.582712369597616</c:v>
                </c:pt>
                <c:pt idx="827">
                  <c:v>0.582712369597616</c:v>
                </c:pt>
                <c:pt idx="828">
                  <c:v>0.582712369597616</c:v>
                </c:pt>
                <c:pt idx="829">
                  <c:v>0.582712369597616</c:v>
                </c:pt>
                <c:pt idx="830">
                  <c:v>0.578241430700447</c:v>
                </c:pt>
                <c:pt idx="831">
                  <c:v>0.578241430700447</c:v>
                </c:pt>
                <c:pt idx="832">
                  <c:v>0.578241430700447</c:v>
                </c:pt>
                <c:pt idx="833">
                  <c:v>0.578241430700447</c:v>
                </c:pt>
                <c:pt idx="834">
                  <c:v>0.578241430700447</c:v>
                </c:pt>
                <c:pt idx="835">
                  <c:v>0.578241430700447</c:v>
                </c:pt>
                <c:pt idx="836">
                  <c:v>0.578241430700447</c:v>
                </c:pt>
                <c:pt idx="837">
                  <c:v>0.578241430700447</c:v>
                </c:pt>
                <c:pt idx="838">
                  <c:v>0.578241430700447</c:v>
                </c:pt>
                <c:pt idx="839">
                  <c:v>0.578241430700447</c:v>
                </c:pt>
                <c:pt idx="840">
                  <c:v>0.578241430700447</c:v>
                </c:pt>
                <c:pt idx="841">
                  <c:v>0.578241430700447</c:v>
                </c:pt>
                <c:pt idx="842">
                  <c:v>0.578241430700447</c:v>
                </c:pt>
                <c:pt idx="843">
                  <c:v>0.578241430700447</c:v>
                </c:pt>
                <c:pt idx="844">
                  <c:v>0.578241430700447</c:v>
                </c:pt>
                <c:pt idx="845">
                  <c:v>0.578241430700447</c:v>
                </c:pt>
                <c:pt idx="846">
                  <c:v>0.578241430700447</c:v>
                </c:pt>
                <c:pt idx="847">
                  <c:v>0.578241430700447</c:v>
                </c:pt>
                <c:pt idx="848">
                  <c:v>0.578241430700447</c:v>
                </c:pt>
                <c:pt idx="849">
                  <c:v>0.578241430700447</c:v>
                </c:pt>
                <c:pt idx="850">
                  <c:v>0.578241430700447</c:v>
                </c:pt>
                <c:pt idx="851">
                  <c:v>0.578241430700447</c:v>
                </c:pt>
                <c:pt idx="852">
                  <c:v>0.578241430700447</c:v>
                </c:pt>
                <c:pt idx="853">
                  <c:v>0.578241430700447</c:v>
                </c:pt>
                <c:pt idx="854">
                  <c:v>0.578241430700447</c:v>
                </c:pt>
                <c:pt idx="855">
                  <c:v>0.557377049180328</c:v>
                </c:pt>
                <c:pt idx="856">
                  <c:v>0.557377049180328</c:v>
                </c:pt>
                <c:pt idx="857">
                  <c:v>0.557377049180328</c:v>
                </c:pt>
                <c:pt idx="858">
                  <c:v>0.557377049180328</c:v>
                </c:pt>
                <c:pt idx="859">
                  <c:v>0.557377049180328</c:v>
                </c:pt>
                <c:pt idx="860">
                  <c:v>0.557377049180328</c:v>
                </c:pt>
                <c:pt idx="861">
                  <c:v>0.557377049180328</c:v>
                </c:pt>
                <c:pt idx="862">
                  <c:v>0.557377049180328</c:v>
                </c:pt>
                <c:pt idx="863">
                  <c:v>0.557377049180328</c:v>
                </c:pt>
                <c:pt idx="864">
                  <c:v>0.557377049180328</c:v>
                </c:pt>
                <c:pt idx="865">
                  <c:v>0.557377049180328</c:v>
                </c:pt>
                <c:pt idx="866">
                  <c:v>0.557377049180328</c:v>
                </c:pt>
                <c:pt idx="867">
                  <c:v>0.557377049180328</c:v>
                </c:pt>
                <c:pt idx="868">
                  <c:v>0.557377049180328</c:v>
                </c:pt>
                <c:pt idx="869">
                  <c:v>0.557377049180328</c:v>
                </c:pt>
                <c:pt idx="870">
                  <c:v>0.557377049180328</c:v>
                </c:pt>
                <c:pt idx="871">
                  <c:v>0.557377049180328</c:v>
                </c:pt>
                <c:pt idx="872">
                  <c:v>0.557377049180328</c:v>
                </c:pt>
                <c:pt idx="873">
                  <c:v>0.557377049180328</c:v>
                </c:pt>
                <c:pt idx="874">
                  <c:v>0.557377049180328</c:v>
                </c:pt>
                <c:pt idx="875">
                  <c:v>0.557377049180328</c:v>
                </c:pt>
                <c:pt idx="876">
                  <c:v>0.545454545454545</c:v>
                </c:pt>
                <c:pt idx="877">
                  <c:v>0.545454545454545</c:v>
                </c:pt>
                <c:pt idx="878">
                  <c:v>0.545454545454545</c:v>
                </c:pt>
                <c:pt idx="879">
                  <c:v>0.545454545454545</c:v>
                </c:pt>
                <c:pt idx="880">
                  <c:v>0.545454545454545</c:v>
                </c:pt>
                <c:pt idx="881">
                  <c:v>0.545454545454545</c:v>
                </c:pt>
                <c:pt idx="882">
                  <c:v>0.545454545454545</c:v>
                </c:pt>
                <c:pt idx="883">
                  <c:v>0.545454545454545</c:v>
                </c:pt>
                <c:pt idx="884">
                  <c:v>0.545454545454545</c:v>
                </c:pt>
                <c:pt idx="885">
                  <c:v>0.545454545454545</c:v>
                </c:pt>
                <c:pt idx="886">
                  <c:v>0.545454545454545</c:v>
                </c:pt>
                <c:pt idx="887">
                  <c:v>0.545454545454545</c:v>
                </c:pt>
                <c:pt idx="888">
                  <c:v>0.545454545454545</c:v>
                </c:pt>
                <c:pt idx="889">
                  <c:v>0.545454545454545</c:v>
                </c:pt>
                <c:pt idx="890">
                  <c:v>0.545454545454545</c:v>
                </c:pt>
                <c:pt idx="891">
                  <c:v>0.545454545454545</c:v>
                </c:pt>
                <c:pt idx="892">
                  <c:v>0.545454545454545</c:v>
                </c:pt>
                <c:pt idx="893">
                  <c:v>0.533532041728763</c:v>
                </c:pt>
                <c:pt idx="894">
                  <c:v>0.533532041728763</c:v>
                </c:pt>
                <c:pt idx="895">
                  <c:v>0.533532041728763</c:v>
                </c:pt>
                <c:pt idx="896">
                  <c:v>0.533532041728763</c:v>
                </c:pt>
                <c:pt idx="897">
                  <c:v>0.533532041728763</c:v>
                </c:pt>
                <c:pt idx="898">
                  <c:v>0.533532041728763</c:v>
                </c:pt>
                <c:pt idx="899">
                  <c:v>0.533532041728763</c:v>
                </c:pt>
                <c:pt idx="900">
                  <c:v>0.533532041728763</c:v>
                </c:pt>
                <c:pt idx="901">
                  <c:v>0.533532041728763</c:v>
                </c:pt>
                <c:pt idx="902">
                  <c:v>0.533532041728763</c:v>
                </c:pt>
                <c:pt idx="903">
                  <c:v>0.533532041728763</c:v>
                </c:pt>
                <c:pt idx="904">
                  <c:v>0.533532041728763</c:v>
                </c:pt>
                <c:pt idx="905">
                  <c:v>0.533532041728763</c:v>
                </c:pt>
                <c:pt idx="906">
                  <c:v>0.533532041728763</c:v>
                </c:pt>
                <c:pt idx="907">
                  <c:v>0.533532041728763</c:v>
                </c:pt>
                <c:pt idx="908">
                  <c:v>0.533532041728763</c:v>
                </c:pt>
                <c:pt idx="909">
                  <c:v>0.526080476900149</c:v>
                </c:pt>
                <c:pt idx="910">
                  <c:v>0.526080476900149</c:v>
                </c:pt>
                <c:pt idx="911">
                  <c:v>0.526080476900149</c:v>
                </c:pt>
                <c:pt idx="912">
                  <c:v>0.526080476900149</c:v>
                </c:pt>
                <c:pt idx="913">
                  <c:v>0.526080476900149</c:v>
                </c:pt>
                <c:pt idx="914">
                  <c:v>0.526080476900149</c:v>
                </c:pt>
                <c:pt idx="915">
                  <c:v>0.526080476900149</c:v>
                </c:pt>
                <c:pt idx="916">
                  <c:v>0.526080476900149</c:v>
                </c:pt>
                <c:pt idx="917">
                  <c:v>0.526080476900149</c:v>
                </c:pt>
                <c:pt idx="918">
                  <c:v>0.526080476900149</c:v>
                </c:pt>
                <c:pt idx="919">
                  <c:v>0.526080476900149</c:v>
                </c:pt>
                <c:pt idx="920">
                  <c:v>0.526080476900149</c:v>
                </c:pt>
                <c:pt idx="921">
                  <c:v>0.526080476900149</c:v>
                </c:pt>
                <c:pt idx="922">
                  <c:v>0.526080476900149</c:v>
                </c:pt>
                <c:pt idx="923">
                  <c:v>0.526080476900149</c:v>
                </c:pt>
                <c:pt idx="924">
                  <c:v>0.526080476900149</c:v>
                </c:pt>
                <c:pt idx="925">
                  <c:v>0.526080476900149</c:v>
                </c:pt>
                <c:pt idx="926">
                  <c:v>0.526080476900149</c:v>
                </c:pt>
                <c:pt idx="927">
                  <c:v>0.526080476900149</c:v>
                </c:pt>
                <c:pt idx="928">
                  <c:v>0.515648286140089</c:v>
                </c:pt>
                <c:pt idx="929">
                  <c:v>0.515648286140089</c:v>
                </c:pt>
                <c:pt idx="930">
                  <c:v>0.515648286140089</c:v>
                </c:pt>
                <c:pt idx="931">
                  <c:v>0.515648286140089</c:v>
                </c:pt>
                <c:pt idx="932">
                  <c:v>0.515648286140089</c:v>
                </c:pt>
                <c:pt idx="933">
                  <c:v>0.515648286140089</c:v>
                </c:pt>
                <c:pt idx="934">
                  <c:v>0.515648286140089</c:v>
                </c:pt>
                <c:pt idx="935">
                  <c:v>0.515648286140089</c:v>
                </c:pt>
                <c:pt idx="936">
                  <c:v>0.515648286140089</c:v>
                </c:pt>
                <c:pt idx="937">
                  <c:v>0.515648286140089</c:v>
                </c:pt>
                <c:pt idx="938">
                  <c:v>0.515648286140089</c:v>
                </c:pt>
                <c:pt idx="939">
                  <c:v>0.515648286140089</c:v>
                </c:pt>
                <c:pt idx="940">
                  <c:v>0.515648286140089</c:v>
                </c:pt>
                <c:pt idx="941">
                  <c:v>0.515648286140089</c:v>
                </c:pt>
                <c:pt idx="942">
                  <c:v>0.515648286140089</c:v>
                </c:pt>
                <c:pt idx="943">
                  <c:v>0.515648286140089</c:v>
                </c:pt>
                <c:pt idx="944">
                  <c:v>0.515648286140089</c:v>
                </c:pt>
                <c:pt idx="945">
                  <c:v>0.50521609538003</c:v>
                </c:pt>
                <c:pt idx="946">
                  <c:v>0.50521609538003</c:v>
                </c:pt>
                <c:pt idx="947">
                  <c:v>0.50521609538003</c:v>
                </c:pt>
                <c:pt idx="948">
                  <c:v>0.50521609538003</c:v>
                </c:pt>
                <c:pt idx="949">
                  <c:v>0.50521609538003</c:v>
                </c:pt>
                <c:pt idx="950">
                  <c:v>0.50521609538003</c:v>
                </c:pt>
                <c:pt idx="951">
                  <c:v>0.50521609538003</c:v>
                </c:pt>
                <c:pt idx="952">
                  <c:v>0.50521609538003</c:v>
                </c:pt>
                <c:pt idx="953">
                  <c:v>0.50521609538003</c:v>
                </c:pt>
                <c:pt idx="954">
                  <c:v>0.50521609538003</c:v>
                </c:pt>
                <c:pt idx="955">
                  <c:v>0.50521609538003</c:v>
                </c:pt>
                <c:pt idx="956">
                  <c:v>0.50521609538003</c:v>
                </c:pt>
                <c:pt idx="957">
                  <c:v>0.50521609538003</c:v>
                </c:pt>
                <c:pt idx="958">
                  <c:v>0.50521609538003</c:v>
                </c:pt>
                <c:pt idx="959">
                  <c:v>0.50521609538003</c:v>
                </c:pt>
                <c:pt idx="960">
                  <c:v>0.50521609538003</c:v>
                </c:pt>
                <c:pt idx="961">
                  <c:v>0.50521609538003</c:v>
                </c:pt>
                <c:pt idx="962">
                  <c:v>0.50521609538003</c:v>
                </c:pt>
                <c:pt idx="963">
                  <c:v>0.50521609538003</c:v>
                </c:pt>
                <c:pt idx="964">
                  <c:v>0.50521609538003</c:v>
                </c:pt>
                <c:pt idx="965">
                  <c:v>0.50521609538003</c:v>
                </c:pt>
                <c:pt idx="966">
                  <c:v>0.50521609538003</c:v>
                </c:pt>
                <c:pt idx="967">
                  <c:v>0.50521609538003</c:v>
                </c:pt>
                <c:pt idx="968">
                  <c:v>0.485842026825633</c:v>
                </c:pt>
                <c:pt idx="969">
                  <c:v>0.485842026825633</c:v>
                </c:pt>
                <c:pt idx="970">
                  <c:v>0.485842026825633</c:v>
                </c:pt>
                <c:pt idx="971">
                  <c:v>0.485842026825633</c:v>
                </c:pt>
                <c:pt idx="972">
                  <c:v>0.485842026825633</c:v>
                </c:pt>
                <c:pt idx="973">
                  <c:v>0.485842026825633</c:v>
                </c:pt>
                <c:pt idx="974">
                  <c:v>0.485842026825633</c:v>
                </c:pt>
                <c:pt idx="975">
                  <c:v>0.485842026825633</c:v>
                </c:pt>
                <c:pt idx="976">
                  <c:v>0.485842026825633</c:v>
                </c:pt>
                <c:pt idx="977">
                  <c:v>0.485842026825633</c:v>
                </c:pt>
                <c:pt idx="978">
                  <c:v>0.485842026825633</c:v>
                </c:pt>
                <c:pt idx="979">
                  <c:v>0.485842026825633</c:v>
                </c:pt>
                <c:pt idx="980">
                  <c:v>0.485842026825633</c:v>
                </c:pt>
                <c:pt idx="981">
                  <c:v>0.485842026825633</c:v>
                </c:pt>
                <c:pt idx="982">
                  <c:v>0.485842026825633</c:v>
                </c:pt>
                <c:pt idx="983">
                  <c:v>0.485842026825633</c:v>
                </c:pt>
                <c:pt idx="984">
                  <c:v>0.485842026825633</c:v>
                </c:pt>
                <c:pt idx="985">
                  <c:v>0.485842026825633</c:v>
                </c:pt>
                <c:pt idx="986">
                  <c:v>0.475409836065574</c:v>
                </c:pt>
                <c:pt idx="987">
                  <c:v>0.475409836065574</c:v>
                </c:pt>
                <c:pt idx="988">
                  <c:v>0.475409836065574</c:v>
                </c:pt>
                <c:pt idx="989">
                  <c:v>0.475409836065574</c:v>
                </c:pt>
                <c:pt idx="990">
                  <c:v>0.475409836065574</c:v>
                </c:pt>
                <c:pt idx="991">
                  <c:v>0.475409836065574</c:v>
                </c:pt>
                <c:pt idx="992">
                  <c:v>0.475409836065574</c:v>
                </c:pt>
                <c:pt idx="993">
                  <c:v>0.475409836065574</c:v>
                </c:pt>
                <c:pt idx="994">
                  <c:v>0.475409836065574</c:v>
                </c:pt>
                <c:pt idx="995">
                  <c:v>0.475409836065574</c:v>
                </c:pt>
                <c:pt idx="996">
                  <c:v>0.475409836065574</c:v>
                </c:pt>
                <c:pt idx="997">
                  <c:v>0.475409836065574</c:v>
                </c:pt>
                <c:pt idx="998">
                  <c:v>0.475409836065574</c:v>
                </c:pt>
                <c:pt idx="999">
                  <c:v>0.475409836065574</c:v>
                </c:pt>
                <c:pt idx="1000">
                  <c:v>0.475409836065574</c:v>
                </c:pt>
                <c:pt idx="1001">
                  <c:v>0.475409836065574</c:v>
                </c:pt>
                <c:pt idx="1002">
                  <c:v>0.475409836065574</c:v>
                </c:pt>
                <c:pt idx="1003">
                  <c:v>0.475409836065574</c:v>
                </c:pt>
                <c:pt idx="1004">
                  <c:v>0.475409836065574</c:v>
                </c:pt>
                <c:pt idx="1005">
                  <c:v>0.4575260804769</c:v>
                </c:pt>
                <c:pt idx="1006">
                  <c:v>0.4575260804769</c:v>
                </c:pt>
                <c:pt idx="1007">
                  <c:v>0.4575260804769</c:v>
                </c:pt>
                <c:pt idx="1008">
                  <c:v>0.4575260804769</c:v>
                </c:pt>
                <c:pt idx="1009">
                  <c:v>0.4575260804769</c:v>
                </c:pt>
                <c:pt idx="1010">
                  <c:v>0.4575260804769</c:v>
                </c:pt>
                <c:pt idx="1011">
                  <c:v>0.4575260804769</c:v>
                </c:pt>
                <c:pt idx="1012">
                  <c:v>0.4575260804769</c:v>
                </c:pt>
                <c:pt idx="1013">
                  <c:v>0.4575260804769</c:v>
                </c:pt>
                <c:pt idx="1014">
                  <c:v>0.4575260804769</c:v>
                </c:pt>
                <c:pt idx="1015">
                  <c:v>0.4575260804769</c:v>
                </c:pt>
                <c:pt idx="1016">
                  <c:v>0.4575260804769</c:v>
                </c:pt>
                <c:pt idx="1017">
                  <c:v>0.4575260804769</c:v>
                </c:pt>
                <c:pt idx="1018">
                  <c:v>0.4575260804769</c:v>
                </c:pt>
                <c:pt idx="1019">
                  <c:v>0.4575260804769</c:v>
                </c:pt>
                <c:pt idx="1020">
                  <c:v>0.4575260804769</c:v>
                </c:pt>
                <c:pt idx="1021">
                  <c:v>0.4575260804769</c:v>
                </c:pt>
                <c:pt idx="1022">
                  <c:v>0.4575260804769</c:v>
                </c:pt>
                <c:pt idx="1023">
                  <c:v>0.4575260804769</c:v>
                </c:pt>
                <c:pt idx="1024">
                  <c:v>0.4575260804769</c:v>
                </c:pt>
                <c:pt idx="1025">
                  <c:v>0.4575260804769</c:v>
                </c:pt>
                <c:pt idx="1026">
                  <c:v>0.4575260804769</c:v>
                </c:pt>
                <c:pt idx="1027">
                  <c:v>0.438152011922504</c:v>
                </c:pt>
                <c:pt idx="1028">
                  <c:v>0.438152011922504</c:v>
                </c:pt>
                <c:pt idx="1029">
                  <c:v>0.438152011922504</c:v>
                </c:pt>
                <c:pt idx="1030">
                  <c:v>0.438152011922504</c:v>
                </c:pt>
                <c:pt idx="1031">
                  <c:v>0.438152011922504</c:v>
                </c:pt>
                <c:pt idx="1032">
                  <c:v>0.438152011922504</c:v>
                </c:pt>
                <c:pt idx="1033">
                  <c:v>0.438152011922504</c:v>
                </c:pt>
                <c:pt idx="1034">
                  <c:v>0.438152011922504</c:v>
                </c:pt>
                <c:pt idx="1035">
                  <c:v>0.438152011922504</c:v>
                </c:pt>
                <c:pt idx="1036">
                  <c:v>0.438152011922504</c:v>
                </c:pt>
                <c:pt idx="1037">
                  <c:v>0.438152011922504</c:v>
                </c:pt>
                <c:pt idx="1038">
                  <c:v>0.438152011922504</c:v>
                </c:pt>
                <c:pt idx="1039">
                  <c:v>0.438152011922504</c:v>
                </c:pt>
                <c:pt idx="1040">
                  <c:v>0.438152011922504</c:v>
                </c:pt>
                <c:pt idx="1041">
                  <c:v>0.438152011922504</c:v>
                </c:pt>
                <c:pt idx="1042">
                  <c:v>0.438152011922504</c:v>
                </c:pt>
                <c:pt idx="1043">
                  <c:v>0.438152011922504</c:v>
                </c:pt>
                <c:pt idx="1044">
                  <c:v>0.438152011922504</c:v>
                </c:pt>
                <c:pt idx="1045">
                  <c:v>0.438152011922504</c:v>
                </c:pt>
                <c:pt idx="1046">
                  <c:v>0.427719821162444</c:v>
                </c:pt>
                <c:pt idx="1047">
                  <c:v>0.427719821162444</c:v>
                </c:pt>
                <c:pt idx="1048">
                  <c:v>0.427719821162444</c:v>
                </c:pt>
                <c:pt idx="1049">
                  <c:v>0.427719821162444</c:v>
                </c:pt>
                <c:pt idx="1050">
                  <c:v>0.427719821162444</c:v>
                </c:pt>
                <c:pt idx="1051">
                  <c:v>0.427719821162444</c:v>
                </c:pt>
                <c:pt idx="1052">
                  <c:v>0.427719821162444</c:v>
                </c:pt>
                <c:pt idx="1053">
                  <c:v>0.427719821162444</c:v>
                </c:pt>
                <c:pt idx="1054">
                  <c:v>0.427719821162444</c:v>
                </c:pt>
                <c:pt idx="1055">
                  <c:v>0.427719821162444</c:v>
                </c:pt>
                <c:pt idx="1056">
                  <c:v>0.427719821162444</c:v>
                </c:pt>
                <c:pt idx="1057">
                  <c:v>0.427719821162444</c:v>
                </c:pt>
                <c:pt idx="1058">
                  <c:v>0.427719821162444</c:v>
                </c:pt>
                <c:pt idx="1059">
                  <c:v>0.427719821162444</c:v>
                </c:pt>
                <c:pt idx="1060">
                  <c:v>0.427719821162444</c:v>
                </c:pt>
                <c:pt idx="1061">
                  <c:v>0.427719821162444</c:v>
                </c:pt>
                <c:pt idx="1062">
                  <c:v>0.427719821162444</c:v>
                </c:pt>
                <c:pt idx="1063">
                  <c:v>0.40983606557377</c:v>
                </c:pt>
                <c:pt idx="1064">
                  <c:v>0.40983606557377</c:v>
                </c:pt>
                <c:pt idx="1065">
                  <c:v>0.40983606557377</c:v>
                </c:pt>
                <c:pt idx="1066">
                  <c:v>0.40983606557377</c:v>
                </c:pt>
                <c:pt idx="1067">
                  <c:v>0.40983606557377</c:v>
                </c:pt>
                <c:pt idx="1068">
                  <c:v>0.40983606557377</c:v>
                </c:pt>
                <c:pt idx="1069">
                  <c:v>0.40983606557377</c:v>
                </c:pt>
                <c:pt idx="1070">
                  <c:v>0.40983606557377</c:v>
                </c:pt>
                <c:pt idx="1071">
                  <c:v>0.40983606557377</c:v>
                </c:pt>
                <c:pt idx="1072">
                  <c:v>0.40983606557377</c:v>
                </c:pt>
                <c:pt idx="1073">
                  <c:v>0.40983606557377</c:v>
                </c:pt>
                <c:pt idx="1074">
                  <c:v>0.40983606557377</c:v>
                </c:pt>
                <c:pt idx="1075">
                  <c:v>0.40983606557377</c:v>
                </c:pt>
                <c:pt idx="1076">
                  <c:v>0.40983606557377</c:v>
                </c:pt>
                <c:pt idx="1077">
                  <c:v>0.40983606557377</c:v>
                </c:pt>
                <c:pt idx="1078">
                  <c:v>0.40983606557377</c:v>
                </c:pt>
                <c:pt idx="1079">
                  <c:v>0.40983606557377</c:v>
                </c:pt>
                <c:pt idx="1080">
                  <c:v>0.40983606557377</c:v>
                </c:pt>
                <c:pt idx="1081">
                  <c:v>0.40983606557377</c:v>
                </c:pt>
                <c:pt idx="1082">
                  <c:v>0.40983606557377</c:v>
                </c:pt>
                <c:pt idx="1083">
                  <c:v>0.40983606557377</c:v>
                </c:pt>
                <c:pt idx="1084">
                  <c:v>0.40983606557377</c:v>
                </c:pt>
                <c:pt idx="1085">
                  <c:v>0.394932935916542</c:v>
                </c:pt>
                <c:pt idx="1086">
                  <c:v>0.394932935916542</c:v>
                </c:pt>
                <c:pt idx="1087">
                  <c:v>0.394932935916542</c:v>
                </c:pt>
                <c:pt idx="1088">
                  <c:v>0.394932935916542</c:v>
                </c:pt>
                <c:pt idx="1089">
                  <c:v>0.394932935916542</c:v>
                </c:pt>
                <c:pt idx="1090">
                  <c:v>0.394932935916542</c:v>
                </c:pt>
                <c:pt idx="1091">
                  <c:v>0.394932935916542</c:v>
                </c:pt>
                <c:pt idx="1092">
                  <c:v>0.394932935916542</c:v>
                </c:pt>
                <c:pt idx="1093">
                  <c:v>0.394932935916542</c:v>
                </c:pt>
                <c:pt idx="1094">
                  <c:v>0.394932935916542</c:v>
                </c:pt>
                <c:pt idx="1095">
                  <c:v>0.394932935916542</c:v>
                </c:pt>
                <c:pt idx="1096">
                  <c:v>0.394932935916542</c:v>
                </c:pt>
                <c:pt idx="1097">
                  <c:v>0.394932935916542</c:v>
                </c:pt>
                <c:pt idx="1098">
                  <c:v>0.394932935916542</c:v>
                </c:pt>
                <c:pt idx="1099">
                  <c:v>0.394932935916542</c:v>
                </c:pt>
                <c:pt idx="1100">
                  <c:v>0.394932935916542</c:v>
                </c:pt>
                <c:pt idx="1101">
                  <c:v>0.394932935916542</c:v>
                </c:pt>
                <c:pt idx="1102">
                  <c:v>0.394932935916542</c:v>
                </c:pt>
                <c:pt idx="1103">
                  <c:v>0.394932935916542</c:v>
                </c:pt>
                <c:pt idx="1104">
                  <c:v>0.380029806259314</c:v>
                </c:pt>
                <c:pt idx="1105">
                  <c:v>0.380029806259314</c:v>
                </c:pt>
                <c:pt idx="1106">
                  <c:v>0.380029806259314</c:v>
                </c:pt>
                <c:pt idx="1107">
                  <c:v>0.380029806259314</c:v>
                </c:pt>
                <c:pt idx="1108">
                  <c:v>0.380029806259314</c:v>
                </c:pt>
                <c:pt idx="1109">
                  <c:v>0.380029806259314</c:v>
                </c:pt>
                <c:pt idx="1110">
                  <c:v>0.380029806259314</c:v>
                </c:pt>
                <c:pt idx="1111">
                  <c:v>0.380029806259314</c:v>
                </c:pt>
                <c:pt idx="1112">
                  <c:v>0.380029806259314</c:v>
                </c:pt>
                <c:pt idx="1113">
                  <c:v>0.380029806259314</c:v>
                </c:pt>
                <c:pt idx="1114">
                  <c:v>0.380029806259314</c:v>
                </c:pt>
                <c:pt idx="1115">
                  <c:v>0.380029806259314</c:v>
                </c:pt>
                <c:pt idx="1116">
                  <c:v>0.380029806259314</c:v>
                </c:pt>
                <c:pt idx="1117">
                  <c:v>0.380029806259314</c:v>
                </c:pt>
                <c:pt idx="1118">
                  <c:v>0.380029806259314</c:v>
                </c:pt>
                <c:pt idx="1119">
                  <c:v>0.380029806259314</c:v>
                </c:pt>
                <c:pt idx="1120">
                  <c:v>0.380029806259314</c:v>
                </c:pt>
                <c:pt idx="1121">
                  <c:v>0.380029806259314</c:v>
                </c:pt>
                <c:pt idx="1122">
                  <c:v>0.380029806259314</c:v>
                </c:pt>
                <c:pt idx="1123">
                  <c:v>0.380029806259314</c:v>
                </c:pt>
                <c:pt idx="1124">
                  <c:v>0.380029806259314</c:v>
                </c:pt>
                <c:pt idx="1125">
                  <c:v>0.380029806259314</c:v>
                </c:pt>
                <c:pt idx="1126">
                  <c:v>0.380029806259314</c:v>
                </c:pt>
                <c:pt idx="1127">
                  <c:v>0.380029806259314</c:v>
                </c:pt>
                <c:pt idx="1128">
                  <c:v>0.35618479880775</c:v>
                </c:pt>
                <c:pt idx="1129">
                  <c:v>0.35618479880775</c:v>
                </c:pt>
                <c:pt idx="1130">
                  <c:v>0.35618479880775</c:v>
                </c:pt>
                <c:pt idx="1131">
                  <c:v>0.35618479880775</c:v>
                </c:pt>
                <c:pt idx="1132">
                  <c:v>0.35618479880775</c:v>
                </c:pt>
                <c:pt idx="1133">
                  <c:v>0.35618479880775</c:v>
                </c:pt>
                <c:pt idx="1134">
                  <c:v>0.35618479880775</c:v>
                </c:pt>
                <c:pt idx="1135">
                  <c:v>0.35618479880775</c:v>
                </c:pt>
                <c:pt idx="1136">
                  <c:v>0.35618479880775</c:v>
                </c:pt>
                <c:pt idx="1137">
                  <c:v>0.35618479880775</c:v>
                </c:pt>
                <c:pt idx="1138">
                  <c:v>0.35618479880775</c:v>
                </c:pt>
                <c:pt idx="1139">
                  <c:v>0.35618479880775</c:v>
                </c:pt>
                <c:pt idx="1140">
                  <c:v>0.35618479880775</c:v>
                </c:pt>
                <c:pt idx="1141">
                  <c:v>0.35618479880775</c:v>
                </c:pt>
                <c:pt idx="1142">
                  <c:v>0.35618479880775</c:v>
                </c:pt>
                <c:pt idx="1143">
                  <c:v>0.35618479880775</c:v>
                </c:pt>
                <c:pt idx="1144">
                  <c:v>0.35618479880775</c:v>
                </c:pt>
                <c:pt idx="1145">
                  <c:v>0.35618479880775</c:v>
                </c:pt>
                <c:pt idx="1146">
                  <c:v>0.35618479880775</c:v>
                </c:pt>
                <c:pt idx="1147">
                  <c:v>0.35618479880775</c:v>
                </c:pt>
                <c:pt idx="1148">
                  <c:v>0.35618479880775</c:v>
                </c:pt>
                <c:pt idx="1149">
                  <c:v>0.341281669150522</c:v>
                </c:pt>
                <c:pt idx="1150">
                  <c:v>0.341281669150522</c:v>
                </c:pt>
                <c:pt idx="1151">
                  <c:v>0.341281669150522</c:v>
                </c:pt>
                <c:pt idx="1152">
                  <c:v>0.341281669150522</c:v>
                </c:pt>
                <c:pt idx="1153">
                  <c:v>0.341281669150522</c:v>
                </c:pt>
                <c:pt idx="1154">
                  <c:v>0.341281669150522</c:v>
                </c:pt>
                <c:pt idx="1155">
                  <c:v>0.341281669150522</c:v>
                </c:pt>
                <c:pt idx="1156">
                  <c:v>0.341281669150522</c:v>
                </c:pt>
                <c:pt idx="1157">
                  <c:v>0.341281669150522</c:v>
                </c:pt>
                <c:pt idx="1158">
                  <c:v>0.341281669150522</c:v>
                </c:pt>
                <c:pt idx="1159">
                  <c:v>0.341281669150522</c:v>
                </c:pt>
                <c:pt idx="1160">
                  <c:v>0.341281669150522</c:v>
                </c:pt>
                <c:pt idx="1161">
                  <c:v>0.341281669150522</c:v>
                </c:pt>
                <c:pt idx="1162">
                  <c:v>0.341281669150522</c:v>
                </c:pt>
                <c:pt idx="1163">
                  <c:v>0.341281669150522</c:v>
                </c:pt>
                <c:pt idx="1164">
                  <c:v>0.341281669150522</c:v>
                </c:pt>
                <c:pt idx="1165">
                  <c:v>0.341281669150522</c:v>
                </c:pt>
                <c:pt idx="1166">
                  <c:v>0.341281669150522</c:v>
                </c:pt>
                <c:pt idx="1167">
                  <c:v>0.341281669150522</c:v>
                </c:pt>
                <c:pt idx="1168">
                  <c:v>0.341281669150522</c:v>
                </c:pt>
                <c:pt idx="1169">
                  <c:v>0.321907600596125</c:v>
                </c:pt>
                <c:pt idx="1170">
                  <c:v>0.321907600596125</c:v>
                </c:pt>
                <c:pt idx="1171">
                  <c:v>0.321907600596125</c:v>
                </c:pt>
                <c:pt idx="1172">
                  <c:v>0.321907600596125</c:v>
                </c:pt>
                <c:pt idx="1173">
                  <c:v>0.321907600596125</c:v>
                </c:pt>
                <c:pt idx="1174">
                  <c:v>0.321907600596125</c:v>
                </c:pt>
                <c:pt idx="1175">
                  <c:v>0.321907600596125</c:v>
                </c:pt>
                <c:pt idx="1176">
                  <c:v>0.321907600596125</c:v>
                </c:pt>
                <c:pt idx="1177">
                  <c:v>0.321907600596125</c:v>
                </c:pt>
                <c:pt idx="1178">
                  <c:v>0.321907600596125</c:v>
                </c:pt>
                <c:pt idx="1179">
                  <c:v>0.321907600596125</c:v>
                </c:pt>
                <c:pt idx="1180">
                  <c:v>0.321907600596125</c:v>
                </c:pt>
                <c:pt idx="1181">
                  <c:v>0.321907600596125</c:v>
                </c:pt>
                <c:pt idx="1182">
                  <c:v>0.321907600596125</c:v>
                </c:pt>
                <c:pt idx="1183">
                  <c:v>0.321907600596125</c:v>
                </c:pt>
                <c:pt idx="1184">
                  <c:v>0.321907600596125</c:v>
                </c:pt>
                <c:pt idx="1185">
                  <c:v>0.321907600596125</c:v>
                </c:pt>
                <c:pt idx="1186">
                  <c:v>0.321907600596125</c:v>
                </c:pt>
                <c:pt idx="1187">
                  <c:v>0.321907600596125</c:v>
                </c:pt>
                <c:pt idx="1188">
                  <c:v>0.321907600596125</c:v>
                </c:pt>
                <c:pt idx="1189">
                  <c:v>0.321907600596125</c:v>
                </c:pt>
                <c:pt idx="1190">
                  <c:v>0.321907600596125</c:v>
                </c:pt>
                <c:pt idx="1191">
                  <c:v>0.321907600596125</c:v>
                </c:pt>
                <c:pt idx="1192">
                  <c:v>0.302533532041729</c:v>
                </c:pt>
                <c:pt idx="1193">
                  <c:v>0.302533532041729</c:v>
                </c:pt>
                <c:pt idx="1194">
                  <c:v>0.302533532041729</c:v>
                </c:pt>
                <c:pt idx="1195">
                  <c:v>0.302533532041729</c:v>
                </c:pt>
                <c:pt idx="1196">
                  <c:v>0.302533532041729</c:v>
                </c:pt>
                <c:pt idx="1197">
                  <c:v>0.302533532041729</c:v>
                </c:pt>
                <c:pt idx="1198">
                  <c:v>0.302533532041729</c:v>
                </c:pt>
                <c:pt idx="1199">
                  <c:v>0.302533532041729</c:v>
                </c:pt>
                <c:pt idx="1200">
                  <c:v>0.302533532041729</c:v>
                </c:pt>
                <c:pt idx="1201">
                  <c:v>0.302533532041729</c:v>
                </c:pt>
                <c:pt idx="1202">
                  <c:v>0.302533532041729</c:v>
                </c:pt>
                <c:pt idx="1203">
                  <c:v>0.302533532041729</c:v>
                </c:pt>
                <c:pt idx="1204">
                  <c:v>0.302533532041729</c:v>
                </c:pt>
                <c:pt idx="1205">
                  <c:v>0.302533532041729</c:v>
                </c:pt>
                <c:pt idx="1206">
                  <c:v>0.302533532041729</c:v>
                </c:pt>
                <c:pt idx="1207">
                  <c:v>0.302533532041729</c:v>
                </c:pt>
                <c:pt idx="1208">
                  <c:v>0.302533532041729</c:v>
                </c:pt>
                <c:pt idx="1209">
                  <c:v>0.302533532041729</c:v>
                </c:pt>
                <c:pt idx="1210">
                  <c:v>0.302533532041729</c:v>
                </c:pt>
                <c:pt idx="1211">
                  <c:v>0.302533532041729</c:v>
                </c:pt>
                <c:pt idx="1212">
                  <c:v>0.302533532041729</c:v>
                </c:pt>
                <c:pt idx="1213">
                  <c:v>0.302533532041729</c:v>
                </c:pt>
                <c:pt idx="1214">
                  <c:v>0.302533532041729</c:v>
                </c:pt>
                <c:pt idx="1215">
                  <c:v>0.302533532041729</c:v>
                </c:pt>
                <c:pt idx="1216">
                  <c:v>0.302533532041729</c:v>
                </c:pt>
                <c:pt idx="1217">
                  <c:v>0.302533532041729</c:v>
                </c:pt>
                <c:pt idx="1218">
                  <c:v>0.302533532041729</c:v>
                </c:pt>
                <c:pt idx="1219">
                  <c:v>0.302533532041729</c:v>
                </c:pt>
                <c:pt idx="1220">
                  <c:v>0.278688524590164</c:v>
                </c:pt>
                <c:pt idx="1221">
                  <c:v>0.278688524590164</c:v>
                </c:pt>
                <c:pt idx="1222">
                  <c:v>0.278688524590164</c:v>
                </c:pt>
                <c:pt idx="1223">
                  <c:v>0.278688524590164</c:v>
                </c:pt>
                <c:pt idx="1224">
                  <c:v>0.278688524590164</c:v>
                </c:pt>
                <c:pt idx="1225">
                  <c:v>0.278688524590164</c:v>
                </c:pt>
                <c:pt idx="1226">
                  <c:v>0.278688524590164</c:v>
                </c:pt>
                <c:pt idx="1227">
                  <c:v>0.278688524590164</c:v>
                </c:pt>
                <c:pt idx="1228">
                  <c:v>0.278688524590164</c:v>
                </c:pt>
                <c:pt idx="1229">
                  <c:v>0.278688524590164</c:v>
                </c:pt>
                <c:pt idx="1230">
                  <c:v>0.278688524590164</c:v>
                </c:pt>
                <c:pt idx="1231">
                  <c:v>0.278688524590164</c:v>
                </c:pt>
                <c:pt idx="1232">
                  <c:v>0.278688524590164</c:v>
                </c:pt>
                <c:pt idx="1233">
                  <c:v>0.278688524590164</c:v>
                </c:pt>
                <c:pt idx="1234">
                  <c:v>0.278688524590164</c:v>
                </c:pt>
                <c:pt idx="1235">
                  <c:v>0.278688524590164</c:v>
                </c:pt>
                <c:pt idx="1236">
                  <c:v>0.278688524590164</c:v>
                </c:pt>
                <c:pt idx="1237">
                  <c:v>0.278688524590164</c:v>
                </c:pt>
                <c:pt idx="1238">
                  <c:v>0.278688524590164</c:v>
                </c:pt>
                <c:pt idx="1239">
                  <c:v>0.278688524590164</c:v>
                </c:pt>
                <c:pt idx="1240">
                  <c:v>0.278688524590164</c:v>
                </c:pt>
                <c:pt idx="1241">
                  <c:v>0.278688524590164</c:v>
                </c:pt>
                <c:pt idx="1242">
                  <c:v>0.278688524590164</c:v>
                </c:pt>
                <c:pt idx="1243">
                  <c:v>0.278688524590164</c:v>
                </c:pt>
                <c:pt idx="1244">
                  <c:v>0.278688524590164</c:v>
                </c:pt>
                <c:pt idx="1245">
                  <c:v>0.278688524590164</c:v>
                </c:pt>
                <c:pt idx="1246">
                  <c:v>0.278688524590164</c:v>
                </c:pt>
                <c:pt idx="1247">
                  <c:v>0.278688524590164</c:v>
                </c:pt>
                <c:pt idx="1248">
                  <c:v>0.278688524590164</c:v>
                </c:pt>
                <c:pt idx="1249">
                  <c:v>0.278688524590164</c:v>
                </c:pt>
                <c:pt idx="1250">
                  <c:v>0.278688524590164</c:v>
                </c:pt>
                <c:pt idx="1251">
                  <c:v>0.278688524590164</c:v>
                </c:pt>
                <c:pt idx="1252">
                  <c:v>0.278688524590164</c:v>
                </c:pt>
                <c:pt idx="1253">
                  <c:v>0.278688524590164</c:v>
                </c:pt>
                <c:pt idx="1254">
                  <c:v>0.278688524590164</c:v>
                </c:pt>
                <c:pt idx="1255">
                  <c:v>0.278688524590164</c:v>
                </c:pt>
                <c:pt idx="1256">
                  <c:v>0.278688524590164</c:v>
                </c:pt>
                <c:pt idx="1257">
                  <c:v>0.278688524590164</c:v>
                </c:pt>
                <c:pt idx="1258">
                  <c:v>0.278688524590164</c:v>
                </c:pt>
                <c:pt idx="1259">
                  <c:v>0.278688524590164</c:v>
                </c:pt>
                <c:pt idx="1260">
                  <c:v>0.242921013412817</c:v>
                </c:pt>
                <c:pt idx="1261">
                  <c:v>0.242921013412817</c:v>
                </c:pt>
                <c:pt idx="1262">
                  <c:v>0.242921013412817</c:v>
                </c:pt>
                <c:pt idx="1263">
                  <c:v>0.242921013412817</c:v>
                </c:pt>
                <c:pt idx="1264">
                  <c:v>0.242921013412817</c:v>
                </c:pt>
                <c:pt idx="1265">
                  <c:v>0.242921013412817</c:v>
                </c:pt>
                <c:pt idx="1266">
                  <c:v>0.242921013412817</c:v>
                </c:pt>
                <c:pt idx="1267">
                  <c:v>0.242921013412817</c:v>
                </c:pt>
                <c:pt idx="1268">
                  <c:v>0.242921013412817</c:v>
                </c:pt>
                <c:pt idx="1269">
                  <c:v>0.242921013412817</c:v>
                </c:pt>
                <c:pt idx="1270">
                  <c:v>0.242921013412817</c:v>
                </c:pt>
                <c:pt idx="1271">
                  <c:v>0.242921013412817</c:v>
                </c:pt>
                <c:pt idx="1272">
                  <c:v>0.242921013412817</c:v>
                </c:pt>
                <c:pt idx="1273">
                  <c:v>0.242921013412817</c:v>
                </c:pt>
                <c:pt idx="1274">
                  <c:v>0.242921013412817</c:v>
                </c:pt>
                <c:pt idx="1275">
                  <c:v>0.242921013412817</c:v>
                </c:pt>
                <c:pt idx="1276">
                  <c:v>0.242921013412817</c:v>
                </c:pt>
                <c:pt idx="1277">
                  <c:v>0.242921013412817</c:v>
                </c:pt>
                <c:pt idx="1278">
                  <c:v>0.242921013412817</c:v>
                </c:pt>
                <c:pt idx="1279">
                  <c:v>0.242921013412817</c:v>
                </c:pt>
                <c:pt idx="1280">
                  <c:v>0.242921013412817</c:v>
                </c:pt>
                <c:pt idx="1281">
                  <c:v>0.242921013412817</c:v>
                </c:pt>
                <c:pt idx="1282">
                  <c:v>0.242921013412817</c:v>
                </c:pt>
                <c:pt idx="1283">
                  <c:v>0.242921013412817</c:v>
                </c:pt>
                <c:pt idx="1284">
                  <c:v>0.242921013412817</c:v>
                </c:pt>
                <c:pt idx="1285">
                  <c:v>0.242921013412817</c:v>
                </c:pt>
                <c:pt idx="1286">
                  <c:v>0.242921013412817</c:v>
                </c:pt>
                <c:pt idx="1287">
                  <c:v>0.242921013412817</c:v>
                </c:pt>
                <c:pt idx="1288">
                  <c:v>0.242921013412817</c:v>
                </c:pt>
                <c:pt idx="1289">
                  <c:v>0.242921013412817</c:v>
                </c:pt>
                <c:pt idx="1290">
                  <c:v>0.242921013412817</c:v>
                </c:pt>
                <c:pt idx="1291">
                  <c:v>0.242921013412817</c:v>
                </c:pt>
                <c:pt idx="1292">
                  <c:v>0.242921013412817</c:v>
                </c:pt>
                <c:pt idx="1293">
                  <c:v>0.242921013412817</c:v>
                </c:pt>
                <c:pt idx="1294">
                  <c:v>0.242921013412817</c:v>
                </c:pt>
                <c:pt idx="1295">
                  <c:v>0.242921013412817</c:v>
                </c:pt>
                <c:pt idx="1296">
                  <c:v>0.242921013412817</c:v>
                </c:pt>
                <c:pt idx="1297">
                  <c:v>0.242921013412817</c:v>
                </c:pt>
                <c:pt idx="1298">
                  <c:v>0.242921013412817</c:v>
                </c:pt>
                <c:pt idx="1299">
                  <c:v>0.242921013412817</c:v>
                </c:pt>
                <c:pt idx="1300">
                  <c:v>0.242921013412817</c:v>
                </c:pt>
                <c:pt idx="1301">
                  <c:v>0.242921013412817</c:v>
                </c:pt>
                <c:pt idx="1302">
                  <c:v>0.242921013412817</c:v>
                </c:pt>
                <c:pt idx="1303">
                  <c:v>0.242921013412817</c:v>
                </c:pt>
                <c:pt idx="1304">
                  <c:v>0.242921013412817</c:v>
                </c:pt>
                <c:pt idx="1305">
                  <c:v>0.193740685543964</c:v>
                </c:pt>
                <c:pt idx="1306">
                  <c:v>0.193740685543964</c:v>
                </c:pt>
                <c:pt idx="1307">
                  <c:v>0.193740685543964</c:v>
                </c:pt>
                <c:pt idx="1308">
                  <c:v>0.193740685543964</c:v>
                </c:pt>
                <c:pt idx="1309">
                  <c:v>0.193740685543964</c:v>
                </c:pt>
                <c:pt idx="1310">
                  <c:v>0.193740685543964</c:v>
                </c:pt>
                <c:pt idx="1311">
                  <c:v>0.193740685543964</c:v>
                </c:pt>
                <c:pt idx="1312">
                  <c:v>0.193740685543964</c:v>
                </c:pt>
                <c:pt idx="1313">
                  <c:v>0.193740685543964</c:v>
                </c:pt>
                <c:pt idx="1314">
                  <c:v>0.193740685543964</c:v>
                </c:pt>
                <c:pt idx="1315">
                  <c:v>0.193740685543964</c:v>
                </c:pt>
                <c:pt idx="1316">
                  <c:v>0.193740685543964</c:v>
                </c:pt>
                <c:pt idx="1317">
                  <c:v>0.193740685543964</c:v>
                </c:pt>
                <c:pt idx="1318">
                  <c:v>0.193740685543964</c:v>
                </c:pt>
                <c:pt idx="1319">
                  <c:v>0.193740685543964</c:v>
                </c:pt>
                <c:pt idx="1320">
                  <c:v>0.193740685543964</c:v>
                </c:pt>
                <c:pt idx="1321">
                  <c:v>0.193740685543964</c:v>
                </c:pt>
                <c:pt idx="1322">
                  <c:v>0.193740685543964</c:v>
                </c:pt>
                <c:pt idx="1323">
                  <c:v>0.193740685543964</c:v>
                </c:pt>
                <c:pt idx="1324">
                  <c:v>0.193740685543964</c:v>
                </c:pt>
                <c:pt idx="1325">
                  <c:v>0.193740685543964</c:v>
                </c:pt>
                <c:pt idx="1326">
                  <c:v>0.193740685543964</c:v>
                </c:pt>
                <c:pt idx="1327">
                  <c:v>0.193740685543964</c:v>
                </c:pt>
                <c:pt idx="1328">
                  <c:v>0.193740685543964</c:v>
                </c:pt>
                <c:pt idx="1329">
                  <c:v>0.193740685543964</c:v>
                </c:pt>
                <c:pt idx="1330">
                  <c:v>0.193740685543964</c:v>
                </c:pt>
                <c:pt idx="1331">
                  <c:v>0.193740685543964</c:v>
                </c:pt>
                <c:pt idx="1332">
                  <c:v>0.193740685543964</c:v>
                </c:pt>
                <c:pt idx="1333">
                  <c:v>0.193740685543964</c:v>
                </c:pt>
                <c:pt idx="1334">
                  <c:v>0.193740685543964</c:v>
                </c:pt>
                <c:pt idx="1335">
                  <c:v>0.193740685543964</c:v>
                </c:pt>
                <c:pt idx="1336">
                  <c:v>0.193740685543964</c:v>
                </c:pt>
                <c:pt idx="1337">
                  <c:v>0.193740685543964</c:v>
                </c:pt>
                <c:pt idx="1338">
                  <c:v>0.193740685543964</c:v>
                </c:pt>
                <c:pt idx="1339">
                  <c:v>0.193740685543964</c:v>
                </c:pt>
                <c:pt idx="1340">
                  <c:v>0.193740685543964</c:v>
                </c:pt>
                <c:pt idx="1341">
                  <c:v>0.193740685543964</c:v>
                </c:pt>
                <c:pt idx="1342">
                  <c:v>0.193740685543964</c:v>
                </c:pt>
                <c:pt idx="1343">
                  <c:v>0.193740685543964</c:v>
                </c:pt>
                <c:pt idx="1344">
                  <c:v>0.193740685543964</c:v>
                </c:pt>
                <c:pt idx="1345">
                  <c:v>0.193740685543964</c:v>
                </c:pt>
                <c:pt idx="1346">
                  <c:v>0.193740685543964</c:v>
                </c:pt>
                <c:pt idx="1347">
                  <c:v>0.193740685543964</c:v>
                </c:pt>
                <c:pt idx="1348">
                  <c:v>0.193740685543964</c:v>
                </c:pt>
                <c:pt idx="1349">
                  <c:v>0.193740685543964</c:v>
                </c:pt>
                <c:pt idx="1350">
                  <c:v>0.193740685543964</c:v>
                </c:pt>
                <c:pt idx="1351">
                  <c:v>0.193740685543964</c:v>
                </c:pt>
                <c:pt idx="1352">
                  <c:v>0.193740685543964</c:v>
                </c:pt>
                <c:pt idx="1353">
                  <c:v>0.193740685543964</c:v>
                </c:pt>
                <c:pt idx="1354">
                  <c:v>0.193740685543964</c:v>
                </c:pt>
                <c:pt idx="1355">
                  <c:v>0.193740685543964</c:v>
                </c:pt>
                <c:pt idx="1356">
                  <c:v>0.193740685543964</c:v>
                </c:pt>
                <c:pt idx="1357">
                  <c:v>0.193740685543964</c:v>
                </c:pt>
                <c:pt idx="1358">
                  <c:v>0.193740685543964</c:v>
                </c:pt>
                <c:pt idx="1359">
                  <c:v>0.193740685543964</c:v>
                </c:pt>
                <c:pt idx="1360">
                  <c:v>0.193740685543964</c:v>
                </c:pt>
                <c:pt idx="1361">
                  <c:v>0.193740685543964</c:v>
                </c:pt>
                <c:pt idx="1362">
                  <c:v>0.193740685543964</c:v>
                </c:pt>
                <c:pt idx="1363">
                  <c:v>0.193740685543964</c:v>
                </c:pt>
                <c:pt idx="1364">
                  <c:v>0.193740685543964</c:v>
                </c:pt>
                <c:pt idx="1365">
                  <c:v>0.193740685543964</c:v>
                </c:pt>
                <c:pt idx="1366">
                  <c:v>0.193740685543964</c:v>
                </c:pt>
                <c:pt idx="1367">
                  <c:v>0.193740685543964</c:v>
                </c:pt>
                <c:pt idx="1368">
                  <c:v>0.193740685543964</c:v>
                </c:pt>
                <c:pt idx="1369">
                  <c:v>0.193740685543964</c:v>
                </c:pt>
                <c:pt idx="1370">
                  <c:v>0.193740685543964</c:v>
                </c:pt>
                <c:pt idx="1371">
                  <c:v>0.193740685543964</c:v>
                </c:pt>
                <c:pt idx="1372">
                  <c:v>0.193740685543964</c:v>
                </c:pt>
                <c:pt idx="1373">
                  <c:v>0.193740685543964</c:v>
                </c:pt>
                <c:pt idx="1374">
                  <c:v>0.193740685543964</c:v>
                </c:pt>
                <c:pt idx="1375">
                  <c:v>0.193740685543964</c:v>
                </c:pt>
                <c:pt idx="1376">
                  <c:v>0.193740685543964</c:v>
                </c:pt>
                <c:pt idx="1377">
                  <c:v>0.193740685543964</c:v>
                </c:pt>
                <c:pt idx="1378">
                  <c:v>0.193740685543964</c:v>
                </c:pt>
                <c:pt idx="1379">
                  <c:v>0.193740685543964</c:v>
                </c:pt>
                <c:pt idx="1380">
                  <c:v>0.193740685543964</c:v>
                </c:pt>
                <c:pt idx="1381">
                  <c:v>0.193740685543964</c:v>
                </c:pt>
                <c:pt idx="1382">
                  <c:v>0.193740685543964</c:v>
                </c:pt>
                <c:pt idx="1383">
                  <c:v>0.193740685543964</c:v>
                </c:pt>
                <c:pt idx="1384">
                  <c:v>0.193740685543964</c:v>
                </c:pt>
                <c:pt idx="1385">
                  <c:v>0.193740685543964</c:v>
                </c:pt>
                <c:pt idx="1386">
                  <c:v>0.193740685543964</c:v>
                </c:pt>
                <c:pt idx="1387">
                  <c:v>0.193740685543964</c:v>
                </c:pt>
                <c:pt idx="1388">
                  <c:v>0.193740685543964</c:v>
                </c:pt>
                <c:pt idx="1389">
                  <c:v>0.193740685543964</c:v>
                </c:pt>
                <c:pt idx="1390">
                  <c:v>0.193740685543964</c:v>
                </c:pt>
                <c:pt idx="1391">
                  <c:v>0.193740685543964</c:v>
                </c:pt>
                <c:pt idx="1392">
                  <c:v>0.193740685543964</c:v>
                </c:pt>
                <c:pt idx="1393">
                  <c:v>0.193740685543964</c:v>
                </c:pt>
                <c:pt idx="1394">
                  <c:v>0.193740685543964</c:v>
                </c:pt>
                <c:pt idx="1395">
                  <c:v>0.193740685543964</c:v>
                </c:pt>
                <c:pt idx="1396">
                  <c:v>0.193740685543964</c:v>
                </c:pt>
                <c:pt idx="1397">
                  <c:v>0.193740685543964</c:v>
                </c:pt>
                <c:pt idx="1398">
                  <c:v>0.193740685543964</c:v>
                </c:pt>
                <c:pt idx="1399">
                  <c:v>0.193740685543964</c:v>
                </c:pt>
                <c:pt idx="1400">
                  <c:v>0.193740685543964</c:v>
                </c:pt>
                <c:pt idx="1401">
                  <c:v>0.193740685543964</c:v>
                </c:pt>
                <c:pt idx="1402">
                  <c:v>0.193740685543964</c:v>
                </c:pt>
                <c:pt idx="1403">
                  <c:v>0.193740685543964</c:v>
                </c:pt>
                <c:pt idx="1404">
                  <c:v>0.193740685543964</c:v>
                </c:pt>
                <c:pt idx="1405">
                  <c:v>0.193740685543964</c:v>
                </c:pt>
                <c:pt idx="1406">
                  <c:v>0.193740685543964</c:v>
                </c:pt>
                <c:pt idx="1407">
                  <c:v>0.193740685543964</c:v>
                </c:pt>
                <c:pt idx="1408">
                  <c:v>0.193740685543964</c:v>
                </c:pt>
                <c:pt idx="1409">
                  <c:v>0.193740685543964</c:v>
                </c:pt>
                <c:pt idx="1410">
                  <c:v>0.193740685543964</c:v>
                </c:pt>
                <c:pt idx="1411">
                  <c:v>0.193740685543964</c:v>
                </c:pt>
                <c:pt idx="1412">
                  <c:v>0.193740685543964</c:v>
                </c:pt>
                <c:pt idx="1413">
                  <c:v>0.193740685543964</c:v>
                </c:pt>
                <c:pt idx="1414">
                  <c:v>0.193740685543964</c:v>
                </c:pt>
                <c:pt idx="1415">
                  <c:v>0.193740685543964</c:v>
                </c:pt>
                <c:pt idx="1416">
                  <c:v>0.193740685543964</c:v>
                </c:pt>
                <c:pt idx="1417">
                  <c:v>0.193740685543964</c:v>
                </c:pt>
                <c:pt idx="1418">
                  <c:v>0.193740685543964</c:v>
                </c:pt>
                <c:pt idx="1419">
                  <c:v>0.193740685543964</c:v>
                </c:pt>
                <c:pt idx="1420">
                  <c:v>0.193740685543964</c:v>
                </c:pt>
                <c:pt idx="1421">
                  <c:v>0.193740685543964</c:v>
                </c:pt>
                <c:pt idx="1422">
                  <c:v>0.193740685543964</c:v>
                </c:pt>
                <c:pt idx="1423">
                  <c:v>0.193740685543964</c:v>
                </c:pt>
                <c:pt idx="1424">
                  <c:v>0.193740685543964</c:v>
                </c:pt>
                <c:pt idx="1425">
                  <c:v>0.193740685543964</c:v>
                </c:pt>
                <c:pt idx="1426">
                  <c:v>0.193740685543964</c:v>
                </c:pt>
                <c:pt idx="1427">
                  <c:v>0.193740685543964</c:v>
                </c:pt>
                <c:pt idx="1428">
                  <c:v>0.193740685543964</c:v>
                </c:pt>
                <c:pt idx="1429">
                  <c:v>0.193740685543964</c:v>
                </c:pt>
                <c:pt idx="1430">
                  <c:v>0.193740685543964</c:v>
                </c:pt>
                <c:pt idx="1431">
                  <c:v>0.193740685543964</c:v>
                </c:pt>
                <c:pt idx="1432">
                  <c:v>0.193740685543964</c:v>
                </c:pt>
                <c:pt idx="1433">
                  <c:v>0.193740685543964</c:v>
                </c:pt>
                <c:pt idx="1434">
                  <c:v>0.193740685543964</c:v>
                </c:pt>
                <c:pt idx="1435">
                  <c:v>0.193740685543964</c:v>
                </c:pt>
                <c:pt idx="1436">
                  <c:v>0.193740685543964</c:v>
                </c:pt>
                <c:pt idx="1437">
                  <c:v>0.193740685543964</c:v>
                </c:pt>
                <c:pt idx="1438">
                  <c:v>0.193740685543964</c:v>
                </c:pt>
                <c:pt idx="1439">
                  <c:v>0.193740685543964</c:v>
                </c:pt>
                <c:pt idx="1440">
                  <c:v>0.193740685543964</c:v>
                </c:pt>
                <c:pt idx="1441">
                  <c:v>0.193740685543964</c:v>
                </c:pt>
                <c:pt idx="1442">
                  <c:v>0.193740685543964</c:v>
                </c:pt>
                <c:pt idx="1443">
                  <c:v>0.193740685543964</c:v>
                </c:pt>
                <c:pt idx="1444">
                  <c:v>0.193740685543964</c:v>
                </c:pt>
                <c:pt idx="1445">
                  <c:v>0.193740685543964</c:v>
                </c:pt>
                <c:pt idx="1446">
                  <c:v>0.193740685543964</c:v>
                </c:pt>
                <c:pt idx="1447">
                  <c:v>0.193740685543964</c:v>
                </c:pt>
                <c:pt idx="1448">
                  <c:v>0.193740685543964</c:v>
                </c:pt>
                <c:pt idx="1449">
                  <c:v>0.193740685543964</c:v>
                </c:pt>
                <c:pt idx="1450">
                  <c:v>0.193740685543964</c:v>
                </c:pt>
                <c:pt idx="1451">
                  <c:v>0.193740685543964</c:v>
                </c:pt>
                <c:pt idx="1452">
                  <c:v>0.193740685543964</c:v>
                </c:pt>
                <c:pt idx="1453">
                  <c:v>0.193740685543964</c:v>
                </c:pt>
                <c:pt idx="1454">
                  <c:v>0.193740685543964</c:v>
                </c:pt>
                <c:pt idx="1455">
                  <c:v>0.193740685543964</c:v>
                </c:pt>
                <c:pt idx="1456">
                  <c:v>0.193740685543964</c:v>
                </c:pt>
                <c:pt idx="1457">
                  <c:v>0.193740685543964</c:v>
                </c:pt>
                <c:pt idx="1458">
                  <c:v>0.193740685543964</c:v>
                </c:pt>
                <c:pt idx="1459">
                  <c:v>0.193740685543964</c:v>
                </c:pt>
                <c:pt idx="1460">
                  <c:v>0.193740685543964</c:v>
                </c:pt>
                <c:pt idx="1461">
                  <c:v>0.193740685543964</c:v>
                </c:pt>
                <c:pt idx="1462">
                  <c:v>0.193740685543964</c:v>
                </c:pt>
                <c:pt idx="1463">
                  <c:v>0.193740685543964</c:v>
                </c:pt>
                <c:pt idx="1464">
                  <c:v>0.193740685543964</c:v>
                </c:pt>
                <c:pt idx="1465">
                  <c:v>0.193740685543964</c:v>
                </c:pt>
                <c:pt idx="1466">
                  <c:v>0.193740685543964</c:v>
                </c:pt>
                <c:pt idx="1467">
                  <c:v>0.193740685543964</c:v>
                </c:pt>
                <c:pt idx="1468">
                  <c:v>0.193740685543964</c:v>
                </c:pt>
                <c:pt idx="1469">
                  <c:v>0.193740685543964</c:v>
                </c:pt>
                <c:pt idx="1470">
                  <c:v>0.193740685543964</c:v>
                </c:pt>
                <c:pt idx="1471">
                  <c:v>0.193740685543964</c:v>
                </c:pt>
                <c:pt idx="1472">
                  <c:v>0.193740685543964</c:v>
                </c:pt>
                <c:pt idx="1473">
                  <c:v>0.193740685543964</c:v>
                </c:pt>
                <c:pt idx="1474">
                  <c:v>0.193740685543964</c:v>
                </c:pt>
                <c:pt idx="1475">
                  <c:v>0.193740685543964</c:v>
                </c:pt>
                <c:pt idx="1476">
                  <c:v>0.193740685543964</c:v>
                </c:pt>
                <c:pt idx="1477">
                  <c:v>0.193740685543964</c:v>
                </c:pt>
                <c:pt idx="1478">
                  <c:v>0.193740685543964</c:v>
                </c:pt>
                <c:pt idx="1479">
                  <c:v>0.193740685543964</c:v>
                </c:pt>
                <c:pt idx="1480">
                  <c:v>0.193740685543964</c:v>
                </c:pt>
                <c:pt idx="1481">
                  <c:v>0.193740685543964</c:v>
                </c:pt>
                <c:pt idx="1482">
                  <c:v>0.193740685543964</c:v>
                </c:pt>
                <c:pt idx="1483">
                  <c:v>0.193740685543964</c:v>
                </c:pt>
                <c:pt idx="1484">
                  <c:v>0.193740685543964</c:v>
                </c:pt>
                <c:pt idx="1485">
                  <c:v>0.193740685543964</c:v>
                </c:pt>
                <c:pt idx="1486">
                  <c:v>0</c:v>
                </c:pt>
              </c:numCache>
            </c:numRef>
          </c:xVal>
          <c:yVal>
            <c:numRef>
              <c:f>'Precision-recall'!$J$2:$J$1488</c:f>
              <c:numCache>
                <c:formatCode>General</c:formatCode>
                <c:ptCount val="1487"/>
                <c:pt idx="0">
                  <c:v>0.451851851851852</c:v>
                </c:pt>
                <c:pt idx="1">
                  <c:v>0.451851851851852</c:v>
                </c:pt>
                <c:pt idx="2">
                  <c:v>0.451482479784367</c:v>
                </c:pt>
                <c:pt idx="3">
                  <c:v>0.451786918408631</c:v>
                </c:pt>
                <c:pt idx="4">
                  <c:v>0.451786918408631</c:v>
                </c:pt>
                <c:pt idx="5">
                  <c:v>0.451721809588116</c:v>
                </c:pt>
                <c:pt idx="6">
                  <c:v>0.452027027027027</c:v>
                </c:pt>
                <c:pt idx="7">
                  <c:v>0.452332657200811</c:v>
                </c:pt>
                <c:pt idx="8">
                  <c:v>0.452638700947226</c:v>
                </c:pt>
                <c:pt idx="9">
                  <c:v>0.452638700947226</c:v>
                </c:pt>
                <c:pt idx="10">
                  <c:v>0.452574525745257</c:v>
                </c:pt>
                <c:pt idx="11">
                  <c:v>0.452574525745257</c:v>
                </c:pt>
                <c:pt idx="12">
                  <c:v>0.452574525745257</c:v>
                </c:pt>
                <c:pt idx="13">
                  <c:v>0.452574525745257</c:v>
                </c:pt>
                <c:pt idx="14">
                  <c:v>0.452574525745257</c:v>
                </c:pt>
                <c:pt idx="15">
                  <c:v>0.452574525745257</c:v>
                </c:pt>
                <c:pt idx="16">
                  <c:v>0.452574525745257</c:v>
                </c:pt>
                <c:pt idx="17">
                  <c:v>0.454050374404357</c:v>
                </c:pt>
                <c:pt idx="18">
                  <c:v>0.454050374404357</c:v>
                </c:pt>
                <c:pt idx="19">
                  <c:v>0.454050374404357</c:v>
                </c:pt>
                <c:pt idx="20">
                  <c:v>0.454050374404357</c:v>
                </c:pt>
                <c:pt idx="21">
                  <c:v>0.454607508532423</c:v>
                </c:pt>
                <c:pt idx="22">
                  <c:v>0.454607508532423</c:v>
                </c:pt>
                <c:pt idx="23">
                  <c:v>0.454607508532423</c:v>
                </c:pt>
                <c:pt idx="24">
                  <c:v>0.454607508532423</c:v>
                </c:pt>
                <c:pt idx="25">
                  <c:v>0.455852156057495</c:v>
                </c:pt>
                <c:pt idx="26">
                  <c:v>0.455852156057495</c:v>
                </c:pt>
                <c:pt idx="27">
                  <c:v>0.455852156057495</c:v>
                </c:pt>
                <c:pt idx="28">
                  <c:v>0.45679012345679</c:v>
                </c:pt>
                <c:pt idx="29">
                  <c:v>0.45679012345679</c:v>
                </c:pt>
                <c:pt idx="30">
                  <c:v>0.45679012345679</c:v>
                </c:pt>
                <c:pt idx="31">
                  <c:v>0.45679012345679</c:v>
                </c:pt>
                <c:pt idx="32">
                  <c:v>0.456671251719395</c:v>
                </c:pt>
                <c:pt idx="33">
                  <c:v>0.456671251719395</c:v>
                </c:pt>
                <c:pt idx="34">
                  <c:v>0.456671251719395</c:v>
                </c:pt>
                <c:pt idx="35">
                  <c:v>0.456671251719395</c:v>
                </c:pt>
                <c:pt idx="36">
                  <c:v>0.456671251719395</c:v>
                </c:pt>
                <c:pt idx="37">
                  <c:v>0.456671251719395</c:v>
                </c:pt>
                <c:pt idx="38">
                  <c:v>0.457872928176796</c:v>
                </c:pt>
                <c:pt idx="39">
                  <c:v>0.457872928176796</c:v>
                </c:pt>
                <c:pt idx="40">
                  <c:v>0.457872928176796</c:v>
                </c:pt>
                <c:pt idx="41">
                  <c:v>0.457872928176796</c:v>
                </c:pt>
                <c:pt idx="42">
                  <c:v>0.459141274238227</c:v>
                </c:pt>
                <c:pt idx="43">
                  <c:v>0.459141274238227</c:v>
                </c:pt>
                <c:pt idx="44">
                  <c:v>0.459141274238227</c:v>
                </c:pt>
                <c:pt idx="45">
                  <c:v>0.459141274238227</c:v>
                </c:pt>
                <c:pt idx="46">
                  <c:v>0.459141274238227</c:v>
                </c:pt>
                <c:pt idx="47">
                  <c:v>0.459141274238227</c:v>
                </c:pt>
                <c:pt idx="48">
                  <c:v>0.459141274238227</c:v>
                </c:pt>
                <c:pt idx="49">
                  <c:v>0.459290187891441</c:v>
                </c:pt>
                <c:pt idx="50">
                  <c:v>0.459290187891441</c:v>
                </c:pt>
                <c:pt idx="51">
                  <c:v>0.459233449477352</c:v>
                </c:pt>
                <c:pt idx="52">
                  <c:v>0.459233449477352</c:v>
                </c:pt>
                <c:pt idx="53">
                  <c:v>0.459233449477352</c:v>
                </c:pt>
                <c:pt idx="54">
                  <c:v>0.459233449477352</c:v>
                </c:pt>
                <c:pt idx="55">
                  <c:v>0.459233449477352</c:v>
                </c:pt>
                <c:pt idx="56">
                  <c:v>0.459233449477352</c:v>
                </c:pt>
                <c:pt idx="57">
                  <c:v>0.459233449477352</c:v>
                </c:pt>
                <c:pt idx="58">
                  <c:v>0.459233449477352</c:v>
                </c:pt>
                <c:pt idx="59">
                  <c:v>0.459233449477352</c:v>
                </c:pt>
                <c:pt idx="60">
                  <c:v>0.459233449477352</c:v>
                </c:pt>
                <c:pt idx="61">
                  <c:v>0.459233449477352</c:v>
                </c:pt>
                <c:pt idx="62">
                  <c:v>0.459233449477352</c:v>
                </c:pt>
                <c:pt idx="63">
                  <c:v>0.459233449477352</c:v>
                </c:pt>
                <c:pt idx="64">
                  <c:v>0.459233449477352</c:v>
                </c:pt>
                <c:pt idx="65">
                  <c:v>0.460942997888811</c:v>
                </c:pt>
                <c:pt idx="66">
                  <c:v>0.460942997888811</c:v>
                </c:pt>
                <c:pt idx="67">
                  <c:v>0.460942997888811</c:v>
                </c:pt>
                <c:pt idx="68">
                  <c:v>0.460942997888811</c:v>
                </c:pt>
                <c:pt idx="69">
                  <c:v>0.460942997888811</c:v>
                </c:pt>
                <c:pt idx="70">
                  <c:v>0.460942997888811</c:v>
                </c:pt>
                <c:pt idx="71">
                  <c:v>0.460942997888811</c:v>
                </c:pt>
                <c:pt idx="72">
                  <c:v>0.460942997888811</c:v>
                </c:pt>
                <c:pt idx="73">
                  <c:v>0.462137296532201</c:v>
                </c:pt>
                <c:pt idx="74">
                  <c:v>0.462137296532201</c:v>
                </c:pt>
                <c:pt idx="75">
                  <c:v>0.462137296532201</c:v>
                </c:pt>
                <c:pt idx="76">
                  <c:v>0.462137296532201</c:v>
                </c:pt>
                <c:pt idx="77">
                  <c:v>0.462137296532201</c:v>
                </c:pt>
                <c:pt idx="78">
                  <c:v>0.463068181818182</c:v>
                </c:pt>
                <c:pt idx="79">
                  <c:v>0.463068181818182</c:v>
                </c:pt>
                <c:pt idx="80">
                  <c:v>0.463068181818182</c:v>
                </c:pt>
                <c:pt idx="81">
                  <c:v>0.463068181818182</c:v>
                </c:pt>
                <c:pt idx="82">
                  <c:v>0.463068181818182</c:v>
                </c:pt>
                <c:pt idx="83">
                  <c:v>0.463068181818182</c:v>
                </c:pt>
                <c:pt idx="84">
                  <c:v>0.463068181818182</c:v>
                </c:pt>
                <c:pt idx="85">
                  <c:v>0.463068181818182</c:v>
                </c:pt>
                <c:pt idx="86">
                  <c:v>0.463068181818182</c:v>
                </c:pt>
                <c:pt idx="87">
                  <c:v>0.463068181818182</c:v>
                </c:pt>
                <c:pt idx="88">
                  <c:v>0.463068181818182</c:v>
                </c:pt>
                <c:pt idx="89">
                  <c:v>0.464566929133858</c:v>
                </c:pt>
                <c:pt idx="90">
                  <c:v>0.464566929133858</c:v>
                </c:pt>
                <c:pt idx="91">
                  <c:v>0.464566929133858</c:v>
                </c:pt>
                <c:pt idx="92">
                  <c:v>0.464566929133858</c:v>
                </c:pt>
                <c:pt idx="93">
                  <c:v>0.464566929133858</c:v>
                </c:pt>
                <c:pt idx="94">
                  <c:v>0.464566929133858</c:v>
                </c:pt>
                <c:pt idx="95">
                  <c:v>0.464566929133858</c:v>
                </c:pt>
                <c:pt idx="96">
                  <c:v>0.464566929133858</c:v>
                </c:pt>
                <c:pt idx="97">
                  <c:v>0.464566929133858</c:v>
                </c:pt>
                <c:pt idx="98">
                  <c:v>0.466138328530259</c:v>
                </c:pt>
                <c:pt idx="99">
                  <c:v>0.466138328530259</c:v>
                </c:pt>
                <c:pt idx="100">
                  <c:v>0.466138328530259</c:v>
                </c:pt>
                <c:pt idx="101">
                  <c:v>0.466138328530259</c:v>
                </c:pt>
                <c:pt idx="102">
                  <c:v>0.466138328530259</c:v>
                </c:pt>
                <c:pt idx="103">
                  <c:v>0.466138328530259</c:v>
                </c:pt>
                <c:pt idx="104">
                  <c:v>0.466138328530259</c:v>
                </c:pt>
                <c:pt idx="105">
                  <c:v>0.466138328530259</c:v>
                </c:pt>
                <c:pt idx="106">
                  <c:v>0.466138328530259</c:v>
                </c:pt>
                <c:pt idx="107">
                  <c:v>0.466138328530259</c:v>
                </c:pt>
                <c:pt idx="108">
                  <c:v>0.466138328530259</c:v>
                </c:pt>
                <c:pt idx="109">
                  <c:v>0.467683369644154</c:v>
                </c:pt>
                <c:pt idx="110">
                  <c:v>0.467683369644154</c:v>
                </c:pt>
                <c:pt idx="111">
                  <c:v>0.467683369644154</c:v>
                </c:pt>
                <c:pt idx="112">
                  <c:v>0.467683369644154</c:v>
                </c:pt>
                <c:pt idx="113">
                  <c:v>0.467683369644154</c:v>
                </c:pt>
                <c:pt idx="114">
                  <c:v>0.467683369644154</c:v>
                </c:pt>
                <c:pt idx="115">
                  <c:v>0.467541940189643</c:v>
                </c:pt>
                <c:pt idx="116">
                  <c:v>0.467541940189643</c:v>
                </c:pt>
                <c:pt idx="117">
                  <c:v>0.467541940189643</c:v>
                </c:pt>
                <c:pt idx="118">
                  <c:v>0.467541940189643</c:v>
                </c:pt>
                <c:pt idx="119">
                  <c:v>0.467541940189643</c:v>
                </c:pt>
                <c:pt idx="120">
                  <c:v>0.467541940189643</c:v>
                </c:pt>
                <c:pt idx="121">
                  <c:v>0.467541940189643</c:v>
                </c:pt>
                <c:pt idx="122">
                  <c:v>0.467541940189643</c:v>
                </c:pt>
                <c:pt idx="123">
                  <c:v>0.467541940189643</c:v>
                </c:pt>
                <c:pt idx="124">
                  <c:v>0.467541940189643</c:v>
                </c:pt>
                <c:pt idx="125">
                  <c:v>0.467541940189643</c:v>
                </c:pt>
                <c:pt idx="126">
                  <c:v>0.467541940189643</c:v>
                </c:pt>
                <c:pt idx="127">
                  <c:v>0.468727005150846</c:v>
                </c:pt>
                <c:pt idx="128">
                  <c:v>0.468727005150846</c:v>
                </c:pt>
                <c:pt idx="129">
                  <c:v>0.468727005150846</c:v>
                </c:pt>
                <c:pt idx="130">
                  <c:v>0.468727005150846</c:v>
                </c:pt>
                <c:pt idx="131">
                  <c:v>0.468727005150846</c:v>
                </c:pt>
                <c:pt idx="132">
                  <c:v>0.468727005150846</c:v>
                </c:pt>
                <c:pt idx="133">
                  <c:v>0.468727005150846</c:v>
                </c:pt>
                <c:pt idx="134">
                  <c:v>0.468727005150846</c:v>
                </c:pt>
                <c:pt idx="135">
                  <c:v>0.468727005150846</c:v>
                </c:pt>
                <c:pt idx="136">
                  <c:v>0.468727005150846</c:v>
                </c:pt>
                <c:pt idx="137">
                  <c:v>0.468727005150846</c:v>
                </c:pt>
                <c:pt idx="138">
                  <c:v>0.468727005150846</c:v>
                </c:pt>
                <c:pt idx="139">
                  <c:v>0.468727005150846</c:v>
                </c:pt>
                <c:pt idx="140">
                  <c:v>0.468727005150846</c:v>
                </c:pt>
                <c:pt idx="141">
                  <c:v>0.468727005150846</c:v>
                </c:pt>
                <c:pt idx="142">
                  <c:v>0.468727005150846</c:v>
                </c:pt>
                <c:pt idx="143">
                  <c:v>0.468727005150846</c:v>
                </c:pt>
                <c:pt idx="144">
                  <c:v>0.468727005150846</c:v>
                </c:pt>
                <c:pt idx="145">
                  <c:v>0.473527218493661</c:v>
                </c:pt>
                <c:pt idx="146">
                  <c:v>0.473527218493661</c:v>
                </c:pt>
                <c:pt idx="147">
                  <c:v>0.473527218493661</c:v>
                </c:pt>
                <c:pt idx="148">
                  <c:v>0.473527218493661</c:v>
                </c:pt>
                <c:pt idx="149">
                  <c:v>0.473527218493661</c:v>
                </c:pt>
                <c:pt idx="150">
                  <c:v>0.473527218493661</c:v>
                </c:pt>
                <c:pt idx="151">
                  <c:v>0.473527218493661</c:v>
                </c:pt>
                <c:pt idx="152">
                  <c:v>0.473527218493661</c:v>
                </c:pt>
                <c:pt idx="153">
                  <c:v>0.473527218493661</c:v>
                </c:pt>
                <c:pt idx="154">
                  <c:v>0.473527218493661</c:v>
                </c:pt>
                <c:pt idx="155">
                  <c:v>0.473527218493661</c:v>
                </c:pt>
                <c:pt idx="156">
                  <c:v>0.475187969924812</c:v>
                </c:pt>
                <c:pt idx="157">
                  <c:v>0.475187969924812</c:v>
                </c:pt>
                <c:pt idx="158">
                  <c:v>0.475187969924812</c:v>
                </c:pt>
                <c:pt idx="159">
                  <c:v>0.475187969924812</c:v>
                </c:pt>
                <c:pt idx="160">
                  <c:v>0.475187969924812</c:v>
                </c:pt>
                <c:pt idx="161">
                  <c:v>0.475187969924812</c:v>
                </c:pt>
                <c:pt idx="162">
                  <c:v>0.475187969924812</c:v>
                </c:pt>
                <c:pt idx="163">
                  <c:v>0.475187969924812</c:v>
                </c:pt>
                <c:pt idx="164">
                  <c:v>0.475187969924812</c:v>
                </c:pt>
                <c:pt idx="165">
                  <c:v>0.475187969924812</c:v>
                </c:pt>
                <c:pt idx="166">
                  <c:v>0.475187969924812</c:v>
                </c:pt>
                <c:pt idx="167">
                  <c:v>0.475187969924812</c:v>
                </c:pt>
                <c:pt idx="168">
                  <c:v>0.475187969924812</c:v>
                </c:pt>
                <c:pt idx="169">
                  <c:v>0.475187969924812</c:v>
                </c:pt>
                <c:pt idx="170">
                  <c:v>0.476443768996961</c:v>
                </c:pt>
                <c:pt idx="171">
                  <c:v>0.476443768996961</c:v>
                </c:pt>
                <c:pt idx="172">
                  <c:v>0.476443768996961</c:v>
                </c:pt>
                <c:pt idx="173">
                  <c:v>0.476443768996961</c:v>
                </c:pt>
                <c:pt idx="174">
                  <c:v>0.476443768996961</c:v>
                </c:pt>
                <c:pt idx="175">
                  <c:v>0.476443768996961</c:v>
                </c:pt>
                <c:pt idx="176">
                  <c:v>0.476443768996961</c:v>
                </c:pt>
                <c:pt idx="177">
                  <c:v>0.476443768996961</c:v>
                </c:pt>
                <c:pt idx="178">
                  <c:v>0.476443768996961</c:v>
                </c:pt>
                <c:pt idx="179">
                  <c:v>0.476443768996961</c:v>
                </c:pt>
                <c:pt idx="180">
                  <c:v>0.476443768996961</c:v>
                </c:pt>
                <c:pt idx="181">
                  <c:v>0.476443768996961</c:v>
                </c:pt>
                <c:pt idx="182">
                  <c:v>0.479294478527607</c:v>
                </c:pt>
                <c:pt idx="183">
                  <c:v>0.479294478527607</c:v>
                </c:pt>
                <c:pt idx="184">
                  <c:v>0.479294478527607</c:v>
                </c:pt>
                <c:pt idx="185">
                  <c:v>0.479294478527607</c:v>
                </c:pt>
                <c:pt idx="186">
                  <c:v>0.479294478527607</c:v>
                </c:pt>
                <c:pt idx="187">
                  <c:v>0.479294478527607</c:v>
                </c:pt>
                <c:pt idx="188">
                  <c:v>0.479294478527607</c:v>
                </c:pt>
                <c:pt idx="189">
                  <c:v>0.479294478527607</c:v>
                </c:pt>
                <c:pt idx="190">
                  <c:v>0.479294478527607</c:v>
                </c:pt>
                <c:pt idx="191">
                  <c:v>0.479294478527607</c:v>
                </c:pt>
                <c:pt idx="192">
                  <c:v>0.479294478527607</c:v>
                </c:pt>
                <c:pt idx="193">
                  <c:v>0.479294478527607</c:v>
                </c:pt>
                <c:pt idx="194">
                  <c:v>0.479294478527607</c:v>
                </c:pt>
                <c:pt idx="195">
                  <c:v>0.482571649883811</c:v>
                </c:pt>
                <c:pt idx="196">
                  <c:v>0.482571649883811</c:v>
                </c:pt>
                <c:pt idx="197">
                  <c:v>0.482571649883811</c:v>
                </c:pt>
                <c:pt idx="198">
                  <c:v>0.482571649883811</c:v>
                </c:pt>
                <c:pt idx="199">
                  <c:v>0.482571649883811</c:v>
                </c:pt>
                <c:pt idx="200">
                  <c:v>0.482571649883811</c:v>
                </c:pt>
                <c:pt idx="201">
                  <c:v>0.482571649883811</c:v>
                </c:pt>
                <c:pt idx="202">
                  <c:v>0.482571649883811</c:v>
                </c:pt>
                <c:pt idx="203">
                  <c:v>0.483242400623539</c:v>
                </c:pt>
                <c:pt idx="204">
                  <c:v>0.483242400623539</c:v>
                </c:pt>
                <c:pt idx="205">
                  <c:v>0.483242400623539</c:v>
                </c:pt>
                <c:pt idx="206">
                  <c:v>0.483242400623539</c:v>
                </c:pt>
                <c:pt idx="207">
                  <c:v>0.483242400623539</c:v>
                </c:pt>
                <c:pt idx="208">
                  <c:v>0.483242400623539</c:v>
                </c:pt>
                <c:pt idx="209">
                  <c:v>0.483242400623539</c:v>
                </c:pt>
                <c:pt idx="210">
                  <c:v>0.483242400623539</c:v>
                </c:pt>
                <c:pt idx="211">
                  <c:v>0.483242400623539</c:v>
                </c:pt>
                <c:pt idx="212">
                  <c:v>0.483242400623539</c:v>
                </c:pt>
                <c:pt idx="213">
                  <c:v>0.483242400623539</c:v>
                </c:pt>
                <c:pt idx="214">
                  <c:v>0.483242400623539</c:v>
                </c:pt>
                <c:pt idx="215">
                  <c:v>0.483242400623539</c:v>
                </c:pt>
                <c:pt idx="216">
                  <c:v>0.483242400623539</c:v>
                </c:pt>
                <c:pt idx="217">
                  <c:v>0.485421591804571</c:v>
                </c:pt>
                <c:pt idx="218">
                  <c:v>0.485421591804571</c:v>
                </c:pt>
                <c:pt idx="219">
                  <c:v>0.485421591804571</c:v>
                </c:pt>
                <c:pt idx="220">
                  <c:v>0.485421591804571</c:v>
                </c:pt>
                <c:pt idx="221">
                  <c:v>0.485421591804571</c:v>
                </c:pt>
                <c:pt idx="222">
                  <c:v>0.485421591804571</c:v>
                </c:pt>
                <c:pt idx="223">
                  <c:v>0.485421591804571</c:v>
                </c:pt>
                <c:pt idx="224">
                  <c:v>0.485421591804571</c:v>
                </c:pt>
                <c:pt idx="225">
                  <c:v>0.485421591804571</c:v>
                </c:pt>
                <c:pt idx="226">
                  <c:v>0.485421591804571</c:v>
                </c:pt>
                <c:pt idx="227">
                  <c:v>0.485421591804571</c:v>
                </c:pt>
                <c:pt idx="228">
                  <c:v>0.485421591804571</c:v>
                </c:pt>
                <c:pt idx="229">
                  <c:v>0.485421591804571</c:v>
                </c:pt>
                <c:pt idx="230">
                  <c:v>0.485421591804571</c:v>
                </c:pt>
                <c:pt idx="231">
                  <c:v>0.485421591804571</c:v>
                </c:pt>
                <c:pt idx="232">
                  <c:v>0.485421591804571</c:v>
                </c:pt>
                <c:pt idx="233">
                  <c:v>0.485421591804571</c:v>
                </c:pt>
                <c:pt idx="234">
                  <c:v>0.485421591804571</c:v>
                </c:pt>
                <c:pt idx="235">
                  <c:v>0.485421591804571</c:v>
                </c:pt>
                <c:pt idx="236">
                  <c:v>0.4896</c:v>
                </c:pt>
                <c:pt idx="237">
                  <c:v>0.4896</c:v>
                </c:pt>
                <c:pt idx="238">
                  <c:v>0.4896</c:v>
                </c:pt>
                <c:pt idx="239">
                  <c:v>0.4896</c:v>
                </c:pt>
                <c:pt idx="240">
                  <c:v>0.4896</c:v>
                </c:pt>
                <c:pt idx="241">
                  <c:v>0.4896</c:v>
                </c:pt>
                <c:pt idx="242">
                  <c:v>0.4896</c:v>
                </c:pt>
                <c:pt idx="243">
                  <c:v>0.4896</c:v>
                </c:pt>
                <c:pt idx="244">
                  <c:v>0.4896</c:v>
                </c:pt>
                <c:pt idx="245">
                  <c:v>0.4896</c:v>
                </c:pt>
                <c:pt idx="246">
                  <c:v>0.4896</c:v>
                </c:pt>
                <c:pt idx="247">
                  <c:v>0.4896</c:v>
                </c:pt>
                <c:pt idx="248">
                  <c:v>0.4896</c:v>
                </c:pt>
                <c:pt idx="249">
                  <c:v>0.4896</c:v>
                </c:pt>
                <c:pt idx="250">
                  <c:v>0.4896</c:v>
                </c:pt>
                <c:pt idx="251">
                  <c:v>0.491497975708502</c:v>
                </c:pt>
                <c:pt idx="252">
                  <c:v>0.491497975708502</c:v>
                </c:pt>
                <c:pt idx="253">
                  <c:v>0.491497975708502</c:v>
                </c:pt>
                <c:pt idx="254">
                  <c:v>0.491497975708502</c:v>
                </c:pt>
                <c:pt idx="255">
                  <c:v>0.491497975708502</c:v>
                </c:pt>
                <c:pt idx="256">
                  <c:v>0.491497975708502</c:v>
                </c:pt>
                <c:pt idx="257">
                  <c:v>0.491497975708502</c:v>
                </c:pt>
                <c:pt idx="258">
                  <c:v>0.491497975708502</c:v>
                </c:pt>
                <c:pt idx="259">
                  <c:v>0.491497975708502</c:v>
                </c:pt>
                <c:pt idx="260">
                  <c:v>0.491497975708502</c:v>
                </c:pt>
                <c:pt idx="261">
                  <c:v>0.491497975708502</c:v>
                </c:pt>
                <c:pt idx="262">
                  <c:v>0.491497975708502</c:v>
                </c:pt>
                <c:pt idx="263">
                  <c:v>0.491497975708502</c:v>
                </c:pt>
                <c:pt idx="264">
                  <c:v>0.491497975708502</c:v>
                </c:pt>
                <c:pt idx="265">
                  <c:v>0.495495495495496</c:v>
                </c:pt>
                <c:pt idx="266">
                  <c:v>0.495495495495496</c:v>
                </c:pt>
                <c:pt idx="267">
                  <c:v>0.495495495495496</c:v>
                </c:pt>
                <c:pt idx="268">
                  <c:v>0.495495495495496</c:v>
                </c:pt>
                <c:pt idx="269">
                  <c:v>0.495495495495496</c:v>
                </c:pt>
                <c:pt idx="270">
                  <c:v>0.495495495495496</c:v>
                </c:pt>
                <c:pt idx="271">
                  <c:v>0.495495495495496</c:v>
                </c:pt>
                <c:pt idx="272">
                  <c:v>0.495495495495496</c:v>
                </c:pt>
                <c:pt idx="273">
                  <c:v>0.495495495495496</c:v>
                </c:pt>
                <c:pt idx="274">
                  <c:v>0.495495495495496</c:v>
                </c:pt>
                <c:pt idx="275">
                  <c:v>0.495495495495496</c:v>
                </c:pt>
                <c:pt idx="276">
                  <c:v>0.495495495495496</c:v>
                </c:pt>
                <c:pt idx="277">
                  <c:v>0.495495495495496</c:v>
                </c:pt>
                <c:pt idx="278">
                  <c:v>0.495495495495496</c:v>
                </c:pt>
                <c:pt idx="279">
                  <c:v>0.498757249378625</c:v>
                </c:pt>
                <c:pt idx="280">
                  <c:v>0.498757249378625</c:v>
                </c:pt>
                <c:pt idx="281">
                  <c:v>0.498757249378625</c:v>
                </c:pt>
                <c:pt idx="282">
                  <c:v>0.498757249378625</c:v>
                </c:pt>
                <c:pt idx="283">
                  <c:v>0.498757249378625</c:v>
                </c:pt>
                <c:pt idx="284">
                  <c:v>0.498757249378625</c:v>
                </c:pt>
                <c:pt idx="285">
                  <c:v>0.498757249378625</c:v>
                </c:pt>
                <c:pt idx="286">
                  <c:v>0.498757249378625</c:v>
                </c:pt>
                <c:pt idx="287">
                  <c:v>0.498757249378625</c:v>
                </c:pt>
                <c:pt idx="288">
                  <c:v>0.498757249378625</c:v>
                </c:pt>
                <c:pt idx="289">
                  <c:v>0.498757249378625</c:v>
                </c:pt>
                <c:pt idx="290">
                  <c:v>0.498757249378625</c:v>
                </c:pt>
                <c:pt idx="291">
                  <c:v>0.498757249378625</c:v>
                </c:pt>
                <c:pt idx="292">
                  <c:v>0.498757249378625</c:v>
                </c:pt>
                <c:pt idx="293">
                  <c:v>0.498757249378625</c:v>
                </c:pt>
                <c:pt idx="294">
                  <c:v>0.498757249378625</c:v>
                </c:pt>
                <c:pt idx="295">
                  <c:v>0.498757249378625</c:v>
                </c:pt>
                <c:pt idx="296">
                  <c:v>0.498757249378625</c:v>
                </c:pt>
                <c:pt idx="297">
                  <c:v>0.502102607232969</c:v>
                </c:pt>
                <c:pt idx="298">
                  <c:v>0.502102607232969</c:v>
                </c:pt>
                <c:pt idx="299">
                  <c:v>0.502102607232969</c:v>
                </c:pt>
                <c:pt idx="300">
                  <c:v>0.502102607232969</c:v>
                </c:pt>
                <c:pt idx="301">
                  <c:v>0.502102607232969</c:v>
                </c:pt>
                <c:pt idx="302">
                  <c:v>0.502102607232969</c:v>
                </c:pt>
                <c:pt idx="303">
                  <c:v>0.502102607232969</c:v>
                </c:pt>
                <c:pt idx="304">
                  <c:v>0.502102607232969</c:v>
                </c:pt>
                <c:pt idx="305">
                  <c:v>0.502102607232969</c:v>
                </c:pt>
                <c:pt idx="306">
                  <c:v>0.502102607232969</c:v>
                </c:pt>
                <c:pt idx="307">
                  <c:v>0.502102607232969</c:v>
                </c:pt>
                <c:pt idx="308">
                  <c:v>0.502102607232969</c:v>
                </c:pt>
                <c:pt idx="309">
                  <c:v>0.502102607232969</c:v>
                </c:pt>
                <c:pt idx="310">
                  <c:v>0.502102607232969</c:v>
                </c:pt>
                <c:pt idx="311">
                  <c:v>0.502102607232969</c:v>
                </c:pt>
                <c:pt idx="312">
                  <c:v>0.502102607232969</c:v>
                </c:pt>
                <c:pt idx="313">
                  <c:v>0.502102607232969</c:v>
                </c:pt>
                <c:pt idx="314">
                  <c:v>0.502102607232969</c:v>
                </c:pt>
                <c:pt idx="315">
                  <c:v>0.502102607232969</c:v>
                </c:pt>
                <c:pt idx="316">
                  <c:v>0.502102607232969</c:v>
                </c:pt>
                <c:pt idx="317">
                  <c:v>0.502102607232969</c:v>
                </c:pt>
                <c:pt idx="318">
                  <c:v>0.505993150684932</c:v>
                </c:pt>
                <c:pt idx="319">
                  <c:v>0.505993150684932</c:v>
                </c:pt>
                <c:pt idx="320">
                  <c:v>0.505993150684932</c:v>
                </c:pt>
                <c:pt idx="321">
                  <c:v>0.505993150684932</c:v>
                </c:pt>
                <c:pt idx="322">
                  <c:v>0.505993150684932</c:v>
                </c:pt>
                <c:pt idx="323">
                  <c:v>0.505993150684932</c:v>
                </c:pt>
                <c:pt idx="324">
                  <c:v>0.505993150684932</c:v>
                </c:pt>
                <c:pt idx="325">
                  <c:v>0.505993150684932</c:v>
                </c:pt>
                <c:pt idx="326">
                  <c:v>0.505993150684932</c:v>
                </c:pt>
                <c:pt idx="327">
                  <c:v>0.505993150684932</c:v>
                </c:pt>
                <c:pt idx="328">
                  <c:v>0.505993150684932</c:v>
                </c:pt>
                <c:pt idx="329">
                  <c:v>0.505993150684932</c:v>
                </c:pt>
                <c:pt idx="330">
                  <c:v>0.505993150684932</c:v>
                </c:pt>
                <c:pt idx="331">
                  <c:v>0.505993150684932</c:v>
                </c:pt>
                <c:pt idx="332">
                  <c:v>0.505993150684932</c:v>
                </c:pt>
                <c:pt idx="333">
                  <c:v>0.505993150684932</c:v>
                </c:pt>
                <c:pt idx="334">
                  <c:v>0.505993150684932</c:v>
                </c:pt>
                <c:pt idx="335">
                  <c:v>0.505993150684932</c:v>
                </c:pt>
                <c:pt idx="336">
                  <c:v>0.50695652173913</c:v>
                </c:pt>
                <c:pt idx="337">
                  <c:v>0.50695652173913</c:v>
                </c:pt>
                <c:pt idx="338">
                  <c:v>0.50695652173913</c:v>
                </c:pt>
                <c:pt idx="339">
                  <c:v>0.50695652173913</c:v>
                </c:pt>
                <c:pt idx="340">
                  <c:v>0.50695652173913</c:v>
                </c:pt>
                <c:pt idx="341">
                  <c:v>0.50695652173913</c:v>
                </c:pt>
                <c:pt idx="342">
                  <c:v>0.50695652173913</c:v>
                </c:pt>
                <c:pt idx="343">
                  <c:v>0.50695652173913</c:v>
                </c:pt>
                <c:pt idx="344">
                  <c:v>0.50695652173913</c:v>
                </c:pt>
                <c:pt idx="345">
                  <c:v>0.50695652173913</c:v>
                </c:pt>
                <c:pt idx="346">
                  <c:v>0.50695652173913</c:v>
                </c:pt>
                <c:pt idx="347">
                  <c:v>0.50695652173913</c:v>
                </c:pt>
                <c:pt idx="348">
                  <c:v>0.50695652173913</c:v>
                </c:pt>
                <c:pt idx="349">
                  <c:v>0.50695652173913</c:v>
                </c:pt>
                <c:pt idx="350">
                  <c:v>0.507922535211268</c:v>
                </c:pt>
                <c:pt idx="351">
                  <c:v>0.507922535211268</c:v>
                </c:pt>
                <c:pt idx="352">
                  <c:v>0.507922535211268</c:v>
                </c:pt>
                <c:pt idx="353">
                  <c:v>0.507922535211268</c:v>
                </c:pt>
                <c:pt idx="354">
                  <c:v>0.507922535211268</c:v>
                </c:pt>
                <c:pt idx="355">
                  <c:v>0.507922535211268</c:v>
                </c:pt>
                <c:pt idx="356">
                  <c:v>0.507922535211268</c:v>
                </c:pt>
                <c:pt idx="357">
                  <c:v>0.507922535211268</c:v>
                </c:pt>
                <c:pt idx="358">
                  <c:v>0.507922535211268</c:v>
                </c:pt>
                <c:pt idx="359">
                  <c:v>0.507922535211268</c:v>
                </c:pt>
                <c:pt idx="360">
                  <c:v>0.507922535211268</c:v>
                </c:pt>
                <c:pt idx="361">
                  <c:v>0.507922535211268</c:v>
                </c:pt>
                <c:pt idx="362">
                  <c:v>0.507922535211268</c:v>
                </c:pt>
                <c:pt idx="363">
                  <c:v>0.507922535211268</c:v>
                </c:pt>
                <c:pt idx="364">
                  <c:v>0.507922535211268</c:v>
                </c:pt>
                <c:pt idx="365">
                  <c:v>0.512042818911686</c:v>
                </c:pt>
                <c:pt idx="366">
                  <c:v>0.512042818911686</c:v>
                </c:pt>
                <c:pt idx="367">
                  <c:v>0.512042818911686</c:v>
                </c:pt>
                <c:pt idx="368">
                  <c:v>0.512042818911686</c:v>
                </c:pt>
                <c:pt idx="369">
                  <c:v>0.512042818911686</c:v>
                </c:pt>
                <c:pt idx="370">
                  <c:v>0.512042818911686</c:v>
                </c:pt>
                <c:pt idx="371">
                  <c:v>0.512042818911686</c:v>
                </c:pt>
                <c:pt idx="372">
                  <c:v>0.512042818911686</c:v>
                </c:pt>
                <c:pt idx="373">
                  <c:v>0.512042818911686</c:v>
                </c:pt>
                <c:pt idx="374">
                  <c:v>0.512042818911686</c:v>
                </c:pt>
                <c:pt idx="375">
                  <c:v>0.512042818911686</c:v>
                </c:pt>
                <c:pt idx="376">
                  <c:v>0.512042818911686</c:v>
                </c:pt>
                <c:pt idx="377">
                  <c:v>0.512042818911686</c:v>
                </c:pt>
                <c:pt idx="378">
                  <c:v>0.512042818911686</c:v>
                </c:pt>
                <c:pt idx="379">
                  <c:v>0.512042818911686</c:v>
                </c:pt>
                <c:pt idx="380">
                  <c:v>0.512042818911686</c:v>
                </c:pt>
                <c:pt idx="381">
                  <c:v>0.512042818911686</c:v>
                </c:pt>
                <c:pt idx="382">
                  <c:v>0.512042818911686</c:v>
                </c:pt>
                <c:pt idx="383">
                  <c:v>0.512042818911686</c:v>
                </c:pt>
                <c:pt idx="384">
                  <c:v>0.512042818911686</c:v>
                </c:pt>
                <c:pt idx="385">
                  <c:v>0.516802906448683</c:v>
                </c:pt>
                <c:pt idx="386">
                  <c:v>0.516802906448683</c:v>
                </c:pt>
                <c:pt idx="387">
                  <c:v>0.516802906448683</c:v>
                </c:pt>
                <c:pt idx="388">
                  <c:v>0.516802906448683</c:v>
                </c:pt>
                <c:pt idx="389">
                  <c:v>0.516802906448683</c:v>
                </c:pt>
                <c:pt idx="390">
                  <c:v>0.516802906448683</c:v>
                </c:pt>
                <c:pt idx="391">
                  <c:v>0.516802906448683</c:v>
                </c:pt>
                <c:pt idx="392">
                  <c:v>0.516802906448683</c:v>
                </c:pt>
                <c:pt idx="393">
                  <c:v>0.516802906448683</c:v>
                </c:pt>
                <c:pt idx="394">
                  <c:v>0.516802906448683</c:v>
                </c:pt>
                <c:pt idx="395">
                  <c:v>0.516802906448683</c:v>
                </c:pt>
                <c:pt idx="396">
                  <c:v>0.516802906448683</c:v>
                </c:pt>
                <c:pt idx="397">
                  <c:v>0.516802906448683</c:v>
                </c:pt>
                <c:pt idx="398">
                  <c:v>0.516802906448683</c:v>
                </c:pt>
                <c:pt idx="399">
                  <c:v>0.516802906448683</c:v>
                </c:pt>
                <c:pt idx="400">
                  <c:v>0.516802906448683</c:v>
                </c:pt>
                <c:pt idx="401">
                  <c:v>0.516802906448683</c:v>
                </c:pt>
                <c:pt idx="402">
                  <c:v>0.515682656826568</c:v>
                </c:pt>
                <c:pt idx="403">
                  <c:v>0.515682656826568</c:v>
                </c:pt>
                <c:pt idx="404">
                  <c:v>0.515682656826568</c:v>
                </c:pt>
                <c:pt idx="405">
                  <c:v>0.515682656826568</c:v>
                </c:pt>
                <c:pt idx="406">
                  <c:v>0.515682656826568</c:v>
                </c:pt>
                <c:pt idx="407">
                  <c:v>0.515682656826568</c:v>
                </c:pt>
                <c:pt idx="408">
                  <c:v>0.515682656826568</c:v>
                </c:pt>
                <c:pt idx="409">
                  <c:v>0.515682656826568</c:v>
                </c:pt>
                <c:pt idx="410">
                  <c:v>0.515682656826568</c:v>
                </c:pt>
                <c:pt idx="411">
                  <c:v>0.515682656826568</c:v>
                </c:pt>
                <c:pt idx="412">
                  <c:v>0.515682656826568</c:v>
                </c:pt>
                <c:pt idx="413">
                  <c:v>0.515682656826568</c:v>
                </c:pt>
                <c:pt idx="414">
                  <c:v>0.515682656826568</c:v>
                </c:pt>
                <c:pt idx="415">
                  <c:v>0.515682656826568</c:v>
                </c:pt>
                <c:pt idx="416">
                  <c:v>0.515682656826568</c:v>
                </c:pt>
                <c:pt idx="417">
                  <c:v>0.520112254443405</c:v>
                </c:pt>
                <c:pt idx="418">
                  <c:v>0.520112254443405</c:v>
                </c:pt>
                <c:pt idx="419">
                  <c:v>0.520112254443405</c:v>
                </c:pt>
                <c:pt idx="420">
                  <c:v>0.520112254443405</c:v>
                </c:pt>
                <c:pt idx="421">
                  <c:v>0.520112254443405</c:v>
                </c:pt>
                <c:pt idx="422">
                  <c:v>0.520112254443405</c:v>
                </c:pt>
                <c:pt idx="423">
                  <c:v>0.520112254443405</c:v>
                </c:pt>
                <c:pt idx="424">
                  <c:v>0.520112254443405</c:v>
                </c:pt>
                <c:pt idx="425">
                  <c:v>0.520112254443405</c:v>
                </c:pt>
                <c:pt idx="426">
                  <c:v>0.520112254443405</c:v>
                </c:pt>
                <c:pt idx="427">
                  <c:v>0.520112254443405</c:v>
                </c:pt>
                <c:pt idx="428">
                  <c:v>0.520112254443405</c:v>
                </c:pt>
                <c:pt idx="429">
                  <c:v>0.520112254443405</c:v>
                </c:pt>
                <c:pt idx="430">
                  <c:v>0.520112254443405</c:v>
                </c:pt>
                <c:pt idx="431">
                  <c:v>0.520112254443405</c:v>
                </c:pt>
                <c:pt idx="432">
                  <c:v>0.520112254443405</c:v>
                </c:pt>
                <c:pt idx="433">
                  <c:v>0.520112254443405</c:v>
                </c:pt>
                <c:pt idx="434">
                  <c:v>0.520112254443405</c:v>
                </c:pt>
                <c:pt idx="435">
                  <c:v>0.520112254443405</c:v>
                </c:pt>
                <c:pt idx="436">
                  <c:v>0.520112254443405</c:v>
                </c:pt>
                <c:pt idx="437">
                  <c:v>0.51954242135367</c:v>
                </c:pt>
                <c:pt idx="438">
                  <c:v>0.51954242135367</c:v>
                </c:pt>
                <c:pt idx="439">
                  <c:v>0.51954242135367</c:v>
                </c:pt>
                <c:pt idx="440">
                  <c:v>0.51954242135367</c:v>
                </c:pt>
                <c:pt idx="441">
                  <c:v>0.51954242135367</c:v>
                </c:pt>
                <c:pt idx="442">
                  <c:v>0.51954242135367</c:v>
                </c:pt>
                <c:pt idx="443">
                  <c:v>0.51954242135367</c:v>
                </c:pt>
                <c:pt idx="444">
                  <c:v>0.51954242135367</c:v>
                </c:pt>
                <c:pt idx="445">
                  <c:v>0.51954242135367</c:v>
                </c:pt>
                <c:pt idx="446">
                  <c:v>0.51954242135367</c:v>
                </c:pt>
                <c:pt idx="447">
                  <c:v>0.51954242135367</c:v>
                </c:pt>
                <c:pt idx="448">
                  <c:v>0.51954242135367</c:v>
                </c:pt>
                <c:pt idx="449">
                  <c:v>0.523625843780135</c:v>
                </c:pt>
                <c:pt idx="450">
                  <c:v>0.523625843780135</c:v>
                </c:pt>
                <c:pt idx="451">
                  <c:v>0.523625843780135</c:v>
                </c:pt>
                <c:pt idx="452">
                  <c:v>0.523625843780135</c:v>
                </c:pt>
                <c:pt idx="453">
                  <c:v>0.523625843780135</c:v>
                </c:pt>
                <c:pt idx="454">
                  <c:v>0.523625843780135</c:v>
                </c:pt>
                <c:pt idx="455">
                  <c:v>0.523625843780135</c:v>
                </c:pt>
                <c:pt idx="456">
                  <c:v>0.523625843780135</c:v>
                </c:pt>
                <c:pt idx="457">
                  <c:v>0.523625843780135</c:v>
                </c:pt>
                <c:pt idx="458">
                  <c:v>0.523625843780135</c:v>
                </c:pt>
                <c:pt idx="459">
                  <c:v>0.523625843780135</c:v>
                </c:pt>
                <c:pt idx="460">
                  <c:v>0.523625843780135</c:v>
                </c:pt>
                <c:pt idx="461">
                  <c:v>0.523625843780135</c:v>
                </c:pt>
                <c:pt idx="462">
                  <c:v>0.523625843780135</c:v>
                </c:pt>
                <c:pt idx="463">
                  <c:v>0.523625843780135</c:v>
                </c:pt>
                <c:pt idx="464">
                  <c:v>0.523625843780135</c:v>
                </c:pt>
                <c:pt idx="465">
                  <c:v>0.523625843780135</c:v>
                </c:pt>
                <c:pt idx="466">
                  <c:v>0.523625843780135</c:v>
                </c:pt>
                <c:pt idx="467">
                  <c:v>0.523625843780135</c:v>
                </c:pt>
                <c:pt idx="468">
                  <c:v>0.523625843780135</c:v>
                </c:pt>
                <c:pt idx="469">
                  <c:v>0.527040314650934</c:v>
                </c:pt>
                <c:pt idx="470">
                  <c:v>0.527040314650934</c:v>
                </c:pt>
                <c:pt idx="471">
                  <c:v>0.527040314650934</c:v>
                </c:pt>
                <c:pt idx="472">
                  <c:v>0.527040314650934</c:v>
                </c:pt>
                <c:pt idx="473">
                  <c:v>0.527040314650934</c:v>
                </c:pt>
                <c:pt idx="474">
                  <c:v>0.527040314650934</c:v>
                </c:pt>
                <c:pt idx="475">
                  <c:v>0.527040314650934</c:v>
                </c:pt>
                <c:pt idx="476">
                  <c:v>0.527040314650934</c:v>
                </c:pt>
                <c:pt idx="477">
                  <c:v>0.527040314650934</c:v>
                </c:pt>
                <c:pt idx="478">
                  <c:v>0.527040314650934</c:v>
                </c:pt>
                <c:pt idx="479">
                  <c:v>0.527040314650934</c:v>
                </c:pt>
                <c:pt idx="480">
                  <c:v>0.527040314650934</c:v>
                </c:pt>
                <c:pt idx="481">
                  <c:v>0.527040314650934</c:v>
                </c:pt>
                <c:pt idx="482">
                  <c:v>0.527040314650934</c:v>
                </c:pt>
                <c:pt idx="483">
                  <c:v>0.527040314650934</c:v>
                </c:pt>
                <c:pt idx="484">
                  <c:v>0.527040314650934</c:v>
                </c:pt>
                <c:pt idx="485">
                  <c:v>0.527040314650934</c:v>
                </c:pt>
                <c:pt idx="486">
                  <c:v>0.527040314650934</c:v>
                </c:pt>
                <c:pt idx="487">
                  <c:v>0.527040314650934</c:v>
                </c:pt>
                <c:pt idx="488">
                  <c:v>0.527040314650934</c:v>
                </c:pt>
                <c:pt idx="489">
                  <c:v>0.528585757271815</c:v>
                </c:pt>
                <c:pt idx="490">
                  <c:v>0.528585757271815</c:v>
                </c:pt>
                <c:pt idx="491">
                  <c:v>0.528585757271815</c:v>
                </c:pt>
                <c:pt idx="492">
                  <c:v>0.528585757271815</c:v>
                </c:pt>
                <c:pt idx="493">
                  <c:v>0.528585757271815</c:v>
                </c:pt>
                <c:pt idx="494">
                  <c:v>0.528585757271815</c:v>
                </c:pt>
                <c:pt idx="495">
                  <c:v>0.528585757271815</c:v>
                </c:pt>
                <c:pt idx="496">
                  <c:v>0.528585757271815</c:v>
                </c:pt>
                <c:pt idx="497">
                  <c:v>0.528585757271815</c:v>
                </c:pt>
                <c:pt idx="498">
                  <c:v>0.528585757271815</c:v>
                </c:pt>
                <c:pt idx="499">
                  <c:v>0.528585757271815</c:v>
                </c:pt>
                <c:pt idx="500">
                  <c:v>0.528585757271815</c:v>
                </c:pt>
                <c:pt idx="501">
                  <c:v>0.528585757271815</c:v>
                </c:pt>
                <c:pt idx="502">
                  <c:v>0.528585757271815</c:v>
                </c:pt>
                <c:pt idx="503">
                  <c:v>0.528585757271815</c:v>
                </c:pt>
                <c:pt idx="504">
                  <c:v>0.528585757271815</c:v>
                </c:pt>
                <c:pt idx="505">
                  <c:v>0.528585757271815</c:v>
                </c:pt>
                <c:pt idx="506">
                  <c:v>0.528585757271815</c:v>
                </c:pt>
                <c:pt idx="507">
                  <c:v>0.528585757271815</c:v>
                </c:pt>
                <c:pt idx="508">
                  <c:v>0.528585757271815</c:v>
                </c:pt>
                <c:pt idx="509">
                  <c:v>0.528585757271815</c:v>
                </c:pt>
                <c:pt idx="510">
                  <c:v>0.528585757271815</c:v>
                </c:pt>
                <c:pt idx="511">
                  <c:v>0.528585757271815</c:v>
                </c:pt>
                <c:pt idx="512">
                  <c:v>0.528585757271815</c:v>
                </c:pt>
                <c:pt idx="513">
                  <c:v>0.528585757271815</c:v>
                </c:pt>
                <c:pt idx="514">
                  <c:v>0.528585757271815</c:v>
                </c:pt>
                <c:pt idx="515">
                  <c:v>0.531410916580844</c:v>
                </c:pt>
                <c:pt idx="516">
                  <c:v>0.531410916580844</c:v>
                </c:pt>
                <c:pt idx="517">
                  <c:v>0.531410916580844</c:v>
                </c:pt>
                <c:pt idx="518">
                  <c:v>0.531410916580844</c:v>
                </c:pt>
                <c:pt idx="519">
                  <c:v>0.531410916580844</c:v>
                </c:pt>
                <c:pt idx="520">
                  <c:v>0.531410916580844</c:v>
                </c:pt>
                <c:pt idx="521">
                  <c:v>0.531410916580844</c:v>
                </c:pt>
                <c:pt idx="522">
                  <c:v>0.531410916580844</c:v>
                </c:pt>
                <c:pt idx="523">
                  <c:v>0.531410916580844</c:v>
                </c:pt>
                <c:pt idx="524">
                  <c:v>0.531410916580844</c:v>
                </c:pt>
                <c:pt idx="525">
                  <c:v>0.531410916580844</c:v>
                </c:pt>
                <c:pt idx="526">
                  <c:v>0.531410916580844</c:v>
                </c:pt>
                <c:pt idx="527">
                  <c:v>0.531410916580844</c:v>
                </c:pt>
                <c:pt idx="528">
                  <c:v>0.531410916580844</c:v>
                </c:pt>
                <c:pt idx="529">
                  <c:v>0.531410916580844</c:v>
                </c:pt>
                <c:pt idx="530">
                  <c:v>0.531410916580844</c:v>
                </c:pt>
                <c:pt idx="531">
                  <c:v>0.531410916580844</c:v>
                </c:pt>
                <c:pt idx="532">
                  <c:v>0.531410916580844</c:v>
                </c:pt>
                <c:pt idx="533">
                  <c:v>0.531410916580844</c:v>
                </c:pt>
                <c:pt idx="534">
                  <c:v>0.531410916580844</c:v>
                </c:pt>
                <c:pt idx="535">
                  <c:v>0.531410916580844</c:v>
                </c:pt>
                <c:pt idx="536">
                  <c:v>0.531410916580844</c:v>
                </c:pt>
                <c:pt idx="537">
                  <c:v>0.531410916580844</c:v>
                </c:pt>
                <c:pt idx="538">
                  <c:v>0.532700421940928</c:v>
                </c:pt>
                <c:pt idx="539">
                  <c:v>0.532700421940928</c:v>
                </c:pt>
                <c:pt idx="540">
                  <c:v>0.532700421940928</c:v>
                </c:pt>
                <c:pt idx="541">
                  <c:v>0.532700421940928</c:v>
                </c:pt>
                <c:pt idx="542">
                  <c:v>0.532700421940928</c:v>
                </c:pt>
                <c:pt idx="543">
                  <c:v>0.532700421940928</c:v>
                </c:pt>
                <c:pt idx="544">
                  <c:v>0.532700421940928</c:v>
                </c:pt>
                <c:pt idx="545">
                  <c:v>0.532700421940928</c:v>
                </c:pt>
                <c:pt idx="546">
                  <c:v>0.532700421940928</c:v>
                </c:pt>
                <c:pt idx="547">
                  <c:v>0.532700421940928</c:v>
                </c:pt>
                <c:pt idx="548">
                  <c:v>0.532700421940928</c:v>
                </c:pt>
                <c:pt idx="549">
                  <c:v>0.532700421940928</c:v>
                </c:pt>
                <c:pt idx="550">
                  <c:v>0.532700421940928</c:v>
                </c:pt>
                <c:pt idx="551">
                  <c:v>0.532700421940928</c:v>
                </c:pt>
                <c:pt idx="552">
                  <c:v>0.532700421940928</c:v>
                </c:pt>
                <c:pt idx="553">
                  <c:v>0.532700421940928</c:v>
                </c:pt>
                <c:pt idx="554">
                  <c:v>0.532700421940928</c:v>
                </c:pt>
                <c:pt idx="555">
                  <c:v>0.532700421940928</c:v>
                </c:pt>
                <c:pt idx="556">
                  <c:v>0.532700421940928</c:v>
                </c:pt>
                <c:pt idx="557">
                  <c:v>0.532700421940928</c:v>
                </c:pt>
                <c:pt idx="558">
                  <c:v>0.532700421940928</c:v>
                </c:pt>
                <c:pt idx="559">
                  <c:v>0.532700421940928</c:v>
                </c:pt>
                <c:pt idx="560">
                  <c:v>0.532700421940928</c:v>
                </c:pt>
                <c:pt idx="561">
                  <c:v>0.532700421940928</c:v>
                </c:pt>
                <c:pt idx="562">
                  <c:v>0.538961038961039</c:v>
                </c:pt>
                <c:pt idx="563">
                  <c:v>0.538961038961039</c:v>
                </c:pt>
                <c:pt idx="564">
                  <c:v>0.538961038961039</c:v>
                </c:pt>
                <c:pt idx="565">
                  <c:v>0.538961038961039</c:v>
                </c:pt>
                <c:pt idx="566">
                  <c:v>0.538961038961039</c:v>
                </c:pt>
                <c:pt idx="567">
                  <c:v>0.538961038961039</c:v>
                </c:pt>
                <c:pt idx="568">
                  <c:v>0.538961038961039</c:v>
                </c:pt>
                <c:pt idx="569">
                  <c:v>0.538961038961039</c:v>
                </c:pt>
                <c:pt idx="570">
                  <c:v>0.538961038961039</c:v>
                </c:pt>
                <c:pt idx="571">
                  <c:v>0.538961038961039</c:v>
                </c:pt>
                <c:pt idx="572">
                  <c:v>0.538961038961039</c:v>
                </c:pt>
                <c:pt idx="573">
                  <c:v>0.538961038961039</c:v>
                </c:pt>
                <c:pt idx="574">
                  <c:v>0.538961038961039</c:v>
                </c:pt>
                <c:pt idx="575">
                  <c:v>0.538961038961039</c:v>
                </c:pt>
                <c:pt idx="576">
                  <c:v>0.538961038961039</c:v>
                </c:pt>
                <c:pt idx="577">
                  <c:v>0.538961038961039</c:v>
                </c:pt>
                <c:pt idx="578">
                  <c:v>0.538961038961039</c:v>
                </c:pt>
                <c:pt idx="579">
                  <c:v>0.538961038961039</c:v>
                </c:pt>
                <c:pt idx="580">
                  <c:v>0.538961038961039</c:v>
                </c:pt>
                <c:pt idx="581">
                  <c:v>0.538961038961039</c:v>
                </c:pt>
                <c:pt idx="582">
                  <c:v>0.538961038961039</c:v>
                </c:pt>
                <c:pt idx="583">
                  <c:v>0.538961038961039</c:v>
                </c:pt>
                <c:pt idx="584">
                  <c:v>0.543237250554324</c:v>
                </c:pt>
                <c:pt idx="585">
                  <c:v>0.543237250554324</c:v>
                </c:pt>
                <c:pt idx="586">
                  <c:v>0.543237250554324</c:v>
                </c:pt>
                <c:pt idx="587">
                  <c:v>0.543237250554324</c:v>
                </c:pt>
                <c:pt idx="588">
                  <c:v>0.543237250554324</c:v>
                </c:pt>
                <c:pt idx="589">
                  <c:v>0.543237250554324</c:v>
                </c:pt>
                <c:pt idx="590">
                  <c:v>0.543237250554324</c:v>
                </c:pt>
                <c:pt idx="591">
                  <c:v>0.543237250554324</c:v>
                </c:pt>
                <c:pt idx="592">
                  <c:v>0.543237250554324</c:v>
                </c:pt>
                <c:pt idx="593">
                  <c:v>0.543237250554324</c:v>
                </c:pt>
                <c:pt idx="594">
                  <c:v>0.543237250554324</c:v>
                </c:pt>
                <c:pt idx="595">
                  <c:v>0.543237250554324</c:v>
                </c:pt>
                <c:pt idx="596">
                  <c:v>0.543237250554324</c:v>
                </c:pt>
                <c:pt idx="597">
                  <c:v>0.543237250554324</c:v>
                </c:pt>
                <c:pt idx="598">
                  <c:v>0.543237250554324</c:v>
                </c:pt>
                <c:pt idx="599">
                  <c:v>0.543237250554324</c:v>
                </c:pt>
                <c:pt idx="600">
                  <c:v>0.543237250554324</c:v>
                </c:pt>
                <c:pt idx="601">
                  <c:v>0.546892655367232</c:v>
                </c:pt>
                <c:pt idx="602">
                  <c:v>0.546892655367232</c:v>
                </c:pt>
                <c:pt idx="603">
                  <c:v>0.546892655367232</c:v>
                </c:pt>
                <c:pt idx="604">
                  <c:v>0.546892655367232</c:v>
                </c:pt>
                <c:pt idx="605">
                  <c:v>0.546892655367232</c:v>
                </c:pt>
                <c:pt idx="606">
                  <c:v>0.546892655367232</c:v>
                </c:pt>
                <c:pt idx="607">
                  <c:v>0.546892655367232</c:v>
                </c:pt>
                <c:pt idx="608">
                  <c:v>0.546892655367232</c:v>
                </c:pt>
                <c:pt idx="609">
                  <c:v>0.546892655367232</c:v>
                </c:pt>
                <c:pt idx="610">
                  <c:v>0.546892655367232</c:v>
                </c:pt>
                <c:pt idx="611">
                  <c:v>0.546892655367232</c:v>
                </c:pt>
                <c:pt idx="612">
                  <c:v>0.546892655367232</c:v>
                </c:pt>
                <c:pt idx="613">
                  <c:v>0.546892655367232</c:v>
                </c:pt>
                <c:pt idx="614">
                  <c:v>0.546892655367232</c:v>
                </c:pt>
                <c:pt idx="615">
                  <c:v>0.546892655367232</c:v>
                </c:pt>
                <c:pt idx="616">
                  <c:v>0.546892655367232</c:v>
                </c:pt>
                <c:pt idx="617">
                  <c:v>0.546892655367232</c:v>
                </c:pt>
                <c:pt idx="618">
                  <c:v>0.546892655367232</c:v>
                </c:pt>
                <c:pt idx="619">
                  <c:v>0.546892655367232</c:v>
                </c:pt>
                <c:pt idx="620">
                  <c:v>0.546892655367232</c:v>
                </c:pt>
                <c:pt idx="621">
                  <c:v>0.546892655367232</c:v>
                </c:pt>
                <c:pt idx="622">
                  <c:v>0.546892655367232</c:v>
                </c:pt>
                <c:pt idx="623">
                  <c:v>0.546892655367232</c:v>
                </c:pt>
                <c:pt idx="624">
                  <c:v>0.546892655367232</c:v>
                </c:pt>
                <c:pt idx="625">
                  <c:v>0.546892655367232</c:v>
                </c:pt>
                <c:pt idx="626">
                  <c:v>0.546892655367232</c:v>
                </c:pt>
                <c:pt idx="627">
                  <c:v>0.546892655367232</c:v>
                </c:pt>
                <c:pt idx="628">
                  <c:v>0.546892655367232</c:v>
                </c:pt>
                <c:pt idx="629">
                  <c:v>0.546892655367232</c:v>
                </c:pt>
                <c:pt idx="630">
                  <c:v>0.546892655367232</c:v>
                </c:pt>
                <c:pt idx="631">
                  <c:v>0.546892655367232</c:v>
                </c:pt>
                <c:pt idx="632">
                  <c:v>0.546892655367232</c:v>
                </c:pt>
                <c:pt idx="633">
                  <c:v>0.546892655367232</c:v>
                </c:pt>
                <c:pt idx="634">
                  <c:v>0.546892655367232</c:v>
                </c:pt>
                <c:pt idx="635">
                  <c:v>0.546892655367232</c:v>
                </c:pt>
                <c:pt idx="636">
                  <c:v>0.554117647058823</c:v>
                </c:pt>
                <c:pt idx="637">
                  <c:v>0.554117647058823</c:v>
                </c:pt>
                <c:pt idx="638">
                  <c:v>0.554117647058823</c:v>
                </c:pt>
                <c:pt idx="639">
                  <c:v>0.554117647058823</c:v>
                </c:pt>
                <c:pt idx="640">
                  <c:v>0.554117647058823</c:v>
                </c:pt>
                <c:pt idx="641">
                  <c:v>0.554117647058823</c:v>
                </c:pt>
                <c:pt idx="642">
                  <c:v>0.554117647058823</c:v>
                </c:pt>
                <c:pt idx="643">
                  <c:v>0.554117647058823</c:v>
                </c:pt>
                <c:pt idx="644">
                  <c:v>0.554117647058823</c:v>
                </c:pt>
                <c:pt idx="645">
                  <c:v>0.554117647058823</c:v>
                </c:pt>
                <c:pt idx="646">
                  <c:v>0.554117647058823</c:v>
                </c:pt>
                <c:pt idx="647">
                  <c:v>0.554117647058823</c:v>
                </c:pt>
                <c:pt idx="648">
                  <c:v>0.554117647058823</c:v>
                </c:pt>
                <c:pt idx="649">
                  <c:v>0.554117647058823</c:v>
                </c:pt>
                <c:pt idx="650">
                  <c:v>0.554117647058823</c:v>
                </c:pt>
                <c:pt idx="651">
                  <c:v>0.554117647058823</c:v>
                </c:pt>
                <c:pt idx="652">
                  <c:v>0.554117647058823</c:v>
                </c:pt>
                <c:pt idx="653">
                  <c:v>0.554117647058823</c:v>
                </c:pt>
                <c:pt idx="654">
                  <c:v>0.554086538461538</c:v>
                </c:pt>
                <c:pt idx="655">
                  <c:v>0.554086538461538</c:v>
                </c:pt>
                <c:pt idx="656">
                  <c:v>0.554086538461538</c:v>
                </c:pt>
                <c:pt idx="657">
                  <c:v>0.554086538461538</c:v>
                </c:pt>
                <c:pt idx="658">
                  <c:v>0.554086538461538</c:v>
                </c:pt>
                <c:pt idx="659">
                  <c:v>0.554086538461538</c:v>
                </c:pt>
                <c:pt idx="660">
                  <c:v>0.554086538461538</c:v>
                </c:pt>
                <c:pt idx="661">
                  <c:v>0.554086538461538</c:v>
                </c:pt>
                <c:pt idx="662">
                  <c:v>0.554086538461538</c:v>
                </c:pt>
                <c:pt idx="663">
                  <c:v>0.554086538461538</c:v>
                </c:pt>
                <c:pt idx="664">
                  <c:v>0.554086538461538</c:v>
                </c:pt>
                <c:pt idx="665">
                  <c:v>0.554086538461538</c:v>
                </c:pt>
                <c:pt idx="666">
                  <c:v>0.554086538461538</c:v>
                </c:pt>
                <c:pt idx="667">
                  <c:v>0.553113553113553</c:v>
                </c:pt>
                <c:pt idx="668">
                  <c:v>0.553113553113553</c:v>
                </c:pt>
                <c:pt idx="669">
                  <c:v>0.553113553113553</c:v>
                </c:pt>
                <c:pt idx="670">
                  <c:v>0.553113553113553</c:v>
                </c:pt>
                <c:pt idx="671">
                  <c:v>0.553113553113553</c:v>
                </c:pt>
                <c:pt idx="672">
                  <c:v>0.553113553113553</c:v>
                </c:pt>
                <c:pt idx="673">
                  <c:v>0.553113553113553</c:v>
                </c:pt>
                <c:pt idx="674">
                  <c:v>0.553113553113553</c:v>
                </c:pt>
                <c:pt idx="675">
                  <c:v>0.553113553113553</c:v>
                </c:pt>
                <c:pt idx="676">
                  <c:v>0.553113553113553</c:v>
                </c:pt>
                <c:pt idx="677">
                  <c:v>0.553113553113553</c:v>
                </c:pt>
                <c:pt idx="678">
                  <c:v>0.553113553113553</c:v>
                </c:pt>
                <c:pt idx="679">
                  <c:v>0.553113553113553</c:v>
                </c:pt>
                <c:pt idx="680">
                  <c:v>0.553113553113553</c:v>
                </c:pt>
                <c:pt idx="681">
                  <c:v>0.553113553113553</c:v>
                </c:pt>
                <c:pt idx="682">
                  <c:v>0.553113553113553</c:v>
                </c:pt>
                <c:pt idx="683">
                  <c:v>0.553113553113553</c:v>
                </c:pt>
                <c:pt idx="684">
                  <c:v>0.554862842892768</c:v>
                </c:pt>
                <c:pt idx="685">
                  <c:v>0.554862842892768</c:v>
                </c:pt>
                <c:pt idx="686">
                  <c:v>0.554862842892768</c:v>
                </c:pt>
                <c:pt idx="687">
                  <c:v>0.554862842892768</c:v>
                </c:pt>
                <c:pt idx="688">
                  <c:v>0.554862842892768</c:v>
                </c:pt>
                <c:pt idx="689">
                  <c:v>0.554862842892768</c:v>
                </c:pt>
                <c:pt idx="690">
                  <c:v>0.554862842892768</c:v>
                </c:pt>
                <c:pt idx="691">
                  <c:v>0.554862842892768</c:v>
                </c:pt>
                <c:pt idx="692">
                  <c:v>0.554862842892768</c:v>
                </c:pt>
                <c:pt idx="693">
                  <c:v>0.554862842892768</c:v>
                </c:pt>
                <c:pt idx="694">
                  <c:v>0.555555555555556</c:v>
                </c:pt>
                <c:pt idx="695">
                  <c:v>0.555555555555556</c:v>
                </c:pt>
                <c:pt idx="696">
                  <c:v>0.555555555555556</c:v>
                </c:pt>
                <c:pt idx="697">
                  <c:v>0.555555555555556</c:v>
                </c:pt>
                <c:pt idx="698">
                  <c:v>0.555555555555556</c:v>
                </c:pt>
                <c:pt idx="699">
                  <c:v>0.555555555555556</c:v>
                </c:pt>
                <c:pt idx="700">
                  <c:v>0.555555555555556</c:v>
                </c:pt>
                <c:pt idx="701">
                  <c:v>0.555555555555556</c:v>
                </c:pt>
                <c:pt idx="702">
                  <c:v>0.555555555555556</c:v>
                </c:pt>
                <c:pt idx="703">
                  <c:v>0.555555555555556</c:v>
                </c:pt>
                <c:pt idx="704">
                  <c:v>0.555555555555556</c:v>
                </c:pt>
                <c:pt idx="705">
                  <c:v>0.555555555555556</c:v>
                </c:pt>
                <c:pt idx="706">
                  <c:v>0.555555555555556</c:v>
                </c:pt>
                <c:pt idx="707">
                  <c:v>0.555555555555556</c:v>
                </c:pt>
                <c:pt idx="708">
                  <c:v>0.555555555555556</c:v>
                </c:pt>
                <c:pt idx="709">
                  <c:v>0.555555555555556</c:v>
                </c:pt>
                <c:pt idx="710">
                  <c:v>0.555555555555556</c:v>
                </c:pt>
                <c:pt idx="711">
                  <c:v>0.555555555555556</c:v>
                </c:pt>
                <c:pt idx="712">
                  <c:v>0.555555555555556</c:v>
                </c:pt>
                <c:pt idx="713">
                  <c:v>0.5627425614489</c:v>
                </c:pt>
                <c:pt idx="714">
                  <c:v>0.5627425614489</c:v>
                </c:pt>
                <c:pt idx="715">
                  <c:v>0.5627425614489</c:v>
                </c:pt>
                <c:pt idx="716">
                  <c:v>0.5627425614489</c:v>
                </c:pt>
                <c:pt idx="717">
                  <c:v>0.5627425614489</c:v>
                </c:pt>
                <c:pt idx="718">
                  <c:v>0.5627425614489</c:v>
                </c:pt>
                <c:pt idx="719">
                  <c:v>0.5627425614489</c:v>
                </c:pt>
                <c:pt idx="720">
                  <c:v>0.5627425614489</c:v>
                </c:pt>
                <c:pt idx="721">
                  <c:v>0.5627425614489</c:v>
                </c:pt>
                <c:pt idx="722">
                  <c:v>0.5627425614489</c:v>
                </c:pt>
                <c:pt idx="723">
                  <c:v>0.5627425614489</c:v>
                </c:pt>
                <c:pt idx="724">
                  <c:v>0.5627425614489</c:v>
                </c:pt>
                <c:pt idx="725">
                  <c:v>0.5627425614489</c:v>
                </c:pt>
                <c:pt idx="726">
                  <c:v>0.5627425614489</c:v>
                </c:pt>
                <c:pt idx="727">
                  <c:v>0.5627425614489</c:v>
                </c:pt>
                <c:pt idx="728">
                  <c:v>0.5627425614489</c:v>
                </c:pt>
                <c:pt idx="729">
                  <c:v>0.5627425614489</c:v>
                </c:pt>
                <c:pt idx="730">
                  <c:v>0.566137566137566</c:v>
                </c:pt>
                <c:pt idx="731">
                  <c:v>0.566137566137566</c:v>
                </c:pt>
                <c:pt idx="732">
                  <c:v>0.566137566137566</c:v>
                </c:pt>
                <c:pt idx="733">
                  <c:v>0.566137566137566</c:v>
                </c:pt>
                <c:pt idx="734">
                  <c:v>0.566137566137566</c:v>
                </c:pt>
                <c:pt idx="735">
                  <c:v>0.566137566137566</c:v>
                </c:pt>
                <c:pt idx="736">
                  <c:v>0.566137566137566</c:v>
                </c:pt>
                <c:pt idx="737">
                  <c:v>0.566137566137566</c:v>
                </c:pt>
                <c:pt idx="738">
                  <c:v>0.566137566137566</c:v>
                </c:pt>
                <c:pt idx="739">
                  <c:v>0.566137566137566</c:v>
                </c:pt>
                <c:pt idx="740">
                  <c:v>0.566137566137566</c:v>
                </c:pt>
                <c:pt idx="741">
                  <c:v>0.566137566137566</c:v>
                </c:pt>
                <c:pt idx="742">
                  <c:v>0.566137566137566</c:v>
                </c:pt>
                <c:pt idx="743">
                  <c:v>0.566137566137566</c:v>
                </c:pt>
                <c:pt idx="744">
                  <c:v>0.566137566137566</c:v>
                </c:pt>
                <c:pt idx="745">
                  <c:v>0.566801619433198</c:v>
                </c:pt>
                <c:pt idx="746">
                  <c:v>0.566801619433198</c:v>
                </c:pt>
                <c:pt idx="747">
                  <c:v>0.566801619433198</c:v>
                </c:pt>
                <c:pt idx="748">
                  <c:v>0.566801619433198</c:v>
                </c:pt>
                <c:pt idx="749">
                  <c:v>0.566801619433198</c:v>
                </c:pt>
                <c:pt idx="750">
                  <c:v>0.566801619433198</c:v>
                </c:pt>
                <c:pt idx="751">
                  <c:v>0.566801619433198</c:v>
                </c:pt>
                <c:pt idx="752">
                  <c:v>0.566801619433198</c:v>
                </c:pt>
                <c:pt idx="753">
                  <c:v>0.566801619433198</c:v>
                </c:pt>
                <c:pt idx="754">
                  <c:v>0.566801619433198</c:v>
                </c:pt>
                <c:pt idx="755">
                  <c:v>0.566801619433198</c:v>
                </c:pt>
                <c:pt idx="756">
                  <c:v>0.566801619433198</c:v>
                </c:pt>
                <c:pt idx="757">
                  <c:v>0.566801619433198</c:v>
                </c:pt>
                <c:pt idx="758">
                  <c:v>0.566801619433198</c:v>
                </c:pt>
                <c:pt idx="759">
                  <c:v>0.566801619433198</c:v>
                </c:pt>
                <c:pt idx="760">
                  <c:v>0.566801619433198</c:v>
                </c:pt>
                <c:pt idx="761">
                  <c:v>0.566801619433198</c:v>
                </c:pt>
                <c:pt idx="762">
                  <c:v>0.566801619433198</c:v>
                </c:pt>
                <c:pt idx="763">
                  <c:v>0.566801619433198</c:v>
                </c:pt>
                <c:pt idx="764">
                  <c:v>0.566801619433198</c:v>
                </c:pt>
                <c:pt idx="765">
                  <c:v>0.566801619433198</c:v>
                </c:pt>
                <c:pt idx="766">
                  <c:v>0.566801619433198</c:v>
                </c:pt>
                <c:pt idx="767">
                  <c:v>0.566801619433198</c:v>
                </c:pt>
                <c:pt idx="768">
                  <c:v>0.566801619433198</c:v>
                </c:pt>
                <c:pt idx="769">
                  <c:v>0.566801619433198</c:v>
                </c:pt>
                <c:pt idx="770">
                  <c:v>0.566801619433198</c:v>
                </c:pt>
                <c:pt idx="771">
                  <c:v>0.566801619433198</c:v>
                </c:pt>
                <c:pt idx="772">
                  <c:v>0.571428571428571</c:v>
                </c:pt>
                <c:pt idx="773">
                  <c:v>0.571428571428571</c:v>
                </c:pt>
                <c:pt idx="774">
                  <c:v>0.571428571428571</c:v>
                </c:pt>
                <c:pt idx="775">
                  <c:v>0.571428571428571</c:v>
                </c:pt>
                <c:pt idx="776">
                  <c:v>0.571428571428571</c:v>
                </c:pt>
                <c:pt idx="777">
                  <c:v>0.571428571428571</c:v>
                </c:pt>
                <c:pt idx="778">
                  <c:v>0.571428571428571</c:v>
                </c:pt>
                <c:pt idx="779">
                  <c:v>0.571428571428571</c:v>
                </c:pt>
                <c:pt idx="780">
                  <c:v>0.571428571428571</c:v>
                </c:pt>
                <c:pt idx="781">
                  <c:v>0.571428571428571</c:v>
                </c:pt>
                <c:pt idx="782">
                  <c:v>0.571428571428571</c:v>
                </c:pt>
                <c:pt idx="783">
                  <c:v>0.571428571428571</c:v>
                </c:pt>
                <c:pt idx="784">
                  <c:v>0.571428571428571</c:v>
                </c:pt>
                <c:pt idx="785">
                  <c:v>0.573466476462197</c:v>
                </c:pt>
                <c:pt idx="786">
                  <c:v>0.573466476462197</c:v>
                </c:pt>
                <c:pt idx="787">
                  <c:v>0.573466476462197</c:v>
                </c:pt>
                <c:pt idx="788">
                  <c:v>0.573466476462197</c:v>
                </c:pt>
                <c:pt idx="789">
                  <c:v>0.573466476462197</c:v>
                </c:pt>
                <c:pt idx="790">
                  <c:v>0.573466476462197</c:v>
                </c:pt>
                <c:pt idx="791">
                  <c:v>0.573466476462197</c:v>
                </c:pt>
                <c:pt idx="792">
                  <c:v>0.573466476462197</c:v>
                </c:pt>
                <c:pt idx="793">
                  <c:v>0.573466476462197</c:v>
                </c:pt>
                <c:pt idx="794">
                  <c:v>0.576589595375723</c:v>
                </c:pt>
                <c:pt idx="795">
                  <c:v>0.576589595375723</c:v>
                </c:pt>
                <c:pt idx="796">
                  <c:v>0.576589595375723</c:v>
                </c:pt>
                <c:pt idx="797">
                  <c:v>0.576589595375723</c:v>
                </c:pt>
                <c:pt idx="798">
                  <c:v>0.576589595375723</c:v>
                </c:pt>
                <c:pt idx="799">
                  <c:v>0.576589595375723</c:v>
                </c:pt>
                <c:pt idx="800">
                  <c:v>0.576589595375723</c:v>
                </c:pt>
                <c:pt idx="801">
                  <c:v>0.576589595375723</c:v>
                </c:pt>
                <c:pt idx="802">
                  <c:v>0.576589595375723</c:v>
                </c:pt>
                <c:pt idx="803">
                  <c:v>0.576589595375723</c:v>
                </c:pt>
                <c:pt idx="804">
                  <c:v>0.576589595375723</c:v>
                </c:pt>
                <c:pt idx="805">
                  <c:v>0.576589595375723</c:v>
                </c:pt>
                <c:pt idx="806">
                  <c:v>0.576589595375723</c:v>
                </c:pt>
                <c:pt idx="807">
                  <c:v>0.576589595375723</c:v>
                </c:pt>
                <c:pt idx="808">
                  <c:v>0.576589595375723</c:v>
                </c:pt>
                <c:pt idx="809">
                  <c:v>0.576589595375723</c:v>
                </c:pt>
                <c:pt idx="810">
                  <c:v>0.576589595375723</c:v>
                </c:pt>
                <c:pt idx="811">
                  <c:v>0.576589595375723</c:v>
                </c:pt>
                <c:pt idx="812">
                  <c:v>0.576589595375723</c:v>
                </c:pt>
                <c:pt idx="813">
                  <c:v>0.576589595375723</c:v>
                </c:pt>
                <c:pt idx="814">
                  <c:v>0.581845238095238</c:v>
                </c:pt>
                <c:pt idx="815">
                  <c:v>0.581845238095238</c:v>
                </c:pt>
                <c:pt idx="816">
                  <c:v>0.581845238095238</c:v>
                </c:pt>
                <c:pt idx="817">
                  <c:v>0.581845238095238</c:v>
                </c:pt>
                <c:pt idx="818">
                  <c:v>0.581845238095238</c:v>
                </c:pt>
                <c:pt idx="819">
                  <c:v>0.581845238095238</c:v>
                </c:pt>
                <c:pt idx="820">
                  <c:v>0.581845238095238</c:v>
                </c:pt>
                <c:pt idx="821">
                  <c:v>0.581845238095238</c:v>
                </c:pt>
                <c:pt idx="822">
                  <c:v>0.581845238095238</c:v>
                </c:pt>
                <c:pt idx="823">
                  <c:v>0.581845238095238</c:v>
                </c:pt>
                <c:pt idx="824">
                  <c:v>0.581845238095238</c:v>
                </c:pt>
                <c:pt idx="825">
                  <c:v>0.581845238095238</c:v>
                </c:pt>
                <c:pt idx="826">
                  <c:v>0.581845238095238</c:v>
                </c:pt>
                <c:pt idx="827">
                  <c:v>0.581845238095238</c:v>
                </c:pt>
                <c:pt idx="828">
                  <c:v>0.581845238095238</c:v>
                </c:pt>
                <c:pt idx="829">
                  <c:v>0.581845238095238</c:v>
                </c:pt>
                <c:pt idx="830">
                  <c:v>0.591463414634146</c:v>
                </c:pt>
                <c:pt idx="831">
                  <c:v>0.591463414634146</c:v>
                </c:pt>
                <c:pt idx="832">
                  <c:v>0.591463414634146</c:v>
                </c:pt>
                <c:pt idx="833">
                  <c:v>0.591463414634146</c:v>
                </c:pt>
                <c:pt idx="834">
                  <c:v>0.591463414634146</c:v>
                </c:pt>
                <c:pt idx="835">
                  <c:v>0.591463414634146</c:v>
                </c:pt>
                <c:pt idx="836">
                  <c:v>0.591463414634146</c:v>
                </c:pt>
                <c:pt idx="837">
                  <c:v>0.591463414634146</c:v>
                </c:pt>
                <c:pt idx="838">
                  <c:v>0.591463414634146</c:v>
                </c:pt>
                <c:pt idx="839">
                  <c:v>0.591463414634146</c:v>
                </c:pt>
                <c:pt idx="840">
                  <c:v>0.591463414634146</c:v>
                </c:pt>
                <c:pt idx="841">
                  <c:v>0.591463414634146</c:v>
                </c:pt>
                <c:pt idx="842">
                  <c:v>0.591463414634146</c:v>
                </c:pt>
                <c:pt idx="843">
                  <c:v>0.591463414634146</c:v>
                </c:pt>
                <c:pt idx="844">
                  <c:v>0.591463414634146</c:v>
                </c:pt>
                <c:pt idx="845">
                  <c:v>0.591463414634146</c:v>
                </c:pt>
                <c:pt idx="846">
                  <c:v>0.591463414634146</c:v>
                </c:pt>
                <c:pt idx="847">
                  <c:v>0.591463414634146</c:v>
                </c:pt>
                <c:pt idx="848">
                  <c:v>0.591463414634146</c:v>
                </c:pt>
                <c:pt idx="849">
                  <c:v>0.591463414634146</c:v>
                </c:pt>
                <c:pt idx="850">
                  <c:v>0.591463414634146</c:v>
                </c:pt>
                <c:pt idx="851">
                  <c:v>0.591463414634146</c:v>
                </c:pt>
                <c:pt idx="852">
                  <c:v>0.591463414634146</c:v>
                </c:pt>
                <c:pt idx="853">
                  <c:v>0.591463414634146</c:v>
                </c:pt>
                <c:pt idx="854">
                  <c:v>0.591463414634146</c:v>
                </c:pt>
                <c:pt idx="855">
                  <c:v>0.59270998415214</c:v>
                </c:pt>
                <c:pt idx="856">
                  <c:v>0.59270998415214</c:v>
                </c:pt>
                <c:pt idx="857">
                  <c:v>0.59270998415214</c:v>
                </c:pt>
                <c:pt idx="858">
                  <c:v>0.59270998415214</c:v>
                </c:pt>
                <c:pt idx="859">
                  <c:v>0.59270998415214</c:v>
                </c:pt>
                <c:pt idx="860">
                  <c:v>0.59270998415214</c:v>
                </c:pt>
                <c:pt idx="861">
                  <c:v>0.59270998415214</c:v>
                </c:pt>
                <c:pt idx="862">
                  <c:v>0.59270998415214</c:v>
                </c:pt>
                <c:pt idx="863">
                  <c:v>0.59270998415214</c:v>
                </c:pt>
                <c:pt idx="864">
                  <c:v>0.59270998415214</c:v>
                </c:pt>
                <c:pt idx="865">
                  <c:v>0.59270998415214</c:v>
                </c:pt>
                <c:pt idx="866">
                  <c:v>0.59270998415214</c:v>
                </c:pt>
                <c:pt idx="867">
                  <c:v>0.59270998415214</c:v>
                </c:pt>
                <c:pt idx="868">
                  <c:v>0.59270998415214</c:v>
                </c:pt>
                <c:pt idx="869">
                  <c:v>0.59270998415214</c:v>
                </c:pt>
                <c:pt idx="870">
                  <c:v>0.59270998415214</c:v>
                </c:pt>
                <c:pt idx="871">
                  <c:v>0.59270998415214</c:v>
                </c:pt>
                <c:pt idx="872">
                  <c:v>0.59270998415214</c:v>
                </c:pt>
                <c:pt idx="873">
                  <c:v>0.59270998415214</c:v>
                </c:pt>
                <c:pt idx="874">
                  <c:v>0.59270998415214</c:v>
                </c:pt>
                <c:pt idx="875">
                  <c:v>0.59270998415214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0.603709949409781</c:v>
                </c:pt>
                <c:pt idx="894">
                  <c:v>0.603709949409781</c:v>
                </c:pt>
                <c:pt idx="895">
                  <c:v>0.603709949409781</c:v>
                </c:pt>
                <c:pt idx="896">
                  <c:v>0.603709949409781</c:v>
                </c:pt>
                <c:pt idx="897">
                  <c:v>0.603709949409781</c:v>
                </c:pt>
                <c:pt idx="898">
                  <c:v>0.603709949409781</c:v>
                </c:pt>
                <c:pt idx="899">
                  <c:v>0.603709949409781</c:v>
                </c:pt>
                <c:pt idx="900">
                  <c:v>0.603709949409781</c:v>
                </c:pt>
                <c:pt idx="901">
                  <c:v>0.603709949409781</c:v>
                </c:pt>
                <c:pt idx="902">
                  <c:v>0.603709949409781</c:v>
                </c:pt>
                <c:pt idx="903">
                  <c:v>0.603709949409781</c:v>
                </c:pt>
                <c:pt idx="904">
                  <c:v>0.603709949409781</c:v>
                </c:pt>
                <c:pt idx="905">
                  <c:v>0.603709949409781</c:v>
                </c:pt>
                <c:pt idx="906">
                  <c:v>0.603709949409781</c:v>
                </c:pt>
                <c:pt idx="907">
                  <c:v>0.603709949409781</c:v>
                </c:pt>
                <c:pt idx="908">
                  <c:v>0.603709949409781</c:v>
                </c:pt>
                <c:pt idx="909">
                  <c:v>0.611785095320624</c:v>
                </c:pt>
                <c:pt idx="910">
                  <c:v>0.611785095320624</c:v>
                </c:pt>
                <c:pt idx="911">
                  <c:v>0.611785095320624</c:v>
                </c:pt>
                <c:pt idx="912">
                  <c:v>0.611785095320624</c:v>
                </c:pt>
                <c:pt idx="913">
                  <c:v>0.611785095320624</c:v>
                </c:pt>
                <c:pt idx="914">
                  <c:v>0.611785095320624</c:v>
                </c:pt>
                <c:pt idx="915">
                  <c:v>0.611785095320624</c:v>
                </c:pt>
                <c:pt idx="916">
                  <c:v>0.611785095320624</c:v>
                </c:pt>
                <c:pt idx="917">
                  <c:v>0.611785095320624</c:v>
                </c:pt>
                <c:pt idx="918">
                  <c:v>0.611785095320624</c:v>
                </c:pt>
                <c:pt idx="919">
                  <c:v>0.611785095320624</c:v>
                </c:pt>
                <c:pt idx="920">
                  <c:v>0.611785095320624</c:v>
                </c:pt>
                <c:pt idx="921">
                  <c:v>0.611785095320624</c:v>
                </c:pt>
                <c:pt idx="922">
                  <c:v>0.611785095320624</c:v>
                </c:pt>
                <c:pt idx="923">
                  <c:v>0.611785095320624</c:v>
                </c:pt>
                <c:pt idx="924">
                  <c:v>0.611785095320624</c:v>
                </c:pt>
                <c:pt idx="925">
                  <c:v>0.611785095320624</c:v>
                </c:pt>
                <c:pt idx="926">
                  <c:v>0.611785095320624</c:v>
                </c:pt>
                <c:pt idx="927">
                  <c:v>0.611785095320624</c:v>
                </c:pt>
                <c:pt idx="928">
                  <c:v>0.620071684587814</c:v>
                </c:pt>
                <c:pt idx="929">
                  <c:v>0.620071684587814</c:v>
                </c:pt>
                <c:pt idx="930">
                  <c:v>0.620071684587814</c:v>
                </c:pt>
                <c:pt idx="931">
                  <c:v>0.620071684587814</c:v>
                </c:pt>
                <c:pt idx="932">
                  <c:v>0.620071684587814</c:v>
                </c:pt>
                <c:pt idx="933">
                  <c:v>0.620071684587814</c:v>
                </c:pt>
                <c:pt idx="934">
                  <c:v>0.620071684587814</c:v>
                </c:pt>
                <c:pt idx="935">
                  <c:v>0.620071684587814</c:v>
                </c:pt>
                <c:pt idx="936">
                  <c:v>0.620071684587814</c:v>
                </c:pt>
                <c:pt idx="937">
                  <c:v>0.620071684587814</c:v>
                </c:pt>
                <c:pt idx="938">
                  <c:v>0.620071684587814</c:v>
                </c:pt>
                <c:pt idx="939">
                  <c:v>0.620071684587814</c:v>
                </c:pt>
                <c:pt idx="940">
                  <c:v>0.620071684587814</c:v>
                </c:pt>
                <c:pt idx="941">
                  <c:v>0.620071684587814</c:v>
                </c:pt>
                <c:pt idx="942">
                  <c:v>0.620071684587814</c:v>
                </c:pt>
                <c:pt idx="943">
                  <c:v>0.620071684587814</c:v>
                </c:pt>
                <c:pt idx="944">
                  <c:v>0.620071684587814</c:v>
                </c:pt>
                <c:pt idx="945">
                  <c:v>0.626617375231054</c:v>
                </c:pt>
                <c:pt idx="946">
                  <c:v>0.626617375231054</c:v>
                </c:pt>
                <c:pt idx="947">
                  <c:v>0.626617375231054</c:v>
                </c:pt>
                <c:pt idx="948">
                  <c:v>0.626617375231054</c:v>
                </c:pt>
                <c:pt idx="949">
                  <c:v>0.626617375231054</c:v>
                </c:pt>
                <c:pt idx="950">
                  <c:v>0.626617375231054</c:v>
                </c:pt>
                <c:pt idx="951">
                  <c:v>0.626617375231054</c:v>
                </c:pt>
                <c:pt idx="952">
                  <c:v>0.626617375231054</c:v>
                </c:pt>
                <c:pt idx="953">
                  <c:v>0.626617375231054</c:v>
                </c:pt>
                <c:pt idx="954">
                  <c:v>0.626617375231054</c:v>
                </c:pt>
                <c:pt idx="955">
                  <c:v>0.626617375231054</c:v>
                </c:pt>
                <c:pt idx="956">
                  <c:v>0.626617375231054</c:v>
                </c:pt>
                <c:pt idx="957">
                  <c:v>0.626617375231054</c:v>
                </c:pt>
                <c:pt idx="958">
                  <c:v>0.626617375231054</c:v>
                </c:pt>
                <c:pt idx="959">
                  <c:v>0.626617375231054</c:v>
                </c:pt>
                <c:pt idx="960">
                  <c:v>0.626617375231054</c:v>
                </c:pt>
                <c:pt idx="961">
                  <c:v>0.626617375231054</c:v>
                </c:pt>
                <c:pt idx="962">
                  <c:v>0.626617375231054</c:v>
                </c:pt>
                <c:pt idx="963">
                  <c:v>0.626617375231054</c:v>
                </c:pt>
                <c:pt idx="964">
                  <c:v>0.626617375231054</c:v>
                </c:pt>
                <c:pt idx="965">
                  <c:v>0.626617375231054</c:v>
                </c:pt>
                <c:pt idx="966">
                  <c:v>0.626617375231054</c:v>
                </c:pt>
                <c:pt idx="967">
                  <c:v>0.626617375231054</c:v>
                </c:pt>
                <c:pt idx="968">
                  <c:v>0.629343629343629</c:v>
                </c:pt>
                <c:pt idx="969">
                  <c:v>0.629343629343629</c:v>
                </c:pt>
                <c:pt idx="970">
                  <c:v>0.629343629343629</c:v>
                </c:pt>
                <c:pt idx="971">
                  <c:v>0.629343629343629</c:v>
                </c:pt>
                <c:pt idx="972">
                  <c:v>0.629343629343629</c:v>
                </c:pt>
                <c:pt idx="973">
                  <c:v>0.629343629343629</c:v>
                </c:pt>
                <c:pt idx="974">
                  <c:v>0.629343629343629</c:v>
                </c:pt>
                <c:pt idx="975">
                  <c:v>0.629343629343629</c:v>
                </c:pt>
                <c:pt idx="976">
                  <c:v>0.629343629343629</c:v>
                </c:pt>
                <c:pt idx="977">
                  <c:v>0.629343629343629</c:v>
                </c:pt>
                <c:pt idx="978">
                  <c:v>0.629343629343629</c:v>
                </c:pt>
                <c:pt idx="979">
                  <c:v>0.629343629343629</c:v>
                </c:pt>
                <c:pt idx="980">
                  <c:v>0.629343629343629</c:v>
                </c:pt>
                <c:pt idx="981">
                  <c:v>0.629343629343629</c:v>
                </c:pt>
                <c:pt idx="982">
                  <c:v>0.629343629343629</c:v>
                </c:pt>
                <c:pt idx="983">
                  <c:v>0.629343629343629</c:v>
                </c:pt>
                <c:pt idx="984">
                  <c:v>0.629343629343629</c:v>
                </c:pt>
                <c:pt idx="985">
                  <c:v>0.629343629343629</c:v>
                </c:pt>
                <c:pt idx="986">
                  <c:v>0.638</c:v>
                </c:pt>
                <c:pt idx="987">
                  <c:v>0.638</c:v>
                </c:pt>
                <c:pt idx="988">
                  <c:v>0.638</c:v>
                </c:pt>
                <c:pt idx="989">
                  <c:v>0.638</c:v>
                </c:pt>
                <c:pt idx="990">
                  <c:v>0.638</c:v>
                </c:pt>
                <c:pt idx="991">
                  <c:v>0.638</c:v>
                </c:pt>
                <c:pt idx="992">
                  <c:v>0.638</c:v>
                </c:pt>
                <c:pt idx="993">
                  <c:v>0.638</c:v>
                </c:pt>
                <c:pt idx="994">
                  <c:v>0.638</c:v>
                </c:pt>
                <c:pt idx="995">
                  <c:v>0.638</c:v>
                </c:pt>
                <c:pt idx="996">
                  <c:v>0.638</c:v>
                </c:pt>
                <c:pt idx="997">
                  <c:v>0.638</c:v>
                </c:pt>
                <c:pt idx="998">
                  <c:v>0.638</c:v>
                </c:pt>
                <c:pt idx="999">
                  <c:v>0.638</c:v>
                </c:pt>
                <c:pt idx="1000">
                  <c:v>0.638</c:v>
                </c:pt>
                <c:pt idx="1001">
                  <c:v>0.638</c:v>
                </c:pt>
                <c:pt idx="1002">
                  <c:v>0.638</c:v>
                </c:pt>
                <c:pt idx="1003">
                  <c:v>0.638</c:v>
                </c:pt>
                <c:pt idx="1004">
                  <c:v>0.638</c:v>
                </c:pt>
                <c:pt idx="1005">
                  <c:v>0.638253638253638</c:v>
                </c:pt>
                <c:pt idx="1006">
                  <c:v>0.638253638253638</c:v>
                </c:pt>
                <c:pt idx="1007">
                  <c:v>0.638253638253638</c:v>
                </c:pt>
                <c:pt idx="1008">
                  <c:v>0.638253638253638</c:v>
                </c:pt>
                <c:pt idx="1009">
                  <c:v>0.638253638253638</c:v>
                </c:pt>
                <c:pt idx="1010">
                  <c:v>0.638253638253638</c:v>
                </c:pt>
                <c:pt idx="1011">
                  <c:v>0.638253638253638</c:v>
                </c:pt>
                <c:pt idx="1012">
                  <c:v>0.638253638253638</c:v>
                </c:pt>
                <c:pt idx="1013">
                  <c:v>0.638253638253638</c:v>
                </c:pt>
                <c:pt idx="1014">
                  <c:v>0.638253638253638</c:v>
                </c:pt>
                <c:pt idx="1015">
                  <c:v>0.638253638253638</c:v>
                </c:pt>
                <c:pt idx="1016">
                  <c:v>0.638253638253638</c:v>
                </c:pt>
                <c:pt idx="1017">
                  <c:v>0.638253638253638</c:v>
                </c:pt>
                <c:pt idx="1018">
                  <c:v>0.638253638253638</c:v>
                </c:pt>
                <c:pt idx="1019">
                  <c:v>0.638253638253638</c:v>
                </c:pt>
                <c:pt idx="1020">
                  <c:v>0.638253638253638</c:v>
                </c:pt>
                <c:pt idx="1021">
                  <c:v>0.638253638253638</c:v>
                </c:pt>
                <c:pt idx="1022">
                  <c:v>0.638253638253638</c:v>
                </c:pt>
                <c:pt idx="1023">
                  <c:v>0.638253638253638</c:v>
                </c:pt>
                <c:pt idx="1024">
                  <c:v>0.638253638253638</c:v>
                </c:pt>
                <c:pt idx="1025">
                  <c:v>0.638253638253638</c:v>
                </c:pt>
                <c:pt idx="1026">
                  <c:v>0.638253638253638</c:v>
                </c:pt>
                <c:pt idx="1027">
                  <c:v>0.640522875816993</c:v>
                </c:pt>
                <c:pt idx="1028">
                  <c:v>0.640522875816993</c:v>
                </c:pt>
                <c:pt idx="1029">
                  <c:v>0.640522875816993</c:v>
                </c:pt>
                <c:pt idx="1030">
                  <c:v>0.640522875816993</c:v>
                </c:pt>
                <c:pt idx="1031">
                  <c:v>0.640522875816993</c:v>
                </c:pt>
                <c:pt idx="1032">
                  <c:v>0.640522875816993</c:v>
                </c:pt>
                <c:pt idx="1033">
                  <c:v>0.640522875816993</c:v>
                </c:pt>
                <c:pt idx="1034">
                  <c:v>0.640522875816993</c:v>
                </c:pt>
                <c:pt idx="1035">
                  <c:v>0.640522875816993</c:v>
                </c:pt>
                <c:pt idx="1036">
                  <c:v>0.640522875816993</c:v>
                </c:pt>
                <c:pt idx="1037">
                  <c:v>0.640522875816993</c:v>
                </c:pt>
                <c:pt idx="1038">
                  <c:v>0.640522875816993</c:v>
                </c:pt>
                <c:pt idx="1039">
                  <c:v>0.640522875816993</c:v>
                </c:pt>
                <c:pt idx="1040">
                  <c:v>0.640522875816993</c:v>
                </c:pt>
                <c:pt idx="1041">
                  <c:v>0.640522875816993</c:v>
                </c:pt>
                <c:pt idx="1042">
                  <c:v>0.640522875816993</c:v>
                </c:pt>
                <c:pt idx="1043">
                  <c:v>0.640522875816993</c:v>
                </c:pt>
                <c:pt idx="1044">
                  <c:v>0.640522875816993</c:v>
                </c:pt>
                <c:pt idx="1045">
                  <c:v>0.640522875816993</c:v>
                </c:pt>
                <c:pt idx="1046">
                  <c:v>0.652272727272727</c:v>
                </c:pt>
                <c:pt idx="1047">
                  <c:v>0.652272727272727</c:v>
                </c:pt>
                <c:pt idx="1048">
                  <c:v>0.652272727272727</c:v>
                </c:pt>
                <c:pt idx="1049">
                  <c:v>0.652272727272727</c:v>
                </c:pt>
                <c:pt idx="1050">
                  <c:v>0.652272727272727</c:v>
                </c:pt>
                <c:pt idx="1051">
                  <c:v>0.652272727272727</c:v>
                </c:pt>
                <c:pt idx="1052">
                  <c:v>0.652272727272727</c:v>
                </c:pt>
                <c:pt idx="1053">
                  <c:v>0.652272727272727</c:v>
                </c:pt>
                <c:pt idx="1054">
                  <c:v>0.652272727272727</c:v>
                </c:pt>
                <c:pt idx="1055">
                  <c:v>0.652272727272727</c:v>
                </c:pt>
                <c:pt idx="1056">
                  <c:v>0.652272727272727</c:v>
                </c:pt>
                <c:pt idx="1057">
                  <c:v>0.652272727272727</c:v>
                </c:pt>
                <c:pt idx="1058">
                  <c:v>0.652272727272727</c:v>
                </c:pt>
                <c:pt idx="1059">
                  <c:v>0.652272727272727</c:v>
                </c:pt>
                <c:pt idx="1060">
                  <c:v>0.652272727272727</c:v>
                </c:pt>
                <c:pt idx="1061">
                  <c:v>0.652272727272727</c:v>
                </c:pt>
                <c:pt idx="1062">
                  <c:v>0.652272727272727</c:v>
                </c:pt>
                <c:pt idx="1063">
                  <c:v>0.650118203309693</c:v>
                </c:pt>
                <c:pt idx="1064">
                  <c:v>0.650118203309693</c:v>
                </c:pt>
                <c:pt idx="1065">
                  <c:v>0.650118203309693</c:v>
                </c:pt>
                <c:pt idx="1066">
                  <c:v>0.650118203309693</c:v>
                </c:pt>
                <c:pt idx="1067">
                  <c:v>0.650118203309693</c:v>
                </c:pt>
                <c:pt idx="1068">
                  <c:v>0.650118203309693</c:v>
                </c:pt>
                <c:pt idx="1069">
                  <c:v>0.650118203309693</c:v>
                </c:pt>
                <c:pt idx="1070">
                  <c:v>0.650118203309693</c:v>
                </c:pt>
                <c:pt idx="1071">
                  <c:v>0.650118203309693</c:v>
                </c:pt>
                <c:pt idx="1072">
                  <c:v>0.650118203309693</c:v>
                </c:pt>
                <c:pt idx="1073">
                  <c:v>0.650118203309693</c:v>
                </c:pt>
                <c:pt idx="1074">
                  <c:v>0.650118203309693</c:v>
                </c:pt>
                <c:pt idx="1075">
                  <c:v>0.650118203309693</c:v>
                </c:pt>
                <c:pt idx="1076">
                  <c:v>0.650118203309693</c:v>
                </c:pt>
                <c:pt idx="1077">
                  <c:v>0.650118203309693</c:v>
                </c:pt>
                <c:pt idx="1078">
                  <c:v>0.650118203309693</c:v>
                </c:pt>
                <c:pt idx="1079">
                  <c:v>0.650118203309693</c:v>
                </c:pt>
                <c:pt idx="1080">
                  <c:v>0.650118203309693</c:v>
                </c:pt>
                <c:pt idx="1081">
                  <c:v>0.650118203309693</c:v>
                </c:pt>
                <c:pt idx="1082">
                  <c:v>0.650118203309693</c:v>
                </c:pt>
                <c:pt idx="1083">
                  <c:v>0.650118203309693</c:v>
                </c:pt>
                <c:pt idx="1084">
                  <c:v>0.650118203309693</c:v>
                </c:pt>
                <c:pt idx="1085">
                  <c:v>0.660847880299252</c:v>
                </c:pt>
                <c:pt idx="1086">
                  <c:v>0.660847880299252</c:v>
                </c:pt>
                <c:pt idx="1087">
                  <c:v>0.660847880299252</c:v>
                </c:pt>
                <c:pt idx="1088">
                  <c:v>0.660847880299252</c:v>
                </c:pt>
                <c:pt idx="1089">
                  <c:v>0.660847880299252</c:v>
                </c:pt>
                <c:pt idx="1090">
                  <c:v>0.660847880299252</c:v>
                </c:pt>
                <c:pt idx="1091">
                  <c:v>0.660847880299252</c:v>
                </c:pt>
                <c:pt idx="1092">
                  <c:v>0.660847880299252</c:v>
                </c:pt>
                <c:pt idx="1093">
                  <c:v>0.660847880299252</c:v>
                </c:pt>
                <c:pt idx="1094">
                  <c:v>0.660847880299252</c:v>
                </c:pt>
                <c:pt idx="1095">
                  <c:v>0.660847880299252</c:v>
                </c:pt>
                <c:pt idx="1096">
                  <c:v>0.660847880299252</c:v>
                </c:pt>
                <c:pt idx="1097">
                  <c:v>0.660847880299252</c:v>
                </c:pt>
                <c:pt idx="1098">
                  <c:v>0.660847880299252</c:v>
                </c:pt>
                <c:pt idx="1099">
                  <c:v>0.660847880299252</c:v>
                </c:pt>
                <c:pt idx="1100">
                  <c:v>0.660847880299252</c:v>
                </c:pt>
                <c:pt idx="1101">
                  <c:v>0.660847880299252</c:v>
                </c:pt>
                <c:pt idx="1102">
                  <c:v>0.660847880299252</c:v>
                </c:pt>
                <c:pt idx="1103">
                  <c:v>0.660847880299252</c:v>
                </c:pt>
                <c:pt idx="1104">
                  <c:v>0.667539267015707</c:v>
                </c:pt>
                <c:pt idx="1105">
                  <c:v>0.667539267015707</c:v>
                </c:pt>
                <c:pt idx="1106">
                  <c:v>0.667539267015707</c:v>
                </c:pt>
                <c:pt idx="1107">
                  <c:v>0.667539267015707</c:v>
                </c:pt>
                <c:pt idx="1108">
                  <c:v>0.667539267015707</c:v>
                </c:pt>
                <c:pt idx="1109">
                  <c:v>0.667539267015707</c:v>
                </c:pt>
                <c:pt idx="1110">
                  <c:v>0.667539267015707</c:v>
                </c:pt>
                <c:pt idx="1111">
                  <c:v>0.667539267015707</c:v>
                </c:pt>
                <c:pt idx="1112">
                  <c:v>0.667539267015707</c:v>
                </c:pt>
                <c:pt idx="1113">
                  <c:v>0.667539267015707</c:v>
                </c:pt>
                <c:pt idx="1114">
                  <c:v>0.667539267015707</c:v>
                </c:pt>
                <c:pt idx="1115">
                  <c:v>0.667539267015707</c:v>
                </c:pt>
                <c:pt idx="1116">
                  <c:v>0.667539267015707</c:v>
                </c:pt>
                <c:pt idx="1117">
                  <c:v>0.667539267015707</c:v>
                </c:pt>
                <c:pt idx="1118">
                  <c:v>0.667539267015707</c:v>
                </c:pt>
                <c:pt idx="1119">
                  <c:v>0.667539267015707</c:v>
                </c:pt>
                <c:pt idx="1120">
                  <c:v>0.667539267015707</c:v>
                </c:pt>
                <c:pt idx="1121">
                  <c:v>0.667539267015707</c:v>
                </c:pt>
                <c:pt idx="1122">
                  <c:v>0.667539267015707</c:v>
                </c:pt>
                <c:pt idx="1123">
                  <c:v>0.667539267015707</c:v>
                </c:pt>
                <c:pt idx="1124">
                  <c:v>0.667539267015707</c:v>
                </c:pt>
                <c:pt idx="1125">
                  <c:v>0.667539267015707</c:v>
                </c:pt>
                <c:pt idx="1126">
                  <c:v>0.667539267015707</c:v>
                </c:pt>
                <c:pt idx="1127">
                  <c:v>0.667539267015707</c:v>
                </c:pt>
                <c:pt idx="1128">
                  <c:v>0.667597765363129</c:v>
                </c:pt>
                <c:pt idx="1129">
                  <c:v>0.667597765363129</c:v>
                </c:pt>
                <c:pt idx="1130">
                  <c:v>0.667597765363129</c:v>
                </c:pt>
                <c:pt idx="1131">
                  <c:v>0.667597765363129</c:v>
                </c:pt>
                <c:pt idx="1132">
                  <c:v>0.667597765363129</c:v>
                </c:pt>
                <c:pt idx="1133">
                  <c:v>0.667597765363129</c:v>
                </c:pt>
                <c:pt idx="1134">
                  <c:v>0.667597765363129</c:v>
                </c:pt>
                <c:pt idx="1135">
                  <c:v>0.667597765363129</c:v>
                </c:pt>
                <c:pt idx="1136">
                  <c:v>0.667597765363129</c:v>
                </c:pt>
                <c:pt idx="1137">
                  <c:v>0.667597765363129</c:v>
                </c:pt>
                <c:pt idx="1138">
                  <c:v>0.667597765363129</c:v>
                </c:pt>
                <c:pt idx="1139">
                  <c:v>0.667597765363129</c:v>
                </c:pt>
                <c:pt idx="1140">
                  <c:v>0.667597765363129</c:v>
                </c:pt>
                <c:pt idx="1141">
                  <c:v>0.667597765363129</c:v>
                </c:pt>
                <c:pt idx="1142">
                  <c:v>0.667597765363129</c:v>
                </c:pt>
                <c:pt idx="1143">
                  <c:v>0.667597765363129</c:v>
                </c:pt>
                <c:pt idx="1144">
                  <c:v>0.667597765363129</c:v>
                </c:pt>
                <c:pt idx="1145">
                  <c:v>0.667597765363129</c:v>
                </c:pt>
                <c:pt idx="1146">
                  <c:v>0.667597765363129</c:v>
                </c:pt>
                <c:pt idx="1147">
                  <c:v>0.667597765363129</c:v>
                </c:pt>
                <c:pt idx="1148">
                  <c:v>0.667597765363129</c:v>
                </c:pt>
                <c:pt idx="1149">
                  <c:v>0.679525222551929</c:v>
                </c:pt>
                <c:pt idx="1150">
                  <c:v>0.679525222551929</c:v>
                </c:pt>
                <c:pt idx="1151">
                  <c:v>0.679525222551929</c:v>
                </c:pt>
                <c:pt idx="1152">
                  <c:v>0.679525222551929</c:v>
                </c:pt>
                <c:pt idx="1153">
                  <c:v>0.679525222551929</c:v>
                </c:pt>
                <c:pt idx="1154">
                  <c:v>0.679525222551929</c:v>
                </c:pt>
                <c:pt idx="1155">
                  <c:v>0.679525222551929</c:v>
                </c:pt>
                <c:pt idx="1156">
                  <c:v>0.679525222551929</c:v>
                </c:pt>
                <c:pt idx="1157">
                  <c:v>0.679525222551929</c:v>
                </c:pt>
                <c:pt idx="1158">
                  <c:v>0.679525222551929</c:v>
                </c:pt>
                <c:pt idx="1159">
                  <c:v>0.679525222551929</c:v>
                </c:pt>
                <c:pt idx="1160">
                  <c:v>0.679525222551929</c:v>
                </c:pt>
                <c:pt idx="1161">
                  <c:v>0.679525222551929</c:v>
                </c:pt>
                <c:pt idx="1162">
                  <c:v>0.679525222551929</c:v>
                </c:pt>
                <c:pt idx="1163">
                  <c:v>0.679525222551929</c:v>
                </c:pt>
                <c:pt idx="1164">
                  <c:v>0.679525222551929</c:v>
                </c:pt>
                <c:pt idx="1165">
                  <c:v>0.679525222551929</c:v>
                </c:pt>
                <c:pt idx="1166">
                  <c:v>0.679525222551929</c:v>
                </c:pt>
                <c:pt idx="1167">
                  <c:v>0.679525222551929</c:v>
                </c:pt>
                <c:pt idx="1168">
                  <c:v>0.679525222551929</c:v>
                </c:pt>
                <c:pt idx="1169">
                  <c:v>0.681388012618297</c:v>
                </c:pt>
                <c:pt idx="1170">
                  <c:v>0.681388012618297</c:v>
                </c:pt>
                <c:pt idx="1171">
                  <c:v>0.681388012618297</c:v>
                </c:pt>
                <c:pt idx="1172">
                  <c:v>0.681388012618297</c:v>
                </c:pt>
                <c:pt idx="1173">
                  <c:v>0.681388012618297</c:v>
                </c:pt>
                <c:pt idx="1174">
                  <c:v>0.681388012618297</c:v>
                </c:pt>
                <c:pt idx="1175">
                  <c:v>0.681388012618297</c:v>
                </c:pt>
                <c:pt idx="1176">
                  <c:v>0.681388012618297</c:v>
                </c:pt>
                <c:pt idx="1177">
                  <c:v>0.681388012618297</c:v>
                </c:pt>
                <c:pt idx="1178">
                  <c:v>0.681388012618297</c:v>
                </c:pt>
                <c:pt idx="1179">
                  <c:v>0.681388012618297</c:v>
                </c:pt>
                <c:pt idx="1180">
                  <c:v>0.681388012618297</c:v>
                </c:pt>
                <c:pt idx="1181">
                  <c:v>0.681388012618297</c:v>
                </c:pt>
                <c:pt idx="1182">
                  <c:v>0.681388012618297</c:v>
                </c:pt>
                <c:pt idx="1183">
                  <c:v>0.681388012618297</c:v>
                </c:pt>
                <c:pt idx="1184">
                  <c:v>0.681388012618297</c:v>
                </c:pt>
                <c:pt idx="1185">
                  <c:v>0.681388012618297</c:v>
                </c:pt>
                <c:pt idx="1186">
                  <c:v>0.681388012618297</c:v>
                </c:pt>
                <c:pt idx="1187">
                  <c:v>0.681388012618297</c:v>
                </c:pt>
                <c:pt idx="1188">
                  <c:v>0.681388012618297</c:v>
                </c:pt>
                <c:pt idx="1189">
                  <c:v>0.681388012618297</c:v>
                </c:pt>
                <c:pt idx="1190">
                  <c:v>0.681388012618297</c:v>
                </c:pt>
                <c:pt idx="1191">
                  <c:v>0.681388012618297</c:v>
                </c:pt>
                <c:pt idx="1192">
                  <c:v>0.69047619047619</c:v>
                </c:pt>
                <c:pt idx="1193">
                  <c:v>0.69047619047619</c:v>
                </c:pt>
                <c:pt idx="1194">
                  <c:v>0.69047619047619</c:v>
                </c:pt>
                <c:pt idx="1195">
                  <c:v>0.69047619047619</c:v>
                </c:pt>
                <c:pt idx="1196">
                  <c:v>0.69047619047619</c:v>
                </c:pt>
                <c:pt idx="1197">
                  <c:v>0.69047619047619</c:v>
                </c:pt>
                <c:pt idx="1198">
                  <c:v>0.69047619047619</c:v>
                </c:pt>
                <c:pt idx="1199">
                  <c:v>0.69047619047619</c:v>
                </c:pt>
                <c:pt idx="1200">
                  <c:v>0.69047619047619</c:v>
                </c:pt>
                <c:pt idx="1201">
                  <c:v>0.69047619047619</c:v>
                </c:pt>
                <c:pt idx="1202">
                  <c:v>0.69047619047619</c:v>
                </c:pt>
                <c:pt idx="1203">
                  <c:v>0.69047619047619</c:v>
                </c:pt>
                <c:pt idx="1204">
                  <c:v>0.69047619047619</c:v>
                </c:pt>
                <c:pt idx="1205">
                  <c:v>0.69047619047619</c:v>
                </c:pt>
                <c:pt idx="1206">
                  <c:v>0.69047619047619</c:v>
                </c:pt>
                <c:pt idx="1207">
                  <c:v>0.69047619047619</c:v>
                </c:pt>
                <c:pt idx="1208">
                  <c:v>0.69047619047619</c:v>
                </c:pt>
                <c:pt idx="1209">
                  <c:v>0.69047619047619</c:v>
                </c:pt>
                <c:pt idx="1210">
                  <c:v>0.69047619047619</c:v>
                </c:pt>
                <c:pt idx="1211">
                  <c:v>0.69047619047619</c:v>
                </c:pt>
                <c:pt idx="1212">
                  <c:v>0.69047619047619</c:v>
                </c:pt>
                <c:pt idx="1213">
                  <c:v>0.69047619047619</c:v>
                </c:pt>
                <c:pt idx="1214">
                  <c:v>0.69047619047619</c:v>
                </c:pt>
                <c:pt idx="1215">
                  <c:v>0.69047619047619</c:v>
                </c:pt>
                <c:pt idx="1216">
                  <c:v>0.69047619047619</c:v>
                </c:pt>
                <c:pt idx="1217">
                  <c:v>0.69047619047619</c:v>
                </c:pt>
                <c:pt idx="1218">
                  <c:v>0.69047619047619</c:v>
                </c:pt>
                <c:pt idx="1219">
                  <c:v>0.69047619047619</c:v>
                </c:pt>
                <c:pt idx="1220">
                  <c:v>0.703007518796993</c:v>
                </c:pt>
                <c:pt idx="1221">
                  <c:v>0.703007518796993</c:v>
                </c:pt>
                <c:pt idx="1222">
                  <c:v>0.703007518796993</c:v>
                </c:pt>
                <c:pt idx="1223">
                  <c:v>0.703007518796993</c:v>
                </c:pt>
                <c:pt idx="1224">
                  <c:v>0.703007518796993</c:v>
                </c:pt>
                <c:pt idx="1225">
                  <c:v>0.703007518796993</c:v>
                </c:pt>
                <c:pt idx="1226">
                  <c:v>0.703007518796993</c:v>
                </c:pt>
                <c:pt idx="1227">
                  <c:v>0.703007518796993</c:v>
                </c:pt>
                <c:pt idx="1228">
                  <c:v>0.703007518796993</c:v>
                </c:pt>
                <c:pt idx="1229">
                  <c:v>0.703007518796993</c:v>
                </c:pt>
                <c:pt idx="1230">
                  <c:v>0.703007518796993</c:v>
                </c:pt>
                <c:pt idx="1231">
                  <c:v>0.703007518796993</c:v>
                </c:pt>
                <c:pt idx="1232">
                  <c:v>0.703007518796993</c:v>
                </c:pt>
                <c:pt idx="1233">
                  <c:v>0.703007518796993</c:v>
                </c:pt>
                <c:pt idx="1234">
                  <c:v>0.703007518796993</c:v>
                </c:pt>
                <c:pt idx="1235">
                  <c:v>0.703007518796993</c:v>
                </c:pt>
                <c:pt idx="1236">
                  <c:v>0.703007518796993</c:v>
                </c:pt>
                <c:pt idx="1237">
                  <c:v>0.703007518796993</c:v>
                </c:pt>
                <c:pt idx="1238">
                  <c:v>0.703007518796993</c:v>
                </c:pt>
                <c:pt idx="1239">
                  <c:v>0.703007518796993</c:v>
                </c:pt>
                <c:pt idx="1240">
                  <c:v>0.703007518796993</c:v>
                </c:pt>
                <c:pt idx="1241">
                  <c:v>0.703007518796993</c:v>
                </c:pt>
                <c:pt idx="1242">
                  <c:v>0.703007518796993</c:v>
                </c:pt>
                <c:pt idx="1243">
                  <c:v>0.703007518796993</c:v>
                </c:pt>
                <c:pt idx="1244">
                  <c:v>0.703007518796993</c:v>
                </c:pt>
                <c:pt idx="1245">
                  <c:v>0.703007518796993</c:v>
                </c:pt>
                <c:pt idx="1246">
                  <c:v>0.703007518796993</c:v>
                </c:pt>
                <c:pt idx="1247">
                  <c:v>0.703007518796993</c:v>
                </c:pt>
                <c:pt idx="1248">
                  <c:v>0.703007518796993</c:v>
                </c:pt>
                <c:pt idx="1249">
                  <c:v>0.703007518796993</c:v>
                </c:pt>
                <c:pt idx="1250">
                  <c:v>0.703007518796993</c:v>
                </c:pt>
                <c:pt idx="1251">
                  <c:v>0.703007518796993</c:v>
                </c:pt>
                <c:pt idx="1252">
                  <c:v>0.703007518796993</c:v>
                </c:pt>
                <c:pt idx="1253">
                  <c:v>0.703007518796993</c:v>
                </c:pt>
                <c:pt idx="1254">
                  <c:v>0.703007518796993</c:v>
                </c:pt>
                <c:pt idx="1255">
                  <c:v>0.703007518796993</c:v>
                </c:pt>
                <c:pt idx="1256">
                  <c:v>0.703007518796993</c:v>
                </c:pt>
                <c:pt idx="1257">
                  <c:v>0.703007518796993</c:v>
                </c:pt>
                <c:pt idx="1258">
                  <c:v>0.703007518796993</c:v>
                </c:pt>
                <c:pt idx="1259">
                  <c:v>0.703007518796993</c:v>
                </c:pt>
                <c:pt idx="1260">
                  <c:v>0.721238938053097</c:v>
                </c:pt>
                <c:pt idx="1261">
                  <c:v>0.721238938053097</c:v>
                </c:pt>
                <c:pt idx="1262">
                  <c:v>0.721238938053097</c:v>
                </c:pt>
                <c:pt idx="1263">
                  <c:v>0.721238938053097</c:v>
                </c:pt>
                <c:pt idx="1264">
                  <c:v>0.721238938053097</c:v>
                </c:pt>
                <c:pt idx="1265">
                  <c:v>0.721238938053097</c:v>
                </c:pt>
                <c:pt idx="1266">
                  <c:v>0.721238938053097</c:v>
                </c:pt>
                <c:pt idx="1267">
                  <c:v>0.721238938053097</c:v>
                </c:pt>
                <c:pt idx="1268">
                  <c:v>0.721238938053097</c:v>
                </c:pt>
                <c:pt idx="1269">
                  <c:v>0.721238938053097</c:v>
                </c:pt>
                <c:pt idx="1270">
                  <c:v>0.721238938053097</c:v>
                </c:pt>
                <c:pt idx="1271">
                  <c:v>0.721238938053097</c:v>
                </c:pt>
                <c:pt idx="1272">
                  <c:v>0.721238938053097</c:v>
                </c:pt>
                <c:pt idx="1273">
                  <c:v>0.721238938053097</c:v>
                </c:pt>
                <c:pt idx="1274">
                  <c:v>0.721238938053097</c:v>
                </c:pt>
                <c:pt idx="1275">
                  <c:v>0.721238938053097</c:v>
                </c:pt>
                <c:pt idx="1276">
                  <c:v>0.721238938053097</c:v>
                </c:pt>
                <c:pt idx="1277">
                  <c:v>0.721238938053097</c:v>
                </c:pt>
                <c:pt idx="1278">
                  <c:v>0.721238938053097</c:v>
                </c:pt>
                <c:pt idx="1279">
                  <c:v>0.721238938053097</c:v>
                </c:pt>
                <c:pt idx="1280">
                  <c:v>0.721238938053097</c:v>
                </c:pt>
                <c:pt idx="1281">
                  <c:v>0.721238938053097</c:v>
                </c:pt>
                <c:pt idx="1282">
                  <c:v>0.721238938053097</c:v>
                </c:pt>
                <c:pt idx="1283">
                  <c:v>0.721238938053097</c:v>
                </c:pt>
                <c:pt idx="1284">
                  <c:v>0.721238938053097</c:v>
                </c:pt>
                <c:pt idx="1285">
                  <c:v>0.721238938053097</c:v>
                </c:pt>
                <c:pt idx="1286">
                  <c:v>0.721238938053097</c:v>
                </c:pt>
                <c:pt idx="1287">
                  <c:v>0.721238938053097</c:v>
                </c:pt>
                <c:pt idx="1288">
                  <c:v>0.721238938053097</c:v>
                </c:pt>
                <c:pt idx="1289">
                  <c:v>0.721238938053097</c:v>
                </c:pt>
                <c:pt idx="1290">
                  <c:v>0.721238938053097</c:v>
                </c:pt>
                <c:pt idx="1291">
                  <c:v>0.721238938053097</c:v>
                </c:pt>
                <c:pt idx="1292">
                  <c:v>0.721238938053097</c:v>
                </c:pt>
                <c:pt idx="1293">
                  <c:v>0.721238938053097</c:v>
                </c:pt>
                <c:pt idx="1294">
                  <c:v>0.721238938053097</c:v>
                </c:pt>
                <c:pt idx="1295">
                  <c:v>0.721238938053097</c:v>
                </c:pt>
                <c:pt idx="1296">
                  <c:v>0.721238938053097</c:v>
                </c:pt>
                <c:pt idx="1297">
                  <c:v>0.721238938053097</c:v>
                </c:pt>
                <c:pt idx="1298">
                  <c:v>0.721238938053097</c:v>
                </c:pt>
                <c:pt idx="1299">
                  <c:v>0.721238938053097</c:v>
                </c:pt>
                <c:pt idx="1300">
                  <c:v>0.721238938053097</c:v>
                </c:pt>
                <c:pt idx="1301">
                  <c:v>0.721238938053097</c:v>
                </c:pt>
                <c:pt idx="1302">
                  <c:v>0.721238938053097</c:v>
                </c:pt>
                <c:pt idx="1303">
                  <c:v>0.721238938053097</c:v>
                </c:pt>
                <c:pt idx="1304">
                  <c:v>0.721238938053097</c:v>
                </c:pt>
                <c:pt idx="1305">
                  <c:v>0.718232044198895</c:v>
                </c:pt>
                <c:pt idx="1306">
                  <c:v>0.718232044198895</c:v>
                </c:pt>
                <c:pt idx="1307">
                  <c:v>0.718232044198895</c:v>
                </c:pt>
                <c:pt idx="1308">
                  <c:v>0.718232044198895</c:v>
                </c:pt>
                <c:pt idx="1309">
                  <c:v>0.718232044198895</c:v>
                </c:pt>
                <c:pt idx="1310">
                  <c:v>0.718232044198895</c:v>
                </c:pt>
                <c:pt idx="1311">
                  <c:v>0.718232044198895</c:v>
                </c:pt>
                <c:pt idx="1312">
                  <c:v>0.718232044198895</c:v>
                </c:pt>
                <c:pt idx="1313">
                  <c:v>0.718232044198895</c:v>
                </c:pt>
                <c:pt idx="1314">
                  <c:v>0.718232044198895</c:v>
                </c:pt>
                <c:pt idx="1315">
                  <c:v>0.718232044198895</c:v>
                </c:pt>
                <c:pt idx="1316">
                  <c:v>0.718232044198895</c:v>
                </c:pt>
                <c:pt idx="1317">
                  <c:v>0.718232044198895</c:v>
                </c:pt>
                <c:pt idx="1318">
                  <c:v>0.718232044198895</c:v>
                </c:pt>
                <c:pt idx="1319">
                  <c:v>0.718232044198895</c:v>
                </c:pt>
                <c:pt idx="1320">
                  <c:v>0.718232044198895</c:v>
                </c:pt>
                <c:pt idx="1321">
                  <c:v>0.718232044198895</c:v>
                </c:pt>
                <c:pt idx="1322">
                  <c:v>0.718232044198895</c:v>
                </c:pt>
                <c:pt idx="1323">
                  <c:v>0.718232044198895</c:v>
                </c:pt>
                <c:pt idx="1324">
                  <c:v>0.718232044198895</c:v>
                </c:pt>
                <c:pt idx="1325">
                  <c:v>0.718232044198895</c:v>
                </c:pt>
                <c:pt idx="1326">
                  <c:v>0.718232044198895</c:v>
                </c:pt>
                <c:pt idx="1327">
                  <c:v>0.718232044198895</c:v>
                </c:pt>
                <c:pt idx="1328">
                  <c:v>0.718232044198895</c:v>
                </c:pt>
                <c:pt idx="1329">
                  <c:v>0.718232044198895</c:v>
                </c:pt>
                <c:pt idx="1330">
                  <c:v>0.718232044198895</c:v>
                </c:pt>
                <c:pt idx="1331">
                  <c:v>0.718232044198895</c:v>
                </c:pt>
                <c:pt idx="1332">
                  <c:v>0.718232044198895</c:v>
                </c:pt>
                <c:pt idx="1333">
                  <c:v>0.718232044198895</c:v>
                </c:pt>
                <c:pt idx="1334">
                  <c:v>0.718232044198895</c:v>
                </c:pt>
                <c:pt idx="1335">
                  <c:v>0.718232044198895</c:v>
                </c:pt>
                <c:pt idx="1336">
                  <c:v>0.718232044198895</c:v>
                </c:pt>
                <c:pt idx="1337">
                  <c:v>0.718232044198895</c:v>
                </c:pt>
                <c:pt idx="1338">
                  <c:v>0.718232044198895</c:v>
                </c:pt>
                <c:pt idx="1339">
                  <c:v>0.718232044198895</c:v>
                </c:pt>
                <c:pt idx="1340">
                  <c:v>0.718232044198895</c:v>
                </c:pt>
                <c:pt idx="1341">
                  <c:v>0.718232044198895</c:v>
                </c:pt>
                <c:pt idx="1342">
                  <c:v>0.718232044198895</c:v>
                </c:pt>
                <c:pt idx="1343">
                  <c:v>0.718232044198895</c:v>
                </c:pt>
                <c:pt idx="1344">
                  <c:v>0.718232044198895</c:v>
                </c:pt>
                <c:pt idx="1345">
                  <c:v>0.718232044198895</c:v>
                </c:pt>
                <c:pt idx="1346">
                  <c:v>0.718232044198895</c:v>
                </c:pt>
                <c:pt idx="1347">
                  <c:v>0.718232044198895</c:v>
                </c:pt>
                <c:pt idx="1348">
                  <c:v>0.718232044198895</c:v>
                </c:pt>
                <c:pt idx="1349">
                  <c:v>0.718232044198895</c:v>
                </c:pt>
                <c:pt idx="1350">
                  <c:v>0.718232044198895</c:v>
                </c:pt>
                <c:pt idx="1351">
                  <c:v>0.718232044198895</c:v>
                </c:pt>
                <c:pt idx="1352">
                  <c:v>0.718232044198895</c:v>
                </c:pt>
                <c:pt idx="1353">
                  <c:v>0.718232044198895</c:v>
                </c:pt>
                <c:pt idx="1354">
                  <c:v>0.718232044198895</c:v>
                </c:pt>
                <c:pt idx="1355">
                  <c:v>0.718232044198895</c:v>
                </c:pt>
                <c:pt idx="1356">
                  <c:v>0.718232044198895</c:v>
                </c:pt>
                <c:pt idx="1357">
                  <c:v>0.718232044198895</c:v>
                </c:pt>
                <c:pt idx="1358">
                  <c:v>0.718232044198895</c:v>
                </c:pt>
                <c:pt idx="1359">
                  <c:v>0.718232044198895</c:v>
                </c:pt>
                <c:pt idx="1360">
                  <c:v>0.718232044198895</c:v>
                </c:pt>
                <c:pt idx="1361">
                  <c:v>0.718232044198895</c:v>
                </c:pt>
                <c:pt idx="1362">
                  <c:v>0.718232044198895</c:v>
                </c:pt>
                <c:pt idx="1363">
                  <c:v>0.718232044198895</c:v>
                </c:pt>
                <c:pt idx="1364">
                  <c:v>0.718232044198895</c:v>
                </c:pt>
                <c:pt idx="1365">
                  <c:v>0.718232044198895</c:v>
                </c:pt>
                <c:pt idx="1366">
                  <c:v>0.718232044198895</c:v>
                </c:pt>
                <c:pt idx="1367">
                  <c:v>0.718232044198895</c:v>
                </c:pt>
                <c:pt idx="1368">
                  <c:v>0.718232044198895</c:v>
                </c:pt>
                <c:pt idx="1369">
                  <c:v>0.718232044198895</c:v>
                </c:pt>
                <c:pt idx="1370">
                  <c:v>0.718232044198895</c:v>
                </c:pt>
                <c:pt idx="1371">
                  <c:v>0.718232044198895</c:v>
                </c:pt>
                <c:pt idx="1372">
                  <c:v>0.718232044198895</c:v>
                </c:pt>
                <c:pt idx="1373">
                  <c:v>0.718232044198895</c:v>
                </c:pt>
                <c:pt idx="1374">
                  <c:v>0.718232044198895</c:v>
                </c:pt>
                <c:pt idx="1375">
                  <c:v>0.718232044198895</c:v>
                </c:pt>
                <c:pt idx="1376">
                  <c:v>0.718232044198895</c:v>
                </c:pt>
                <c:pt idx="1377">
                  <c:v>0.718232044198895</c:v>
                </c:pt>
                <c:pt idx="1378">
                  <c:v>0.718232044198895</c:v>
                </c:pt>
                <c:pt idx="1379">
                  <c:v>0.718232044198895</c:v>
                </c:pt>
                <c:pt idx="1380">
                  <c:v>0.718232044198895</c:v>
                </c:pt>
                <c:pt idx="1381">
                  <c:v>0.718232044198895</c:v>
                </c:pt>
                <c:pt idx="1382">
                  <c:v>0.718232044198895</c:v>
                </c:pt>
                <c:pt idx="1383">
                  <c:v>0.718232044198895</c:v>
                </c:pt>
                <c:pt idx="1384">
                  <c:v>0.718232044198895</c:v>
                </c:pt>
                <c:pt idx="1385">
                  <c:v>0.718232044198895</c:v>
                </c:pt>
                <c:pt idx="1386">
                  <c:v>0.718232044198895</c:v>
                </c:pt>
                <c:pt idx="1387">
                  <c:v>0.718232044198895</c:v>
                </c:pt>
                <c:pt idx="1388">
                  <c:v>0.718232044198895</c:v>
                </c:pt>
                <c:pt idx="1389">
                  <c:v>0.718232044198895</c:v>
                </c:pt>
                <c:pt idx="1390">
                  <c:v>0.718232044198895</c:v>
                </c:pt>
                <c:pt idx="1391">
                  <c:v>0.718232044198895</c:v>
                </c:pt>
                <c:pt idx="1392">
                  <c:v>0.718232044198895</c:v>
                </c:pt>
                <c:pt idx="1393">
                  <c:v>0.718232044198895</c:v>
                </c:pt>
                <c:pt idx="1394">
                  <c:v>0.718232044198895</c:v>
                </c:pt>
                <c:pt idx="1395">
                  <c:v>0.718232044198895</c:v>
                </c:pt>
                <c:pt idx="1396">
                  <c:v>0.718232044198895</c:v>
                </c:pt>
                <c:pt idx="1397">
                  <c:v>0.718232044198895</c:v>
                </c:pt>
                <c:pt idx="1398">
                  <c:v>0.718232044198895</c:v>
                </c:pt>
                <c:pt idx="1399">
                  <c:v>0.718232044198895</c:v>
                </c:pt>
                <c:pt idx="1400">
                  <c:v>0.718232044198895</c:v>
                </c:pt>
                <c:pt idx="1401">
                  <c:v>0.718232044198895</c:v>
                </c:pt>
                <c:pt idx="1402">
                  <c:v>0.718232044198895</c:v>
                </c:pt>
                <c:pt idx="1403">
                  <c:v>0.718232044198895</c:v>
                </c:pt>
                <c:pt idx="1404">
                  <c:v>0.718232044198895</c:v>
                </c:pt>
                <c:pt idx="1405">
                  <c:v>0.718232044198895</c:v>
                </c:pt>
                <c:pt idx="1406">
                  <c:v>0.718232044198895</c:v>
                </c:pt>
                <c:pt idx="1407">
                  <c:v>0.718232044198895</c:v>
                </c:pt>
                <c:pt idx="1408">
                  <c:v>0.718232044198895</c:v>
                </c:pt>
                <c:pt idx="1409">
                  <c:v>0.718232044198895</c:v>
                </c:pt>
                <c:pt idx="1410">
                  <c:v>0.718232044198895</c:v>
                </c:pt>
                <c:pt idx="1411">
                  <c:v>0.718232044198895</c:v>
                </c:pt>
                <c:pt idx="1412">
                  <c:v>0.718232044198895</c:v>
                </c:pt>
                <c:pt idx="1413">
                  <c:v>0.718232044198895</c:v>
                </c:pt>
                <c:pt idx="1414">
                  <c:v>0.718232044198895</c:v>
                </c:pt>
                <c:pt idx="1415">
                  <c:v>0.718232044198895</c:v>
                </c:pt>
                <c:pt idx="1416">
                  <c:v>0.718232044198895</c:v>
                </c:pt>
                <c:pt idx="1417">
                  <c:v>0.718232044198895</c:v>
                </c:pt>
                <c:pt idx="1418">
                  <c:v>0.718232044198895</c:v>
                </c:pt>
                <c:pt idx="1419">
                  <c:v>0.718232044198895</c:v>
                </c:pt>
                <c:pt idx="1420">
                  <c:v>0.718232044198895</c:v>
                </c:pt>
                <c:pt idx="1421">
                  <c:v>0.718232044198895</c:v>
                </c:pt>
                <c:pt idx="1422">
                  <c:v>0.718232044198895</c:v>
                </c:pt>
                <c:pt idx="1423">
                  <c:v>0.718232044198895</c:v>
                </c:pt>
                <c:pt idx="1424">
                  <c:v>0.718232044198895</c:v>
                </c:pt>
                <c:pt idx="1425">
                  <c:v>0.718232044198895</c:v>
                </c:pt>
                <c:pt idx="1426">
                  <c:v>0.718232044198895</c:v>
                </c:pt>
                <c:pt idx="1427">
                  <c:v>0.718232044198895</c:v>
                </c:pt>
                <c:pt idx="1428">
                  <c:v>0.718232044198895</c:v>
                </c:pt>
                <c:pt idx="1429">
                  <c:v>0.718232044198895</c:v>
                </c:pt>
                <c:pt idx="1430">
                  <c:v>0.718232044198895</c:v>
                </c:pt>
                <c:pt idx="1431">
                  <c:v>0.718232044198895</c:v>
                </c:pt>
                <c:pt idx="1432">
                  <c:v>0.718232044198895</c:v>
                </c:pt>
                <c:pt idx="1433">
                  <c:v>0.718232044198895</c:v>
                </c:pt>
                <c:pt idx="1434">
                  <c:v>0.718232044198895</c:v>
                </c:pt>
                <c:pt idx="1435">
                  <c:v>0.718232044198895</c:v>
                </c:pt>
                <c:pt idx="1436">
                  <c:v>0.718232044198895</c:v>
                </c:pt>
                <c:pt idx="1437">
                  <c:v>0.718232044198895</c:v>
                </c:pt>
                <c:pt idx="1438">
                  <c:v>0.718232044198895</c:v>
                </c:pt>
                <c:pt idx="1439">
                  <c:v>0.718232044198895</c:v>
                </c:pt>
                <c:pt idx="1440">
                  <c:v>0.718232044198895</c:v>
                </c:pt>
                <c:pt idx="1441">
                  <c:v>0.718232044198895</c:v>
                </c:pt>
                <c:pt idx="1442">
                  <c:v>0.718232044198895</c:v>
                </c:pt>
                <c:pt idx="1443">
                  <c:v>0.718232044198895</c:v>
                </c:pt>
                <c:pt idx="1444">
                  <c:v>0.718232044198895</c:v>
                </c:pt>
                <c:pt idx="1445">
                  <c:v>0.718232044198895</c:v>
                </c:pt>
                <c:pt idx="1446">
                  <c:v>0.718232044198895</c:v>
                </c:pt>
                <c:pt idx="1447">
                  <c:v>0.718232044198895</c:v>
                </c:pt>
                <c:pt idx="1448">
                  <c:v>0.718232044198895</c:v>
                </c:pt>
                <c:pt idx="1449">
                  <c:v>0.718232044198895</c:v>
                </c:pt>
                <c:pt idx="1450">
                  <c:v>0.718232044198895</c:v>
                </c:pt>
                <c:pt idx="1451">
                  <c:v>0.718232044198895</c:v>
                </c:pt>
                <c:pt idx="1452">
                  <c:v>0.718232044198895</c:v>
                </c:pt>
                <c:pt idx="1453">
                  <c:v>0.718232044198895</c:v>
                </c:pt>
                <c:pt idx="1454">
                  <c:v>0.718232044198895</c:v>
                </c:pt>
                <c:pt idx="1455">
                  <c:v>0.718232044198895</c:v>
                </c:pt>
                <c:pt idx="1456">
                  <c:v>0.718232044198895</c:v>
                </c:pt>
                <c:pt idx="1457">
                  <c:v>0.718232044198895</c:v>
                </c:pt>
                <c:pt idx="1458">
                  <c:v>0.718232044198895</c:v>
                </c:pt>
                <c:pt idx="1459">
                  <c:v>0.718232044198895</c:v>
                </c:pt>
                <c:pt idx="1460">
                  <c:v>0.718232044198895</c:v>
                </c:pt>
                <c:pt idx="1461">
                  <c:v>0.718232044198895</c:v>
                </c:pt>
                <c:pt idx="1462">
                  <c:v>0.718232044198895</c:v>
                </c:pt>
                <c:pt idx="1463">
                  <c:v>0.718232044198895</c:v>
                </c:pt>
                <c:pt idx="1464">
                  <c:v>0.718232044198895</c:v>
                </c:pt>
                <c:pt idx="1465">
                  <c:v>0.718232044198895</c:v>
                </c:pt>
                <c:pt idx="1466">
                  <c:v>0.718232044198895</c:v>
                </c:pt>
                <c:pt idx="1467">
                  <c:v>0.718232044198895</c:v>
                </c:pt>
                <c:pt idx="1468">
                  <c:v>0.718232044198895</c:v>
                </c:pt>
                <c:pt idx="1469">
                  <c:v>0.718232044198895</c:v>
                </c:pt>
                <c:pt idx="1470">
                  <c:v>0.718232044198895</c:v>
                </c:pt>
                <c:pt idx="1471">
                  <c:v>0.718232044198895</c:v>
                </c:pt>
                <c:pt idx="1472">
                  <c:v>0.718232044198895</c:v>
                </c:pt>
                <c:pt idx="1473">
                  <c:v>0.718232044198895</c:v>
                </c:pt>
                <c:pt idx="1474">
                  <c:v>0.718232044198895</c:v>
                </c:pt>
                <c:pt idx="1475">
                  <c:v>0.718232044198895</c:v>
                </c:pt>
                <c:pt idx="1476">
                  <c:v>0.718232044198895</c:v>
                </c:pt>
                <c:pt idx="1477">
                  <c:v>0.718232044198895</c:v>
                </c:pt>
                <c:pt idx="1478">
                  <c:v>0.718232044198895</c:v>
                </c:pt>
                <c:pt idx="1479">
                  <c:v>0.718232044198895</c:v>
                </c:pt>
                <c:pt idx="1480">
                  <c:v>0.718232044198895</c:v>
                </c:pt>
                <c:pt idx="1481">
                  <c:v>0.718232044198895</c:v>
                </c:pt>
                <c:pt idx="1482">
                  <c:v>0.718232044198895</c:v>
                </c:pt>
                <c:pt idx="1483">
                  <c:v>0.718232044198895</c:v>
                </c:pt>
                <c:pt idx="1484">
                  <c:v>0.718232044198895</c:v>
                </c:pt>
                <c:pt idx="1485">
                  <c:v>0.718232044198895</c:v>
                </c:pt>
                <c:pt idx="1486">
                  <c:v/>
                </c:pt>
              </c:numCache>
            </c:numRef>
          </c:yVal>
          <c:smooth val="0"/>
        </c:ser>
        <c:axId val="38766304"/>
        <c:axId val="72829448"/>
      </c:scatterChart>
      <c:valAx>
        <c:axId val="38766304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Sensitivity (TPR)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29448"/>
        <c:crosses val="autoZero"/>
        <c:crossBetween val="midCat"/>
      </c:valAx>
      <c:valAx>
        <c:axId val="7282944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Precision (PPV)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7663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'Prediction bins'!$F$1:$F$1</c:f>
              <c:strCache>
                <c:ptCount val="1"/>
                <c:pt idx="0">
                  <c:v>Prediction 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'Prediction bins'!$E$2:$E$101</c:f>
              <c:strCach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strCache>
            </c:strRef>
          </c:cat>
          <c:val>
            <c:numRef>
              <c:f>'Prediction bins'!$F$2:$F$101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1</c:v>
                </c:pt>
                <c:pt idx="30">
                  <c:v>10</c:v>
                </c:pt>
                <c:pt idx="31">
                  <c:v>6</c:v>
                </c:pt>
                <c:pt idx="32">
                  <c:v>4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3</c:v>
                </c:pt>
                <c:pt idx="37">
                  <c:v>8</c:v>
                </c:pt>
                <c:pt idx="38">
                  <c:v>16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5</c:v>
                </c:pt>
                <c:pt idx="44">
                  <c:v>10</c:v>
                </c:pt>
                <c:pt idx="45">
                  <c:v>15</c:v>
                </c:pt>
                <c:pt idx="46">
                  <c:v>10</c:v>
                </c:pt>
                <c:pt idx="47">
                  <c:v>12</c:v>
                </c:pt>
                <c:pt idx="48">
                  <c:v>11</c:v>
                </c:pt>
                <c:pt idx="49">
                  <c:v>13</c:v>
                </c:pt>
                <c:pt idx="50">
                  <c:v>15</c:v>
                </c:pt>
                <c:pt idx="51">
                  <c:v>10</c:v>
                </c:pt>
                <c:pt idx="52">
                  <c:v>8</c:v>
                </c:pt>
                <c:pt idx="53">
                  <c:v>12</c:v>
                </c:pt>
                <c:pt idx="54">
                  <c:v>15</c:v>
                </c:pt>
                <c:pt idx="55">
                  <c:v>7</c:v>
                </c:pt>
                <c:pt idx="56">
                  <c:v>12</c:v>
                </c:pt>
                <c:pt idx="57">
                  <c:v>9</c:v>
                </c:pt>
                <c:pt idx="58">
                  <c:v>10</c:v>
                </c:pt>
                <c:pt idx="59">
                  <c:v>13</c:v>
                </c:pt>
                <c:pt idx="60">
                  <c:v>11</c:v>
                </c:pt>
                <c:pt idx="61">
                  <c:v>15</c:v>
                </c:pt>
                <c:pt idx="62">
                  <c:v>12</c:v>
                </c:pt>
                <c:pt idx="63">
                  <c:v>17</c:v>
                </c:pt>
                <c:pt idx="64">
                  <c:v>14</c:v>
                </c:pt>
                <c:pt idx="65">
                  <c:v>11</c:v>
                </c:pt>
                <c:pt idx="66">
                  <c:v>22</c:v>
                </c:pt>
                <c:pt idx="67">
                  <c:v>8</c:v>
                </c:pt>
                <c:pt idx="68">
                  <c:v>5</c:v>
                </c:pt>
                <c:pt idx="69">
                  <c:v>9</c:v>
                </c:pt>
                <c:pt idx="70">
                  <c:v>5</c:v>
                </c:pt>
                <c:pt idx="71">
                  <c:v>14</c:v>
                </c:pt>
                <c:pt idx="72">
                  <c:v>10</c:v>
                </c:pt>
                <c:pt idx="73">
                  <c:v>7</c:v>
                </c:pt>
                <c:pt idx="74">
                  <c:v>15</c:v>
                </c:pt>
                <c:pt idx="75">
                  <c:v>7</c:v>
                </c:pt>
                <c:pt idx="76">
                  <c:v>6</c:v>
                </c:pt>
                <c:pt idx="77">
                  <c:v>12</c:v>
                </c:pt>
                <c:pt idx="78">
                  <c:v>13</c:v>
                </c:pt>
                <c:pt idx="79">
                  <c:v>11</c:v>
                </c:pt>
                <c:pt idx="80">
                  <c:v>13</c:v>
                </c:pt>
                <c:pt idx="81">
                  <c:v>9</c:v>
                </c:pt>
                <c:pt idx="82">
                  <c:v>11</c:v>
                </c:pt>
                <c:pt idx="83">
                  <c:v>12</c:v>
                </c:pt>
                <c:pt idx="84">
                  <c:v>10</c:v>
                </c:pt>
                <c:pt idx="85">
                  <c:v>10</c:v>
                </c:pt>
                <c:pt idx="86">
                  <c:v>11</c:v>
                </c:pt>
                <c:pt idx="87">
                  <c:v>7</c:v>
                </c:pt>
                <c:pt idx="88">
                  <c:v>9</c:v>
                </c:pt>
                <c:pt idx="89">
                  <c:v>12</c:v>
                </c:pt>
                <c:pt idx="90">
                  <c:v>5</c:v>
                </c:pt>
                <c:pt idx="91">
                  <c:v>12</c:v>
                </c:pt>
                <c:pt idx="92">
                  <c:v>9</c:v>
                </c:pt>
                <c:pt idx="93">
                  <c:v>8</c:v>
                </c:pt>
                <c:pt idx="94">
                  <c:v>11</c:v>
                </c:pt>
                <c:pt idx="95">
                  <c:v>7</c:v>
                </c:pt>
                <c:pt idx="96">
                  <c:v>10</c:v>
                </c:pt>
                <c:pt idx="97">
                  <c:v>12</c:v>
                </c:pt>
                <c:pt idx="98">
                  <c:v>16</c:v>
                </c:pt>
                <c:pt idx="99">
                  <c:v>63</c:v>
                </c:pt>
              </c:numCache>
            </c:numRef>
          </c:val>
        </c:ser>
        <c:ser>
          <c:idx val="1"/>
          <c:order val="1"/>
          <c:tx>
            <c:strRef>
              <c:f>'Prediction bins'!$G$1:$G$1</c:f>
              <c:strCache>
                <c:ptCount val="1"/>
                <c:pt idx="0">
                  <c:v>Prediction 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'Prediction bins'!$E$2:$E$101</c:f>
              <c:strCach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strCache>
            </c:strRef>
          </c:cat>
          <c:val>
            <c:numRef>
              <c:f>'Prediction bins'!$G$2:$G$101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8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10</c:v>
                </c:pt>
                <c:pt idx="56">
                  <c:v>3</c:v>
                </c:pt>
                <c:pt idx="57">
                  <c:v>11</c:v>
                </c:pt>
                <c:pt idx="58">
                  <c:v>2</c:v>
                </c:pt>
                <c:pt idx="59">
                  <c:v>7</c:v>
                </c:pt>
                <c:pt idx="60">
                  <c:v>9</c:v>
                </c:pt>
                <c:pt idx="61">
                  <c:v>11</c:v>
                </c:pt>
                <c:pt idx="62">
                  <c:v>11</c:v>
                </c:pt>
                <c:pt idx="63">
                  <c:v>7</c:v>
                </c:pt>
                <c:pt idx="64">
                  <c:v>8</c:v>
                </c:pt>
                <c:pt idx="65">
                  <c:v>6</c:v>
                </c:pt>
                <c:pt idx="66">
                  <c:v>13</c:v>
                </c:pt>
                <c:pt idx="67">
                  <c:v>10</c:v>
                </c:pt>
                <c:pt idx="68">
                  <c:v>8</c:v>
                </c:pt>
                <c:pt idx="69">
                  <c:v>8</c:v>
                </c:pt>
                <c:pt idx="70">
                  <c:v>5</c:v>
                </c:pt>
                <c:pt idx="71">
                  <c:v>5</c:v>
                </c:pt>
                <c:pt idx="72">
                  <c:v>7</c:v>
                </c:pt>
                <c:pt idx="73">
                  <c:v>8</c:v>
                </c:pt>
                <c:pt idx="74">
                  <c:v>12</c:v>
                </c:pt>
                <c:pt idx="75">
                  <c:v>6</c:v>
                </c:pt>
                <c:pt idx="76">
                  <c:v>3</c:v>
                </c:pt>
                <c:pt idx="77">
                  <c:v>8</c:v>
                </c:pt>
                <c:pt idx="78">
                  <c:v>3</c:v>
                </c:pt>
                <c:pt idx="79">
                  <c:v>14</c:v>
                </c:pt>
                <c:pt idx="80">
                  <c:v>8</c:v>
                </c:pt>
                <c:pt idx="81">
                  <c:v>8</c:v>
                </c:pt>
                <c:pt idx="82">
                  <c:v>5</c:v>
                </c:pt>
                <c:pt idx="83">
                  <c:v>7</c:v>
                </c:pt>
                <c:pt idx="84">
                  <c:v>7</c:v>
                </c:pt>
                <c:pt idx="85">
                  <c:v>13</c:v>
                </c:pt>
                <c:pt idx="86">
                  <c:v>7</c:v>
                </c:pt>
                <c:pt idx="87">
                  <c:v>12</c:v>
                </c:pt>
                <c:pt idx="88">
                  <c:v>13</c:v>
                </c:pt>
                <c:pt idx="89">
                  <c:v>7</c:v>
                </c:pt>
                <c:pt idx="90">
                  <c:v>12</c:v>
                </c:pt>
                <c:pt idx="91">
                  <c:v>10</c:v>
                </c:pt>
                <c:pt idx="92">
                  <c:v>10</c:v>
                </c:pt>
                <c:pt idx="93">
                  <c:v>16</c:v>
                </c:pt>
                <c:pt idx="94">
                  <c:v>10</c:v>
                </c:pt>
                <c:pt idx="95">
                  <c:v>13</c:v>
                </c:pt>
                <c:pt idx="96">
                  <c:v>13</c:v>
                </c:pt>
                <c:pt idx="97">
                  <c:v>16</c:v>
                </c:pt>
                <c:pt idx="98">
                  <c:v>24</c:v>
                </c:pt>
                <c:pt idx="99">
                  <c:v>163</c:v>
                </c:pt>
              </c:numCache>
            </c:numRef>
          </c:val>
        </c:ser>
        <c:gapWidth val="100"/>
        <c:overlap val="100"/>
        <c:axId val="29798488"/>
        <c:axId val="22196395"/>
      </c:barChart>
      <c:catAx>
        <c:axId val="2979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96395"/>
        <c:crosses val="autoZero"/>
        <c:auto val="1"/>
        <c:lblAlgn val="ctr"/>
        <c:lblOffset val="100"/>
      </c:catAx>
      <c:valAx>
        <c:axId val="221963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79848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1236240</xdr:colOff>
      <xdr:row>0</xdr:row>
      <xdr:rowOff>113400</xdr:rowOff>
    </xdr:from>
    <xdr:to>
      <xdr:col>14</xdr:col>
      <xdr:colOff>543600</xdr:colOff>
      <xdr:row>22</xdr:row>
      <xdr:rowOff>104760</xdr:rowOff>
    </xdr:to>
    <xdr:graphicFrame>
      <xdr:nvGraphicFramePr>
        <xdr:cNvPr id="0" name="Chart 3"/>
        <xdr:cNvGraphicFramePr/>
      </xdr:nvGraphicFramePr>
      <xdr:xfrm>
        <a:off x="6961320" y="113400"/>
        <a:ext cx="3823560" cy="356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606240</xdr:colOff>
      <xdr:row>528</xdr:row>
      <xdr:rowOff>79920</xdr:rowOff>
    </xdr:from>
    <xdr:to>
      <xdr:col>15</xdr:col>
      <xdr:colOff>358920</xdr:colOff>
      <xdr:row>550</xdr:row>
      <xdr:rowOff>70920</xdr:rowOff>
    </xdr:to>
    <xdr:graphicFrame>
      <xdr:nvGraphicFramePr>
        <xdr:cNvPr id="1" name="Chart 4"/>
        <xdr:cNvGraphicFramePr/>
      </xdr:nvGraphicFramePr>
      <xdr:xfrm>
        <a:off x="7580880" y="85911480"/>
        <a:ext cx="3835800" cy="356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141840</xdr:colOff>
      <xdr:row>1468</xdr:row>
      <xdr:rowOff>9720</xdr:rowOff>
    </xdr:from>
    <xdr:to>
      <xdr:col>14</xdr:col>
      <xdr:colOff>698760</xdr:colOff>
      <xdr:row>1490</xdr:row>
      <xdr:rowOff>1080</xdr:rowOff>
    </xdr:to>
    <xdr:graphicFrame>
      <xdr:nvGraphicFramePr>
        <xdr:cNvPr id="2" name="Chart 3"/>
        <xdr:cNvGraphicFramePr/>
      </xdr:nvGraphicFramePr>
      <xdr:xfrm>
        <a:off x="7116480" y="238647600"/>
        <a:ext cx="3823560" cy="356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63000</xdr:colOff>
      <xdr:row>4</xdr:row>
      <xdr:rowOff>110520</xdr:rowOff>
    </xdr:from>
    <xdr:to>
      <xdr:col>10</xdr:col>
      <xdr:colOff>276840</xdr:colOff>
      <xdr:row>25</xdr:row>
      <xdr:rowOff>39240</xdr:rowOff>
    </xdr:to>
    <xdr:graphicFrame>
      <xdr:nvGraphicFramePr>
        <xdr:cNvPr id="3" name=""/>
        <xdr:cNvGraphicFramePr/>
      </xdr:nvGraphicFramePr>
      <xdr:xfrm>
        <a:off x="4906440" y="760680"/>
        <a:ext cx="4261320" cy="334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417600</xdr:colOff>
      <xdr:row>1461</xdr:row>
      <xdr:rowOff>16200</xdr:rowOff>
    </xdr:from>
    <xdr:to>
      <xdr:col>12</xdr:col>
      <xdr:colOff>631440</xdr:colOff>
      <xdr:row>1481</xdr:row>
      <xdr:rowOff>107280</xdr:rowOff>
    </xdr:to>
    <xdr:graphicFrame>
      <xdr:nvGraphicFramePr>
        <xdr:cNvPr id="4" name=""/>
        <xdr:cNvGraphicFramePr/>
      </xdr:nvGraphicFramePr>
      <xdr:xfrm>
        <a:off x="6886800" y="237516120"/>
        <a:ext cx="4261320" cy="334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522000</xdr:colOff>
      <xdr:row>10</xdr:row>
      <xdr:rowOff>136800</xdr:rowOff>
    </xdr:from>
    <xdr:to>
      <xdr:col>13</xdr:col>
      <xdr:colOff>749160</xdr:colOff>
      <xdr:row>29</xdr:row>
      <xdr:rowOff>129960</xdr:rowOff>
    </xdr:to>
    <xdr:graphicFrame>
      <xdr:nvGraphicFramePr>
        <xdr:cNvPr id="5" name=""/>
        <xdr:cNvGraphicFramePr/>
      </xdr:nvGraphicFramePr>
      <xdr:xfrm>
        <a:off x="522000" y="1762200"/>
        <a:ext cx="10760400" cy="308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88"/>
  <sheetViews>
    <sheetView showFormulas="false" showGridLines="true" showRowColHeaders="true" showZeros="true" rightToLeft="false" tabSelected="true" showOutlineSymbols="true" defaultGridColor="true" view="normal" topLeftCell="A1457" colorId="64" zoomScale="149" zoomScaleNormal="149" zoomScalePageLayoutView="100" workbookViewId="0">
      <selection pane="topLeft" activeCell="J1478" activeCellId="0" sqref="J1478"/>
    </sheetView>
  </sheetViews>
  <sheetFormatPr defaultRowHeight="12.8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1" width="13.29"/>
    <col collapsed="false" customWidth="true" hidden="false" outlineLevel="0" max="7" min="4" style="0" width="4.43"/>
    <col collapsed="false" customWidth="true" hidden="false" outlineLevel="0" max="10" min="9" style="0" width="17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C2" s="0" t="n">
        <v>0</v>
      </c>
      <c r="D2" s="0" t="n">
        <f aca="false">COUNTIFS($B$3:$B$1487, "&gt;="&amp;C2, $A$3:$A$1487, "1")</f>
        <v>671</v>
      </c>
      <c r="E2" s="0" t="n">
        <f aca="false">COUNTIFS($B$3:$B$1487, "&lt;"&amp;C2, $A$3:$A$1487, "0")</f>
        <v>0</v>
      </c>
      <c r="F2" s="0" t="n">
        <f aca="false">COUNTIFS($B$3:$B$1487, "&gt;="&amp;C2, $A$3:$A$1487, "0")</f>
        <v>814</v>
      </c>
      <c r="G2" s="0" t="n">
        <f aca="false">COUNTIFS($B$3:$B$1487, "&lt;"&amp;C2, $A$3:$A$1487, "1")</f>
        <v>0</v>
      </c>
      <c r="H2" s="0" t="n">
        <f aca="false">(D2+E2)/(D2+E2+F2+G2)</f>
        <v>0.451851851851852</v>
      </c>
      <c r="I2" s="0" t="n">
        <f aca="false">F2/(F2+E2)</f>
        <v>1</v>
      </c>
      <c r="J2" s="0" t="n">
        <f aca="false">D2/(D2+G2)</f>
        <v>1</v>
      </c>
    </row>
    <row r="3" customFormat="false" ht="12.8" hidden="false" customHeight="false" outlineLevel="0" collapsed="false">
      <c r="A3" s="2" t="n">
        <v>1</v>
      </c>
      <c r="B3" s="2" t="n">
        <v>0.11</v>
      </c>
      <c r="C3" s="0" t="n">
        <v>0.11</v>
      </c>
      <c r="D3" s="0" t="n">
        <f aca="false">COUNTIFS($B$3:$B$1487, "&gt;="&amp;C3, $A$3:$A$1487, "1")</f>
        <v>671</v>
      </c>
      <c r="E3" s="0" t="n">
        <f aca="false">COUNTIFS($B$3:$B$1487, "&lt;"&amp;C3, $A$3:$A$1487, "0")</f>
        <v>0</v>
      </c>
      <c r="F3" s="0" t="n">
        <f aca="false">COUNTIFS($B$3:$B$1487, "&gt;="&amp;C3, $A$3:$A$1487, "0")</f>
        <v>814</v>
      </c>
      <c r="G3" s="0" t="n">
        <f aca="false">COUNTIFS($B$3:$B$1487, "&lt;"&amp;C3, $A$3:$A$1487, "1")</f>
        <v>0</v>
      </c>
      <c r="H3" s="0" t="n">
        <f aca="false">(D3+E3)/(D3+E3+F3+G3)</f>
        <v>0.451851851851852</v>
      </c>
      <c r="I3" s="0" t="n">
        <f aca="false">F3/(F3+E3)</f>
        <v>1</v>
      </c>
      <c r="J3" s="0" t="n">
        <f aca="false">D3/(D3+G3)</f>
        <v>1</v>
      </c>
    </row>
    <row r="4" customFormat="false" ht="12.8" hidden="false" customHeight="false" outlineLevel="0" collapsed="false">
      <c r="A4" s="2" t="n">
        <v>0</v>
      </c>
      <c r="B4" s="2" t="n">
        <v>0.13</v>
      </c>
      <c r="C4" s="0" t="n">
        <v>0.13</v>
      </c>
      <c r="D4" s="0" t="n">
        <f aca="false">COUNTIFS($B$3:$B$1487, "&gt;="&amp;C4, $A$3:$A$1487, "1")</f>
        <v>670</v>
      </c>
      <c r="E4" s="0" t="n">
        <f aca="false">COUNTIFS($B$3:$B$1487, "&lt;"&amp;C4, $A$3:$A$1487, "0")</f>
        <v>0</v>
      </c>
      <c r="F4" s="0" t="n">
        <f aca="false">COUNTIFS($B$3:$B$1487, "&gt;="&amp;C4, $A$3:$A$1487, "0")</f>
        <v>814</v>
      </c>
      <c r="G4" s="0" t="n">
        <f aca="false">COUNTIFS($B$3:$B$1487, "&lt;"&amp;C4, $A$3:$A$1487, "1")</f>
        <v>1</v>
      </c>
      <c r="H4" s="0" t="n">
        <f aca="false">(D4+E4)/(D4+E4+F4+G4)</f>
        <v>0.451178451178451</v>
      </c>
      <c r="I4" s="0" t="n">
        <f aca="false">F4/(F4+E4)</f>
        <v>1</v>
      </c>
      <c r="J4" s="0" t="n">
        <f aca="false">D4/(D4+G4)</f>
        <v>0.998509687034277</v>
      </c>
    </row>
    <row r="5" customFormat="false" ht="12.8" hidden="false" customHeight="false" outlineLevel="0" collapsed="false">
      <c r="A5" s="2" t="n">
        <v>1</v>
      </c>
      <c r="B5" s="2" t="n">
        <v>0.15</v>
      </c>
      <c r="C5" s="0" t="n">
        <v>0.15</v>
      </c>
      <c r="D5" s="0" t="n">
        <f aca="false">COUNTIFS($B$3:$B$1487, "&gt;="&amp;C5, $A$3:$A$1487, "1")</f>
        <v>670</v>
      </c>
      <c r="E5" s="0" t="n">
        <f aca="false">COUNTIFS($B$3:$B$1487, "&lt;"&amp;C5, $A$3:$A$1487, "0")</f>
        <v>1</v>
      </c>
      <c r="F5" s="0" t="n">
        <f aca="false">COUNTIFS($B$3:$B$1487, "&gt;="&amp;C5, $A$3:$A$1487, "0")</f>
        <v>813</v>
      </c>
      <c r="G5" s="0" t="n">
        <f aca="false">COUNTIFS($B$3:$B$1487, "&lt;"&amp;C5, $A$3:$A$1487, "1")</f>
        <v>1</v>
      </c>
      <c r="H5" s="0" t="n">
        <f aca="false">(D5+E5)/(D5+E5+F5+G5)</f>
        <v>0.451851851851852</v>
      </c>
      <c r="I5" s="0" t="n">
        <f aca="false">F5/(F5+E5)</f>
        <v>0.998771498771499</v>
      </c>
      <c r="J5" s="0" t="n">
        <f aca="false">D5/(D5+G5)</f>
        <v>0.998509687034277</v>
      </c>
    </row>
    <row r="6" customFormat="false" ht="12.8" hidden="false" customHeight="false" outlineLevel="0" collapsed="false">
      <c r="A6" s="2" t="n">
        <v>0</v>
      </c>
      <c r="B6" s="2" t="n">
        <v>0.15</v>
      </c>
      <c r="C6" s="0" t="n">
        <v>0.15</v>
      </c>
      <c r="D6" s="0" t="n">
        <f aca="false">COUNTIFS($B$3:$B$1487, "&gt;="&amp;C6, $A$3:$A$1487, "1")</f>
        <v>670</v>
      </c>
      <c r="E6" s="0" t="n">
        <f aca="false">COUNTIFS($B$3:$B$1487, "&lt;"&amp;C6, $A$3:$A$1487, "0")</f>
        <v>1</v>
      </c>
      <c r="F6" s="0" t="n">
        <f aca="false">COUNTIFS($B$3:$B$1487, "&gt;="&amp;C6, $A$3:$A$1487, "0")</f>
        <v>813</v>
      </c>
      <c r="G6" s="0" t="n">
        <f aca="false">COUNTIFS($B$3:$B$1487, "&lt;"&amp;C6, $A$3:$A$1487, "1")</f>
        <v>1</v>
      </c>
      <c r="H6" s="0" t="n">
        <f aca="false">(D6+E6)/(D6+E6+F6+G6)</f>
        <v>0.451851851851852</v>
      </c>
      <c r="I6" s="0" t="n">
        <f aca="false">F6/(F6+E6)</f>
        <v>0.998771498771499</v>
      </c>
      <c r="J6" s="0" t="n">
        <f aca="false">D6/(D6+G6)</f>
        <v>0.998509687034277</v>
      </c>
    </row>
    <row r="7" customFormat="false" ht="12.8" hidden="false" customHeight="false" outlineLevel="0" collapsed="false">
      <c r="A7" s="2" t="n">
        <v>0</v>
      </c>
      <c r="B7" s="2" t="n">
        <v>0.16</v>
      </c>
      <c r="C7" s="0" t="n">
        <v>0.16</v>
      </c>
      <c r="D7" s="0" t="n">
        <f aca="false">COUNTIFS($B$3:$B$1487, "&gt;="&amp;C7, $A$3:$A$1487, "1")</f>
        <v>669</v>
      </c>
      <c r="E7" s="0" t="n">
        <f aca="false">COUNTIFS($B$3:$B$1487, "&lt;"&amp;C7, $A$3:$A$1487, "0")</f>
        <v>2</v>
      </c>
      <c r="F7" s="0" t="n">
        <f aca="false">COUNTIFS($B$3:$B$1487, "&gt;="&amp;C7, $A$3:$A$1487, "0")</f>
        <v>812</v>
      </c>
      <c r="G7" s="0" t="n">
        <f aca="false">COUNTIFS($B$3:$B$1487, "&lt;"&amp;C7, $A$3:$A$1487, "1")</f>
        <v>2</v>
      </c>
      <c r="H7" s="0" t="n">
        <f aca="false">(D7+E7)/(D7+E7+F7+G7)</f>
        <v>0.451851851851852</v>
      </c>
      <c r="I7" s="0" t="n">
        <f aca="false">F7/(F7+E7)</f>
        <v>0.997542997542998</v>
      </c>
      <c r="J7" s="0" t="n">
        <f aca="false">D7/(D7+G7)</f>
        <v>0.997019374068554</v>
      </c>
    </row>
    <row r="8" customFormat="false" ht="12.8" hidden="false" customHeight="false" outlineLevel="0" collapsed="false">
      <c r="A8" s="2" t="n">
        <v>0</v>
      </c>
      <c r="B8" s="2" t="n">
        <v>0.18</v>
      </c>
      <c r="C8" s="0" t="n">
        <v>0.18</v>
      </c>
      <c r="D8" s="0" t="n">
        <f aca="false">COUNTIFS($B$3:$B$1487, "&gt;="&amp;C8, $A$3:$A$1487, "1")</f>
        <v>669</v>
      </c>
      <c r="E8" s="0" t="n">
        <f aca="false">COUNTIFS($B$3:$B$1487, "&lt;"&amp;C8, $A$3:$A$1487, "0")</f>
        <v>3</v>
      </c>
      <c r="F8" s="0" t="n">
        <f aca="false">COUNTIFS($B$3:$B$1487, "&gt;="&amp;C8, $A$3:$A$1487, "0")</f>
        <v>811</v>
      </c>
      <c r="G8" s="0" t="n">
        <f aca="false">COUNTIFS($B$3:$B$1487, "&lt;"&amp;C8, $A$3:$A$1487, "1")</f>
        <v>2</v>
      </c>
      <c r="H8" s="0" t="n">
        <f aca="false">(D8+E8)/(D8+E8+F8+G8)</f>
        <v>0.452525252525253</v>
      </c>
      <c r="I8" s="0" t="n">
        <f aca="false">F8/(F8+E8)</f>
        <v>0.996314496314496</v>
      </c>
      <c r="J8" s="0" t="n">
        <f aca="false">D8/(D8+G8)</f>
        <v>0.997019374068554</v>
      </c>
    </row>
    <row r="9" customFormat="false" ht="12.8" hidden="false" customHeight="false" outlineLevel="0" collapsed="false">
      <c r="A9" s="2" t="n">
        <v>0</v>
      </c>
      <c r="B9" s="2" t="n">
        <v>0.19</v>
      </c>
      <c r="C9" s="0" t="n">
        <v>0.19</v>
      </c>
      <c r="D9" s="0" t="n">
        <f aca="false">COUNTIFS($B$3:$B$1487, "&gt;="&amp;C9, $A$3:$A$1487, "1")</f>
        <v>669</v>
      </c>
      <c r="E9" s="0" t="n">
        <f aca="false">COUNTIFS($B$3:$B$1487, "&lt;"&amp;C9, $A$3:$A$1487, "0")</f>
        <v>4</v>
      </c>
      <c r="F9" s="0" t="n">
        <f aca="false">COUNTIFS($B$3:$B$1487, "&gt;="&amp;C9, $A$3:$A$1487, "0")</f>
        <v>810</v>
      </c>
      <c r="G9" s="0" t="n">
        <f aca="false">COUNTIFS($B$3:$B$1487, "&lt;"&amp;C9, $A$3:$A$1487, "1")</f>
        <v>2</v>
      </c>
      <c r="H9" s="0" t="n">
        <f aca="false">(D9+E9)/(D9+E9+F9+G9)</f>
        <v>0.453198653198653</v>
      </c>
      <c r="I9" s="0" t="n">
        <f aca="false">F9/(F9+E9)</f>
        <v>0.995085995085995</v>
      </c>
      <c r="J9" s="0" t="n">
        <f aca="false">D9/(D9+G9)</f>
        <v>0.997019374068554</v>
      </c>
    </row>
    <row r="10" customFormat="false" ht="12.8" hidden="false" customHeight="false" outlineLevel="0" collapsed="false">
      <c r="A10" s="2" t="n">
        <v>1</v>
      </c>
      <c r="B10" s="2" t="n">
        <v>0.2</v>
      </c>
      <c r="C10" s="0" t="n">
        <v>0.2</v>
      </c>
      <c r="D10" s="0" t="n">
        <f aca="false">COUNTIFS($B$3:$B$1487, "&gt;="&amp;C10, $A$3:$A$1487, "1")</f>
        <v>669</v>
      </c>
      <c r="E10" s="0" t="n">
        <f aca="false">COUNTIFS($B$3:$B$1487, "&lt;"&amp;C10, $A$3:$A$1487, "0")</f>
        <v>5</v>
      </c>
      <c r="F10" s="0" t="n">
        <f aca="false">COUNTIFS($B$3:$B$1487, "&gt;="&amp;C10, $A$3:$A$1487, "0")</f>
        <v>809</v>
      </c>
      <c r="G10" s="0" t="n">
        <f aca="false">COUNTIFS($B$3:$B$1487, "&lt;"&amp;C10, $A$3:$A$1487, "1")</f>
        <v>2</v>
      </c>
      <c r="H10" s="0" t="n">
        <f aca="false">(D10+E10)/(D10+E10+F10+G10)</f>
        <v>0.453872053872054</v>
      </c>
      <c r="I10" s="0" t="n">
        <f aca="false">F10/(F10+E10)</f>
        <v>0.993857493857494</v>
      </c>
      <c r="J10" s="0" t="n">
        <f aca="false">D10/(D10+G10)</f>
        <v>0.997019374068554</v>
      </c>
    </row>
    <row r="11" customFormat="false" ht="12.8" hidden="false" customHeight="false" outlineLevel="0" collapsed="false">
      <c r="A11" s="2" t="n">
        <v>0</v>
      </c>
      <c r="B11" s="2" t="n">
        <v>0.2</v>
      </c>
      <c r="C11" s="0" t="n">
        <v>0.2</v>
      </c>
      <c r="D11" s="0" t="n">
        <f aca="false">COUNTIFS($B$3:$B$1487, "&gt;="&amp;C11, $A$3:$A$1487, "1")</f>
        <v>669</v>
      </c>
      <c r="E11" s="0" t="n">
        <f aca="false">COUNTIFS($B$3:$B$1487, "&lt;"&amp;C11, $A$3:$A$1487, "0")</f>
        <v>5</v>
      </c>
      <c r="F11" s="0" t="n">
        <f aca="false">COUNTIFS($B$3:$B$1487, "&gt;="&amp;C11, $A$3:$A$1487, "0")</f>
        <v>809</v>
      </c>
      <c r="G11" s="0" t="n">
        <f aca="false">COUNTIFS($B$3:$B$1487, "&lt;"&amp;C11, $A$3:$A$1487, "1")</f>
        <v>2</v>
      </c>
      <c r="H11" s="0" t="n">
        <f aca="false">(D11+E11)/(D11+E11+F11+G11)</f>
        <v>0.453872053872054</v>
      </c>
      <c r="I11" s="0" t="n">
        <f aca="false">F11/(F11+E11)</f>
        <v>0.993857493857494</v>
      </c>
      <c r="J11" s="0" t="n">
        <f aca="false">D11/(D11+G11)</f>
        <v>0.997019374068554</v>
      </c>
    </row>
    <row r="12" customFormat="false" ht="12.8" hidden="false" customHeight="false" outlineLevel="0" collapsed="false">
      <c r="A12" s="2" t="n">
        <v>0</v>
      </c>
      <c r="B12" s="2" t="n">
        <v>0.21</v>
      </c>
      <c r="C12" s="0" t="n">
        <v>0.21</v>
      </c>
      <c r="D12" s="0" t="n">
        <f aca="false">COUNTIFS($B$3:$B$1487, "&gt;="&amp;C12, $A$3:$A$1487, "1")</f>
        <v>668</v>
      </c>
      <c r="E12" s="0" t="n">
        <f aca="false">COUNTIFS($B$3:$B$1487, "&lt;"&amp;C12, $A$3:$A$1487, "0")</f>
        <v>6</v>
      </c>
      <c r="F12" s="0" t="n">
        <f aca="false">COUNTIFS($B$3:$B$1487, "&gt;="&amp;C12, $A$3:$A$1487, "0")</f>
        <v>808</v>
      </c>
      <c r="G12" s="0" t="n">
        <f aca="false">COUNTIFS($B$3:$B$1487, "&lt;"&amp;C12, $A$3:$A$1487, "1")</f>
        <v>3</v>
      </c>
      <c r="H12" s="0" t="n">
        <f aca="false">(D12+E12)/(D12+E12+F12+G12)</f>
        <v>0.453872053872054</v>
      </c>
      <c r="I12" s="0" t="n">
        <f aca="false">F12/(F12+E12)</f>
        <v>0.992628992628993</v>
      </c>
      <c r="J12" s="0" t="n">
        <f aca="false">D12/(D12+G12)</f>
        <v>0.995529061102832</v>
      </c>
    </row>
    <row r="13" customFormat="false" ht="12.8" hidden="false" customHeight="false" outlineLevel="0" collapsed="false">
      <c r="A13" s="2" t="n">
        <v>0</v>
      </c>
      <c r="B13" s="2" t="n">
        <v>0.21</v>
      </c>
      <c r="C13" s="0" t="n">
        <v>0.21</v>
      </c>
      <c r="D13" s="0" t="n">
        <f aca="false">COUNTIFS($B$3:$B$1487, "&gt;="&amp;C13, $A$3:$A$1487, "1")</f>
        <v>668</v>
      </c>
      <c r="E13" s="0" t="n">
        <f aca="false">COUNTIFS($B$3:$B$1487, "&lt;"&amp;C13, $A$3:$A$1487, "0")</f>
        <v>6</v>
      </c>
      <c r="F13" s="0" t="n">
        <f aca="false">COUNTIFS($B$3:$B$1487, "&gt;="&amp;C13, $A$3:$A$1487, "0")</f>
        <v>808</v>
      </c>
      <c r="G13" s="0" t="n">
        <f aca="false">COUNTIFS($B$3:$B$1487, "&lt;"&amp;C13, $A$3:$A$1487, "1")</f>
        <v>3</v>
      </c>
      <c r="H13" s="0" t="n">
        <f aca="false">(D13+E13)/(D13+E13+F13+G13)</f>
        <v>0.453872053872054</v>
      </c>
      <c r="I13" s="0" t="n">
        <f aca="false">F13/(F13+E13)</f>
        <v>0.992628992628993</v>
      </c>
      <c r="J13" s="0" t="n">
        <f aca="false">D13/(D13+G13)</f>
        <v>0.995529061102832</v>
      </c>
    </row>
    <row r="14" customFormat="false" ht="12.8" hidden="false" customHeight="false" outlineLevel="0" collapsed="false">
      <c r="A14" s="2" t="n">
        <v>0</v>
      </c>
      <c r="B14" s="2" t="n">
        <v>0.21</v>
      </c>
      <c r="C14" s="0" t="n">
        <v>0.21</v>
      </c>
      <c r="D14" s="0" t="n">
        <f aca="false">COUNTIFS($B$3:$B$1487, "&gt;="&amp;C14, $A$3:$A$1487, "1")</f>
        <v>668</v>
      </c>
      <c r="E14" s="0" t="n">
        <f aca="false">COUNTIFS($B$3:$B$1487, "&lt;"&amp;C14, $A$3:$A$1487, "0")</f>
        <v>6</v>
      </c>
      <c r="F14" s="0" t="n">
        <f aca="false">COUNTIFS($B$3:$B$1487, "&gt;="&amp;C14, $A$3:$A$1487, "0")</f>
        <v>808</v>
      </c>
      <c r="G14" s="0" t="n">
        <f aca="false">COUNTIFS($B$3:$B$1487, "&lt;"&amp;C14, $A$3:$A$1487, "1")</f>
        <v>3</v>
      </c>
      <c r="H14" s="0" t="n">
        <f aca="false">(D14+E14)/(D14+E14+F14+G14)</f>
        <v>0.453872053872054</v>
      </c>
      <c r="I14" s="0" t="n">
        <f aca="false">F14/(F14+E14)</f>
        <v>0.992628992628993</v>
      </c>
      <c r="J14" s="0" t="n">
        <f aca="false">D14/(D14+G14)</f>
        <v>0.995529061102832</v>
      </c>
    </row>
    <row r="15" customFormat="false" ht="12.8" hidden="false" customHeight="false" outlineLevel="0" collapsed="false">
      <c r="A15" s="2" t="n">
        <v>1</v>
      </c>
      <c r="B15" s="2" t="n">
        <v>0.21</v>
      </c>
      <c r="C15" s="0" t="n">
        <v>0.21</v>
      </c>
      <c r="D15" s="0" t="n">
        <f aca="false">COUNTIFS($B$3:$B$1487, "&gt;="&amp;C15, $A$3:$A$1487, "1")</f>
        <v>668</v>
      </c>
      <c r="E15" s="0" t="n">
        <f aca="false">COUNTIFS($B$3:$B$1487, "&lt;"&amp;C15, $A$3:$A$1487, "0")</f>
        <v>6</v>
      </c>
      <c r="F15" s="0" t="n">
        <f aca="false">COUNTIFS($B$3:$B$1487, "&gt;="&amp;C15, $A$3:$A$1487, "0")</f>
        <v>808</v>
      </c>
      <c r="G15" s="0" t="n">
        <f aca="false">COUNTIFS($B$3:$B$1487, "&lt;"&amp;C15, $A$3:$A$1487, "1")</f>
        <v>3</v>
      </c>
      <c r="H15" s="0" t="n">
        <f aca="false">(D15+E15)/(D15+E15+F15+G15)</f>
        <v>0.453872053872054</v>
      </c>
      <c r="I15" s="0" t="n">
        <f aca="false">F15/(F15+E15)</f>
        <v>0.992628992628993</v>
      </c>
      <c r="J15" s="0" t="n">
        <f aca="false">D15/(D15+G15)</f>
        <v>0.995529061102832</v>
      </c>
    </row>
    <row r="16" customFormat="false" ht="12.8" hidden="false" customHeight="false" outlineLevel="0" collapsed="false">
      <c r="A16" s="2" t="n">
        <v>0</v>
      </c>
      <c r="B16" s="2" t="n">
        <v>0.21</v>
      </c>
      <c r="C16" s="0" t="n">
        <v>0.21</v>
      </c>
      <c r="D16" s="0" t="n">
        <f aca="false">COUNTIFS($B$3:$B$1487, "&gt;="&amp;C16, $A$3:$A$1487, "1")</f>
        <v>668</v>
      </c>
      <c r="E16" s="0" t="n">
        <f aca="false">COUNTIFS($B$3:$B$1487, "&lt;"&amp;C16, $A$3:$A$1487, "0")</f>
        <v>6</v>
      </c>
      <c r="F16" s="0" t="n">
        <f aca="false">COUNTIFS($B$3:$B$1487, "&gt;="&amp;C16, $A$3:$A$1487, "0")</f>
        <v>808</v>
      </c>
      <c r="G16" s="0" t="n">
        <f aca="false">COUNTIFS($B$3:$B$1487, "&lt;"&amp;C16, $A$3:$A$1487, "1")</f>
        <v>3</v>
      </c>
      <c r="H16" s="0" t="n">
        <f aca="false">(D16+E16)/(D16+E16+F16+G16)</f>
        <v>0.453872053872054</v>
      </c>
      <c r="I16" s="0" t="n">
        <f aca="false">F16/(F16+E16)</f>
        <v>0.992628992628993</v>
      </c>
      <c r="J16" s="0" t="n">
        <f aca="false">D16/(D16+G16)</f>
        <v>0.995529061102832</v>
      </c>
    </row>
    <row r="17" customFormat="false" ht="12.8" hidden="false" customHeight="false" outlineLevel="0" collapsed="false">
      <c r="A17" s="2" t="n">
        <v>0</v>
      </c>
      <c r="B17" s="2" t="n">
        <v>0.21</v>
      </c>
      <c r="C17" s="0" t="n">
        <v>0.21</v>
      </c>
      <c r="D17" s="0" t="n">
        <f aca="false">COUNTIFS($B$3:$B$1487, "&gt;="&amp;C17, $A$3:$A$1487, "1")</f>
        <v>668</v>
      </c>
      <c r="E17" s="0" t="n">
        <f aca="false">COUNTIFS($B$3:$B$1487, "&lt;"&amp;C17, $A$3:$A$1487, "0")</f>
        <v>6</v>
      </c>
      <c r="F17" s="0" t="n">
        <f aca="false">COUNTIFS($B$3:$B$1487, "&gt;="&amp;C17, $A$3:$A$1487, "0")</f>
        <v>808</v>
      </c>
      <c r="G17" s="0" t="n">
        <f aca="false">COUNTIFS($B$3:$B$1487, "&lt;"&amp;C17, $A$3:$A$1487, "1")</f>
        <v>3</v>
      </c>
      <c r="H17" s="0" t="n">
        <f aca="false">(D17+E17)/(D17+E17+F17+G17)</f>
        <v>0.453872053872054</v>
      </c>
      <c r="I17" s="0" t="n">
        <f aca="false">F17/(F17+E17)</f>
        <v>0.992628992628993</v>
      </c>
      <c r="J17" s="0" t="n">
        <f aca="false">D17/(D17+G17)</f>
        <v>0.995529061102832</v>
      </c>
    </row>
    <row r="18" customFormat="false" ht="12.8" hidden="false" customHeight="false" outlineLevel="0" collapsed="false">
      <c r="A18" s="2" t="n">
        <v>0</v>
      </c>
      <c r="B18" s="2" t="n">
        <v>0.21</v>
      </c>
      <c r="C18" s="0" t="n">
        <v>0.21</v>
      </c>
      <c r="D18" s="0" t="n">
        <f aca="false">COUNTIFS($B$3:$B$1487, "&gt;="&amp;C18, $A$3:$A$1487, "1")</f>
        <v>668</v>
      </c>
      <c r="E18" s="0" t="n">
        <f aca="false">COUNTIFS($B$3:$B$1487, "&lt;"&amp;C18, $A$3:$A$1487, "0")</f>
        <v>6</v>
      </c>
      <c r="F18" s="0" t="n">
        <f aca="false">COUNTIFS($B$3:$B$1487, "&gt;="&amp;C18, $A$3:$A$1487, "0")</f>
        <v>808</v>
      </c>
      <c r="G18" s="0" t="n">
        <f aca="false">COUNTIFS($B$3:$B$1487, "&lt;"&amp;C18, $A$3:$A$1487, "1")</f>
        <v>3</v>
      </c>
      <c r="H18" s="0" t="n">
        <f aca="false">(D18+E18)/(D18+E18+F18+G18)</f>
        <v>0.453872053872054</v>
      </c>
      <c r="I18" s="0" t="n">
        <f aca="false">F18/(F18+E18)</f>
        <v>0.992628992628993</v>
      </c>
      <c r="J18" s="0" t="n">
        <f aca="false">D18/(D18+G18)</f>
        <v>0.995529061102832</v>
      </c>
    </row>
    <row r="19" customFormat="false" ht="12.8" hidden="false" customHeight="false" outlineLevel="0" collapsed="false">
      <c r="A19" s="2" t="n">
        <v>0</v>
      </c>
      <c r="B19" s="2" t="n">
        <v>0.22</v>
      </c>
      <c r="C19" s="0" t="n">
        <v>0.22</v>
      </c>
      <c r="D19" s="0" t="n">
        <f aca="false">COUNTIFS($B$3:$B$1487, "&gt;="&amp;C19, $A$3:$A$1487, "1")</f>
        <v>667</v>
      </c>
      <c r="E19" s="0" t="n">
        <f aca="false">COUNTIFS($B$3:$B$1487, "&lt;"&amp;C19, $A$3:$A$1487, "0")</f>
        <v>12</v>
      </c>
      <c r="F19" s="0" t="n">
        <f aca="false">COUNTIFS($B$3:$B$1487, "&gt;="&amp;C19, $A$3:$A$1487, "0")</f>
        <v>802</v>
      </c>
      <c r="G19" s="0" t="n">
        <f aca="false">COUNTIFS($B$3:$B$1487, "&lt;"&amp;C19, $A$3:$A$1487, "1")</f>
        <v>4</v>
      </c>
      <c r="H19" s="0" t="n">
        <f aca="false">(D19+E19)/(D19+E19+F19+G19)</f>
        <v>0.457239057239057</v>
      </c>
      <c r="I19" s="0" t="n">
        <f aca="false">F19/(F19+E19)</f>
        <v>0.985257985257985</v>
      </c>
      <c r="J19" s="0" t="n">
        <f aca="false">D19/(D19+G19)</f>
        <v>0.994038748137109</v>
      </c>
    </row>
    <row r="20" customFormat="false" ht="12.8" hidden="false" customHeight="false" outlineLevel="0" collapsed="false">
      <c r="A20" s="2" t="n">
        <v>0</v>
      </c>
      <c r="B20" s="2" t="n">
        <v>0.22</v>
      </c>
      <c r="C20" s="0" t="n">
        <v>0.22</v>
      </c>
      <c r="D20" s="0" t="n">
        <f aca="false">COUNTIFS($B$3:$B$1487, "&gt;="&amp;C20, $A$3:$A$1487, "1")</f>
        <v>667</v>
      </c>
      <c r="E20" s="0" t="n">
        <f aca="false">COUNTIFS($B$3:$B$1487, "&lt;"&amp;C20, $A$3:$A$1487, "0")</f>
        <v>12</v>
      </c>
      <c r="F20" s="0" t="n">
        <f aca="false">COUNTIFS($B$3:$B$1487, "&gt;="&amp;C20, $A$3:$A$1487, "0")</f>
        <v>802</v>
      </c>
      <c r="G20" s="0" t="n">
        <f aca="false">COUNTIFS($B$3:$B$1487, "&lt;"&amp;C20, $A$3:$A$1487, "1")</f>
        <v>4</v>
      </c>
      <c r="H20" s="0" t="n">
        <f aca="false">(D20+E20)/(D20+E20+F20+G20)</f>
        <v>0.457239057239057</v>
      </c>
      <c r="I20" s="0" t="n">
        <f aca="false">F20/(F20+E20)</f>
        <v>0.985257985257985</v>
      </c>
      <c r="J20" s="0" t="n">
        <f aca="false">D20/(D20+G20)</f>
        <v>0.994038748137109</v>
      </c>
    </row>
    <row r="21" customFormat="false" ht="12.8" hidden="false" customHeight="false" outlineLevel="0" collapsed="false">
      <c r="A21" s="2" t="n">
        <v>0</v>
      </c>
      <c r="B21" s="2" t="n">
        <v>0.22</v>
      </c>
      <c r="C21" s="0" t="n">
        <v>0.22</v>
      </c>
      <c r="D21" s="0" t="n">
        <f aca="false">COUNTIFS($B$3:$B$1487, "&gt;="&amp;C21, $A$3:$A$1487, "1")</f>
        <v>667</v>
      </c>
      <c r="E21" s="0" t="n">
        <f aca="false">COUNTIFS($B$3:$B$1487, "&lt;"&amp;C21, $A$3:$A$1487, "0")</f>
        <v>12</v>
      </c>
      <c r="F21" s="0" t="n">
        <f aca="false">COUNTIFS($B$3:$B$1487, "&gt;="&amp;C21, $A$3:$A$1487, "0")</f>
        <v>802</v>
      </c>
      <c r="G21" s="0" t="n">
        <f aca="false">COUNTIFS($B$3:$B$1487, "&lt;"&amp;C21, $A$3:$A$1487, "1")</f>
        <v>4</v>
      </c>
      <c r="H21" s="0" t="n">
        <f aca="false">(D21+E21)/(D21+E21+F21+G21)</f>
        <v>0.457239057239057</v>
      </c>
      <c r="I21" s="0" t="n">
        <f aca="false">F21/(F21+E21)</f>
        <v>0.985257985257985</v>
      </c>
      <c r="J21" s="0" t="n">
        <f aca="false">D21/(D21+G21)</f>
        <v>0.994038748137109</v>
      </c>
    </row>
    <row r="22" customFormat="false" ht="12.8" hidden="false" customHeight="false" outlineLevel="0" collapsed="false">
      <c r="A22" s="2" t="n">
        <v>1</v>
      </c>
      <c r="B22" s="2" t="n">
        <v>0.22</v>
      </c>
      <c r="C22" s="0" t="n">
        <v>0.22</v>
      </c>
      <c r="D22" s="0" t="n">
        <f aca="false">COUNTIFS($B$3:$B$1487, "&gt;="&amp;C22, $A$3:$A$1487, "1")</f>
        <v>667</v>
      </c>
      <c r="E22" s="0" t="n">
        <f aca="false">COUNTIFS($B$3:$B$1487, "&lt;"&amp;C22, $A$3:$A$1487, "0")</f>
        <v>12</v>
      </c>
      <c r="F22" s="0" t="n">
        <f aca="false">COUNTIFS($B$3:$B$1487, "&gt;="&amp;C22, $A$3:$A$1487, "0")</f>
        <v>802</v>
      </c>
      <c r="G22" s="0" t="n">
        <f aca="false">COUNTIFS($B$3:$B$1487, "&lt;"&amp;C22, $A$3:$A$1487, "1")</f>
        <v>4</v>
      </c>
      <c r="H22" s="0" t="n">
        <f aca="false">(D22+E22)/(D22+E22+F22+G22)</f>
        <v>0.457239057239057</v>
      </c>
      <c r="I22" s="0" t="n">
        <f aca="false">F22/(F22+E22)</f>
        <v>0.985257985257985</v>
      </c>
      <c r="J22" s="0" t="n">
        <f aca="false">D22/(D22+G22)</f>
        <v>0.994038748137109</v>
      </c>
    </row>
    <row r="23" customFormat="false" ht="12.8" hidden="false" customHeight="false" outlineLevel="0" collapsed="false">
      <c r="A23" s="2" t="n">
        <v>0</v>
      </c>
      <c r="B23" s="2" t="n">
        <v>0.23</v>
      </c>
      <c r="C23" s="0" t="n">
        <v>0.23</v>
      </c>
      <c r="D23" s="0" t="n">
        <f aca="false">COUNTIFS($B$3:$B$1487, "&gt;="&amp;C23, $A$3:$A$1487, "1")</f>
        <v>666</v>
      </c>
      <c r="E23" s="0" t="n">
        <f aca="false">COUNTIFS($B$3:$B$1487, "&lt;"&amp;C23, $A$3:$A$1487, "0")</f>
        <v>15</v>
      </c>
      <c r="F23" s="0" t="n">
        <f aca="false">COUNTIFS($B$3:$B$1487, "&gt;="&amp;C23, $A$3:$A$1487, "0")</f>
        <v>799</v>
      </c>
      <c r="G23" s="0" t="n">
        <f aca="false">COUNTIFS($B$3:$B$1487, "&lt;"&amp;C23, $A$3:$A$1487, "1")</f>
        <v>5</v>
      </c>
      <c r="H23" s="0" t="n">
        <f aca="false">(D23+E23)/(D23+E23+F23+G23)</f>
        <v>0.458585858585859</v>
      </c>
      <c r="I23" s="0" t="n">
        <f aca="false">F23/(F23+E23)</f>
        <v>0.981572481572482</v>
      </c>
      <c r="J23" s="0" t="n">
        <f aca="false">D23/(D23+G23)</f>
        <v>0.992548435171386</v>
      </c>
    </row>
    <row r="24" customFormat="false" ht="12.8" hidden="false" customHeight="false" outlineLevel="0" collapsed="false">
      <c r="A24" s="2" t="n">
        <v>0</v>
      </c>
      <c r="B24" s="2" t="n">
        <v>0.23</v>
      </c>
      <c r="C24" s="0" t="n">
        <v>0.23</v>
      </c>
      <c r="D24" s="0" t="n">
        <f aca="false">COUNTIFS($B$3:$B$1487, "&gt;="&amp;C24, $A$3:$A$1487, "1")</f>
        <v>666</v>
      </c>
      <c r="E24" s="0" t="n">
        <f aca="false">COUNTIFS($B$3:$B$1487, "&lt;"&amp;C24, $A$3:$A$1487, "0")</f>
        <v>15</v>
      </c>
      <c r="F24" s="0" t="n">
        <f aca="false">COUNTIFS($B$3:$B$1487, "&gt;="&amp;C24, $A$3:$A$1487, "0")</f>
        <v>799</v>
      </c>
      <c r="G24" s="0" t="n">
        <f aca="false">COUNTIFS($B$3:$B$1487, "&lt;"&amp;C24, $A$3:$A$1487, "1")</f>
        <v>5</v>
      </c>
      <c r="H24" s="0" t="n">
        <f aca="false">(D24+E24)/(D24+E24+F24+G24)</f>
        <v>0.458585858585859</v>
      </c>
      <c r="I24" s="0" t="n">
        <f aca="false">F24/(F24+E24)</f>
        <v>0.981572481572482</v>
      </c>
      <c r="J24" s="0" t="n">
        <f aca="false">D24/(D24+G24)</f>
        <v>0.992548435171386</v>
      </c>
    </row>
    <row r="25" customFormat="false" ht="12.8" hidden="false" customHeight="false" outlineLevel="0" collapsed="false">
      <c r="A25" s="2" t="n">
        <v>0</v>
      </c>
      <c r="B25" s="2" t="n">
        <v>0.23</v>
      </c>
      <c r="C25" s="0" t="n">
        <v>0.23</v>
      </c>
      <c r="D25" s="0" t="n">
        <f aca="false">COUNTIFS($B$3:$B$1487, "&gt;="&amp;C25, $A$3:$A$1487, "1")</f>
        <v>666</v>
      </c>
      <c r="E25" s="0" t="n">
        <f aca="false">COUNTIFS($B$3:$B$1487, "&lt;"&amp;C25, $A$3:$A$1487, "0")</f>
        <v>15</v>
      </c>
      <c r="F25" s="0" t="n">
        <f aca="false">COUNTIFS($B$3:$B$1487, "&gt;="&amp;C25, $A$3:$A$1487, "0")</f>
        <v>799</v>
      </c>
      <c r="G25" s="0" t="n">
        <f aca="false">COUNTIFS($B$3:$B$1487, "&lt;"&amp;C25, $A$3:$A$1487, "1")</f>
        <v>5</v>
      </c>
      <c r="H25" s="0" t="n">
        <f aca="false">(D25+E25)/(D25+E25+F25+G25)</f>
        <v>0.458585858585859</v>
      </c>
      <c r="I25" s="0" t="n">
        <f aca="false">F25/(F25+E25)</f>
        <v>0.981572481572482</v>
      </c>
      <c r="J25" s="0" t="n">
        <f aca="false">D25/(D25+G25)</f>
        <v>0.992548435171386</v>
      </c>
    </row>
    <row r="26" customFormat="false" ht="12.8" hidden="false" customHeight="false" outlineLevel="0" collapsed="false">
      <c r="A26" s="2" t="n">
        <v>0</v>
      </c>
      <c r="B26" s="2" t="n">
        <v>0.23</v>
      </c>
      <c r="C26" s="0" t="n">
        <v>0.23</v>
      </c>
      <c r="D26" s="0" t="n">
        <f aca="false">COUNTIFS($B$3:$B$1487, "&gt;="&amp;C26, $A$3:$A$1487, "1")</f>
        <v>666</v>
      </c>
      <c r="E26" s="0" t="n">
        <f aca="false">COUNTIFS($B$3:$B$1487, "&lt;"&amp;C26, $A$3:$A$1487, "0")</f>
        <v>15</v>
      </c>
      <c r="F26" s="0" t="n">
        <f aca="false">COUNTIFS($B$3:$B$1487, "&gt;="&amp;C26, $A$3:$A$1487, "0")</f>
        <v>799</v>
      </c>
      <c r="G26" s="0" t="n">
        <f aca="false">COUNTIFS($B$3:$B$1487, "&lt;"&amp;C26, $A$3:$A$1487, "1")</f>
        <v>5</v>
      </c>
      <c r="H26" s="0" t="n">
        <f aca="false">(D26+E26)/(D26+E26+F26+G26)</f>
        <v>0.458585858585859</v>
      </c>
      <c r="I26" s="0" t="n">
        <f aca="false">F26/(F26+E26)</f>
        <v>0.981572481572482</v>
      </c>
      <c r="J26" s="0" t="n">
        <f aca="false">D26/(D26+G26)</f>
        <v>0.992548435171386</v>
      </c>
    </row>
    <row r="27" customFormat="false" ht="12.8" hidden="false" customHeight="false" outlineLevel="0" collapsed="false">
      <c r="A27" s="2" t="n">
        <v>0</v>
      </c>
      <c r="B27" s="2" t="n">
        <v>0.24</v>
      </c>
      <c r="C27" s="0" t="n">
        <v>0.24</v>
      </c>
      <c r="D27" s="0" t="n">
        <f aca="false">COUNTIFS($B$3:$B$1487, "&gt;="&amp;C27, $A$3:$A$1487, "1")</f>
        <v>666</v>
      </c>
      <c r="E27" s="0" t="n">
        <f aca="false">COUNTIFS($B$3:$B$1487, "&lt;"&amp;C27, $A$3:$A$1487, "0")</f>
        <v>19</v>
      </c>
      <c r="F27" s="0" t="n">
        <f aca="false">COUNTIFS($B$3:$B$1487, "&gt;="&amp;C27, $A$3:$A$1487, "0")</f>
        <v>795</v>
      </c>
      <c r="G27" s="0" t="n">
        <f aca="false">COUNTIFS($B$3:$B$1487, "&lt;"&amp;C27, $A$3:$A$1487, "1")</f>
        <v>5</v>
      </c>
      <c r="H27" s="0" t="n">
        <f aca="false">(D27+E27)/(D27+E27+F27+G27)</f>
        <v>0.461279461279461</v>
      </c>
      <c r="I27" s="0" t="n">
        <f aca="false">F27/(F27+E27)</f>
        <v>0.976658476658477</v>
      </c>
      <c r="J27" s="0" t="n">
        <f aca="false">D27/(D27+G27)</f>
        <v>0.992548435171386</v>
      </c>
    </row>
    <row r="28" customFormat="false" ht="12.8" hidden="false" customHeight="false" outlineLevel="0" collapsed="false">
      <c r="A28" s="2" t="n">
        <v>0</v>
      </c>
      <c r="B28" s="2" t="n">
        <v>0.24</v>
      </c>
      <c r="C28" s="0" t="n">
        <v>0.24</v>
      </c>
      <c r="D28" s="0" t="n">
        <f aca="false">COUNTIFS($B$3:$B$1487, "&gt;="&amp;C28, $A$3:$A$1487, "1")</f>
        <v>666</v>
      </c>
      <c r="E28" s="0" t="n">
        <f aca="false">COUNTIFS($B$3:$B$1487, "&lt;"&amp;C28, $A$3:$A$1487, "0")</f>
        <v>19</v>
      </c>
      <c r="F28" s="0" t="n">
        <f aca="false">COUNTIFS($B$3:$B$1487, "&gt;="&amp;C28, $A$3:$A$1487, "0")</f>
        <v>795</v>
      </c>
      <c r="G28" s="0" t="n">
        <f aca="false">COUNTIFS($B$3:$B$1487, "&lt;"&amp;C28, $A$3:$A$1487, "1")</f>
        <v>5</v>
      </c>
      <c r="H28" s="0" t="n">
        <f aca="false">(D28+E28)/(D28+E28+F28+G28)</f>
        <v>0.461279461279461</v>
      </c>
      <c r="I28" s="0" t="n">
        <f aca="false">F28/(F28+E28)</f>
        <v>0.976658476658477</v>
      </c>
      <c r="J28" s="0" t="n">
        <f aca="false">D28/(D28+G28)</f>
        <v>0.992548435171386</v>
      </c>
    </row>
    <row r="29" customFormat="false" ht="12.8" hidden="false" customHeight="false" outlineLevel="0" collapsed="false">
      <c r="A29" s="2" t="n">
        <v>0</v>
      </c>
      <c r="B29" s="2" t="n">
        <v>0.24</v>
      </c>
      <c r="C29" s="0" t="n">
        <v>0.24</v>
      </c>
      <c r="D29" s="0" t="n">
        <f aca="false">COUNTIFS($B$3:$B$1487, "&gt;="&amp;C29, $A$3:$A$1487, "1")</f>
        <v>666</v>
      </c>
      <c r="E29" s="0" t="n">
        <f aca="false">COUNTIFS($B$3:$B$1487, "&lt;"&amp;C29, $A$3:$A$1487, "0")</f>
        <v>19</v>
      </c>
      <c r="F29" s="0" t="n">
        <f aca="false">COUNTIFS($B$3:$B$1487, "&gt;="&amp;C29, $A$3:$A$1487, "0")</f>
        <v>795</v>
      </c>
      <c r="G29" s="0" t="n">
        <f aca="false">COUNTIFS($B$3:$B$1487, "&lt;"&amp;C29, $A$3:$A$1487, "1")</f>
        <v>5</v>
      </c>
      <c r="H29" s="0" t="n">
        <f aca="false">(D29+E29)/(D29+E29+F29+G29)</f>
        <v>0.461279461279461</v>
      </c>
      <c r="I29" s="0" t="n">
        <f aca="false">F29/(F29+E29)</f>
        <v>0.976658476658477</v>
      </c>
      <c r="J29" s="0" t="n">
        <f aca="false">D29/(D29+G29)</f>
        <v>0.992548435171386</v>
      </c>
    </row>
    <row r="30" customFormat="false" ht="12.8" hidden="false" customHeight="false" outlineLevel="0" collapsed="false">
      <c r="A30" s="2" t="n">
        <v>0</v>
      </c>
      <c r="B30" s="2" t="n">
        <v>0.25</v>
      </c>
      <c r="C30" s="0" t="n">
        <v>0.25</v>
      </c>
      <c r="D30" s="0" t="n">
        <f aca="false">COUNTIFS($B$3:$B$1487, "&gt;="&amp;C30, $A$3:$A$1487, "1")</f>
        <v>666</v>
      </c>
      <c r="E30" s="0" t="n">
        <f aca="false">COUNTIFS($B$3:$B$1487, "&lt;"&amp;C30, $A$3:$A$1487, "0")</f>
        <v>22</v>
      </c>
      <c r="F30" s="0" t="n">
        <f aca="false">COUNTIFS($B$3:$B$1487, "&gt;="&amp;C30, $A$3:$A$1487, "0")</f>
        <v>792</v>
      </c>
      <c r="G30" s="0" t="n">
        <f aca="false">COUNTIFS($B$3:$B$1487, "&lt;"&amp;C30, $A$3:$A$1487, "1")</f>
        <v>5</v>
      </c>
      <c r="H30" s="0" t="n">
        <f aca="false">(D30+E30)/(D30+E30+F30+G30)</f>
        <v>0.463299663299663</v>
      </c>
      <c r="I30" s="0" t="n">
        <f aca="false">F30/(F30+E30)</f>
        <v>0.972972972972973</v>
      </c>
      <c r="J30" s="0" t="n">
        <f aca="false">D30/(D30+G30)</f>
        <v>0.992548435171386</v>
      </c>
    </row>
    <row r="31" customFormat="false" ht="12.8" hidden="false" customHeight="false" outlineLevel="0" collapsed="false">
      <c r="A31" s="2" t="n">
        <v>1</v>
      </c>
      <c r="B31" s="2" t="n">
        <v>0.25</v>
      </c>
      <c r="C31" s="0" t="n">
        <v>0.25</v>
      </c>
      <c r="D31" s="0" t="n">
        <f aca="false">COUNTIFS($B$3:$B$1487, "&gt;="&amp;C31, $A$3:$A$1487, "1")</f>
        <v>666</v>
      </c>
      <c r="E31" s="0" t="n">
        <f aca="false">COUNTIFS($B$3:$B$1487, "&lt;"&amp;C31, $A$3:$A$1487, "0")</f>
        <v>22</v>
      </c>
      <c r="F31" s="0" t="n">
        <f aca="false">COUNTIFS($B$3:$B$1487, "&gt;="&amp;C31, $A$3:$A$1487, "0")</f>
        <v>792</v>
      </c>
      <c r="G31" s="0" t="n">
        <f aca="false">COUNTIFS($B$3:$B$1487, "&lt;"&amp;C31, $A$3:$A$1487, "1")</f>
        <v>5</v>
      </c>
      <c r="H31" s="0" t="n">
        <f aca="false">(D31+E31)/(D31+E31+F31+G31)</f>
        <v>0.463299663299663</v>
      </c>
      <c r="I31" s="0" t="n">
        <f aca="false">F31/(F31+E31)</f>
        <v>0.972972972972973</v>
      </c>
      <c r="J31" s="0" t="n">
        <f aca="false">D31/(D31+G31)</f>
        <v>0.992548435171386</v>
      </c>
    </row>
    <row r="32" customFormat="false" ht="12.8" hidden="false" customHeight="false" outlineLevel="0" collapsed="false">
      <c r="A32" s="2" t="n">
        <v>0</v>
      </c>
      <c r="B32" s="2" t="n">
        <v>0.25</v>
      </c>
      <c r="C32" s="0" t="n">
        <v>0.25</v>
      </c>
      <c r="D32" s="0" t="n">
        <f aca="false">COUNTIFS($B$3:$B$1487, "&gt;="&amp;C32, $A$3:$A$1487, "1")</f>
        <v>666</v>
      </c>
      <c r="E32" s="0" t="n">
        <f aca="false">COUNTIFS($B$3:$B$1487, "&lt;"&amp;C32, $A$3:$A$1487, "0")</f>
        <v>22</v>
      </c>
      <c r="F32" s="0" t="n">
        <f aca="false">COUNTIFS($B$3:$B$1487, "&gt;="&amp;C32, $A$3:$A$1487, "0")</f>
        <v>792</v>
      </c>
      <c r="G32" s="0" t="n">
        <f aca="false">COUNTIFS($B$3:$B$1487, "&lt;"&amp;C32, $A$3:$A$1487, "1")</f>
        <v>5</v>
      </c>
      <c r="H32" s="0" t="n">
        <f aca="false">(D32+E32)/(D32+E32+F32+G32)</f>
        <v>0.463299663299663</v>
      </c>
      <c r="I32" s="0" t="n">
        <f aca="false">F32/(F32+E32)</f>
        <v>0.972972972972973</v>
      </c>
      <c r="J32" s="0" t="n">
        <f aca="false">D32/(D32+G32)</f>
        <v>0.992548435171386</v>
      </c>
    </row>
    <row r="33" customFormat="false" ht="12.8" hidden="false" customHeight="false" outlineLevel="0" collapsed="false">
      <c r="A33" s="2" t="n">
        <v>1</v>
      </c>
      <c r="B33" s="2" t="n">
        <v>0.25</v>
      </c>
      <c r="C33" s="0" t="n">
        <v>0.25</v>
      </c>
      <c r="D33" s="0" t="n">
        <f aca="false">COUNTIFS($B$3:$B$1487, "&gt;="&amp;C33, $A$3:$A$1487, "1")</f>
        <v>666</v>
      </c>
      <c r="E33" s="0" t="n">
        <f aca="false">COUNTIFS($B$3:$B$1487, "&lt;"&amp;C33, $A$3:$A$1487, "0")</f>
        <v>22</v>
      </c>
      <c r="F33" s="0" t="n">
        <f aca="false">COUNTIFS($B$3:$B$1487, "&gt;="&amp;C33, $A$3:$A$1487, "0")</f>
        <v>792</v>
      </c>
      <c r="G33" s="0" t="n">
        <f aca="false">COUNTIFS($B$3:$B$1487, "&lt;"&amp;C33, $A$3:$A$1487, "1")</f>
        <v>5</v>
      </c>
      <c r="H33" s="0" t="n">
        <f aca="false">(D33+E33)/(D33+E33+F33+G33)</f>
        <v>0.463299663299663</v>
      </c>
      <c r="I33" s="0" t="n">
        <f aca="false">F33/(F33+E33)</f>
        <v>0.972972972972973</v>
      </c>
      <c r="J33" s="0" t="n">
        <f aca="false">D33/(D33+G33)</f>
        <v>0.992548435171386</v>
      </c>
    </row>
    <row r="34" customFormat="false" ht="12.8" hidden="false" customHeight="false" outlineLevel="0" collapsed="false">
      <c r="A34" s="2" t="n">
        <v>0</v>
      </c>
      <c r="B34" s="2" t="n">
        <v>0.26</v>
      </c>
      <c r="C34" s="0" t="n">
        <v>0.26</v>
      </c>
      <c r="D34" s="0" t="n">
        <f aca="false">COUNTIFS($B$3:$B$1487, "&gt;="&amp;C34, $A$3:$A$1487, "1")</f>
        <v>664</v>
      </c>
      <c r="E34" s="0" t="n">
        <f aca="false">COUNTIFS($B$3:$B$1487, "&lt;"&amp;C34, $A$3:$A$1487, "0")</f>
        <v>24</v>
      </c>
      <c r="F34" s="0" t="n">
        <f aca="false">COUNTIFS($B$3:$B$1487, "&gt;="&amp;C34, $A$3:$A$1487, "0")</f>
        <v>790</v>
      </c>
      <c r="G34" s="0" t="n">
        <f aca="false">COUNTIFS($B$3:$B$1487, "&lt;"&amp;C34, $A$3:$A$1487, "1")</f>
        <v>7</v>
      </c>
      <c r="H34" s="0" t="n">
        <f aca="false">(D34+E34)/(D34+E34+F34+G34)</f>
        <v>0.463299663299663</v>
      </c>
      <c r="I34" s="0" t="n">
        <f aca="false">F34/(F34+E34)</f>
        <v>0.970515970515971</v>
      </c>
      <c r="J34" s="0" t="n">
        <f aca="false">D34/(D34+G34)</f>
        <v>0.98956780923994</v>
      </c>
    </row>
    <row r="35" customFormat="false" ht="12.8" hidden="false" customHeight="false" outlineLevel="0" collapsed="false">
      <c r="A35" s="2" t="n">
        <v>0</v>
      </c>
      <c r="B35" s="2" t="n">
        <v>0.26</v>
      </c>
      <c r="C35" s="0" t="n">
        <v>0.26</v>
      </c>
      <c r="D35" s="0" t="n">
        <f aca="false">COUNTIFS($B$3:$B$1487, "&gt;="&amp;C35, $A$3:$A$1487, "1")</f>
        <v>664</v>
      </c>
      <c r="E35" s="0" t="n">
        <f aca="false">COUNTIFS($B$3:$B$1487, "&lt;"&amp;C35, $A$3:$A$1487, "0")</f>
        <v>24</v>
      </c>
      <c r="F35" s="0" t="n">
        <f aca="false">COUNTIFS($B$3:$B$1487, "&gt;="&amp;C35, $A$3:$A$1487, "0")</f>
        <v>790</v>
      </c>
      <c r="G35" s="0" t="n">
        <f aca="false">COUNTIFS($B$3:$B$1487, "&lt;"&amp;C35, $A$3:$A$1487, "1")</f>
        <v>7</v>
      </c>
      <c r="H35" s="0" t="n">
        <f aca="false">(D35+E35)/(D35+E35+F35+G35)</f>
        <v>0.463299663299663</v>
      </c>
      <c r="I35" s="0" t="n">
        <f aca="false">F35/(F35+E35)</f>
        <v>0.970515970515971</v>
      </c>
      <c r="J35" s="0" t="n">
        <f aca="false">D35/(D35+G35)</f>
        <v>0.98956780923994</v>
      </c>
    </row>
    <row r="36" customFormat="false" ht="12.8" hidden="false" customHeight="false" outlineLevel="0" collapsed="false">
      <c r="A36" s="2" t="n">
        <v>0</v>
      </c>
      <c r="B36" s="2" t="n">
        <v>0.26</v>
      </c>
      <c r="C36" s="0" t="n">
        <v>0.26</v>
      </c>
      <c r="D36" s="0" t="n">
        <f aca="false">COUNTIFS($B$3:$B$1487, "&gt;="&amp;C36, $A$3:$A$1487, "1")</f>
        <v>664</v>
      </c>
      <c r="E36" s="0" t="n">
        <f aca="false">COUNTIFS($B$3:$B$1487, "&lt;"&amp;C36, $A$3:$A$1487, "0")</f>
        <v>24</v>
      </c>
      <c r="F36" s="0" t="n">
        <f aca="false">COUNTIFS($B$3:$B$1487, "&gt;="&amp;C36, $A$3:$A$1487, "0")</f>
        <v>790</v>
      </c>
      <c r="G36" s="0" t="n">
        <f aca="false">COUNTIFS($B$3:$B$1487, "&lt;"&amp;C36, $A$3:$A$1487, "1")</f>
        <v>7</v>
      </c>
      <c r="H36" s="0" t="n">
        <f aca="false">(D36+E36)/(D36+E36+F36+G36)</f>
        <v>0.463299663299663</v>
      </c>
      <c r="I36" s="0" t="n">
        <f aca="false">F36/(F36+E36)</f>
        <v>0.970515970515971</v>
      </c>
      <c r="J36" s="0" t="n">
        <f aca="false">D36/(D36+G36)</f>
        <v>0.98956780923994</v>
      </c>
    </row>
    <row r="37" customFormat="false" ht="12.8" hidden="false" customHeight="false" outlineLevel="0" collapsed="false">
      <c r="A37" s="2" t="n">
        <v>0</v>
      </c>
      <c r="B37" s="2" t="n">
        <v>0.26</v>
      </c>
      <c r="C37" s="0" t="n">
        <v>0.26</v>
      </c>
      <c r="D37" s="0" t="n">
        <f aca="false">COUNTIFS($B$3:$B$1487, "&gt;="&amp;C37, $A$3:$A$1487, "1")</f>
        <v>664</v>
      </c>
      <c r="E37" s="0" t="n">
        <f aca="false">COUNTIFS($B$3:$B$1487, "&lt;"&amp;C37, $A$3:$A$1487, "0")</f>
        <v>24</v>
      </c>
      <c r="F37" s="0" t="n">
        <f aca="false">COUNTIFS($B$3:$B$1487, "&gt;="&amp;C37, $A$3:$A$1487, "0")</f>
        <v>790</v>
      </c>
      <c r="G37" s="0" t="n">
        <f aca="false">COUNTIFS($B$3:$B$1487, "&lt;"&amp;C37, $A$3:$A$1487, "1")</f>
        <v>7</v>
      </c>
      <c r="H37" s="0" t="n">
        <f aca="false">(D37+E37)/(D37+E37+F37+G37)</f>
        <v>0.463299663299663</v>
      </c>
      <c r="I37" s="0" t="n">
        <f aca="false">F37/(F37+E37)</f>
        <v>0.970515970515971</v>
      </c>
      <c r="J37" s="0" t="n">
        <f aca="false">D37/(D37+G37)</f>
        <v>0.98956780923994</v>
      </c>
    </row>
    <row r="38" customFormat="false" ht="12.8" hidden="false" customHeight="false" outlineLevel="0" collapsed="false">
      <c r="A38" s="2" t="n">
        <v>0</v>
      </c>
      <c r="B38" s="2" t="n">
        <v>0.26</v>
      </c>
      <c r="C38" s="0" t="n">
        <v>0.26</v>
      </c>
      <c r="D38" s="0" t="n">
        <f aca="false">COUNTIFS($B$3:$B$1487, "&gt;="&amp;C38, $A$3:$A$1487, "1")</f>
        <v>664</v>
      </c>
      <c r="E38" s="0" t="n">
        <f aca="false">COUNTIFS($B$3:$B$1487, "&lt;"&amp;C38, $A$3:$A$1487, "0")</f>
        <v>24</v>
      </c>
      <c r="F38" s="0" t="n">
        <f aca="false">COUNTIFS($B$3:$B$1487, "&gt;="&amp;C38, $A$3:$A$1487, "0")</f>
        <v>790</v>
      </c>
      <c r="G38" s="0" t="n">
        <f aca="false">COUNTIFS($B$3:$B$1487, "&lt;"&amp;C38, $A$3:$A$1487, "1")</f>
        <v>7</v>
      </c>
      <c r="H38" s="0" t="n">
        <f aca="false">(D38+E38)/(D38+E38+F38+G38)</f>
        <v>0.463299663299663</v>
      </c>
      <c r="I38" s="0" t="n">
        <f aca="false">F38/(F38+E38)</f>
        <v>0.970515970515971</v>
      </c>
      <c r="J38" s="0" t="n">
        <f aca="false">D38/(D38+G38)</f>
        <v>0.98956780923994</v>
      </c>
    </row>
    <row r="39" customFormat="false" ht="12.8" hidden="false" customHeight="false" outlineLevel="0" collapsed="false">
      <c r="A39" s="2" t="n">
        <v>1</v>
      </c>
      <c r="B39" s="2" t="n">
        <v>0.26</v>
      </c>
      <c r="C39" s="0" t="n">
        <v>0.26</v>
      </c>
      <c r="D39" s="0" t="n">
        <f aca="false">COUNTIFS($B$3:$B$1487, "&gt;="&amp;C39, $A$3:$A$1487, "1")</f>
        <v>664</v>
      </c>
      <c r="E39" s="0" t="n">
        <f aca="false">COUNTIFS($B$3:$B$1487, "&lt;"&amp;C39, $A$3:$A$1487, "0")</f>
        <v>24</v>
      </c>
      <c r="F39" s="0" t="n">
        <f aca="false">COUNTIFS($B$3:$B$1487, "&gt;="&amp;C39, $A$3:$A$1487, "0")</f>
        <v>790</v>
      </c>
      <c r="G39" s="0" t="n">
        <f aca="false">COUNTIFS($B$3:$B$1487, "&lt;"&amp;C39, $A$3:$A$1487, "1")</f>
        <v>7</v>
      </c>
      <c r="H39" s="0" t="n">
        <f aca="false">(D39+E39)/(D39+E39+F39+G39)</f>
        <v>0.463299663299663</v>
      </c>
      <c r="I39" s="0" t="n">
        <f aca="false">F39/(F39+E39)</f>
        <v>0.970515970515971</v>
      </c>
      <c r="J39" s="0" t="n">
        <f aca="false">D39/(D39+G39)</f>
        <v>0.98956780923994</v>
      </c>
    </row>
    <row r="40" customFormat="false" ht="12.8" hidden="false" customHeight="false" outlineLevel="0" collapsed="false">
      <c r="A40" s="2" t="n">
        <v>0</v>
      </c>
      <c r="B40" s="2" t="n">
        <v>0.27</v>
      </c>
      <c r="C40" s="0" t="n">
        <v>0.27</v>
      </c>
      <c r="D40" s="0" t="n">
        <f aca="false">COUNTIFS($B$3:$B$1487, "&gt;="&amp;C40, $A$3:$A$1487, "1")</f>
        <v>663</v>
      </c>
      <c r="E40" s="0" t="n">
        <f aca="false">COUNTIFS($B$3:$B$1487, "&lt;"&amp;C40, $A$3:$A$1487, "0")</f>
        <v>29</v>
      </c>
      <c r="F40" s="0" t="n">
        <f aca="false">COUNTIFS($B$3:$B$1487, "&gt;="&amp;C40, $A$3:$A$1487, "0")</f>
        <v>785</v>
      </c>
      <c r="G40" s="0" t="n">
        <f aca="false">COUNTIFS($B$3:$B$1487, "&lt;"&amp;C40, $A$3:$A$1487, "1")</f>
        <v>8</v>
      </c>
      <c r="H40" s="0" t="n">
        <f aca="false">(D40+E40)/(D40+E40+F40+G40)</f>
        <v>0.465993265993266</v>
      </c>
      <c r="I40" s="0" t="n">
        <f aca="false">F40/(F40+E40)</f>
        <v>0.964373464373464</v>
      </c>
      <c r="J40" s="0" t="n">
        <f aca="false">D40/(D40+G40)</f>
        <v>0.988077496274217</v>
      </c>
    </row>
    <row r="41" customFormat="false" ht="12.8" hidden="false" customHeight="false" outlineLevel="0" collapsed="false">
      <c r="A41" s="2" t="n">
        <v>0</v>
      </c>
      <c r="B41" s="2" t="n">
        <v>0.27</v>
      </c>
      <c r="C41" s="0" t="n">
        <v>0.27</v>
      </c>
      <c r="D41" s="0" t="n">
        <f aca="false">COUNTIFS($B$3:$B$1487, "&gt;="&amp;C41, $A$3:$A$1487, "1")</f>
        <v>663</v>
      </c>
      <c r="E41" s="0" t="n">
        <f aca="false">COUNTIFS($B$3:$B$1487, "&lt;"&amp;C41, $A$3:$A$1487, "0")</f>
        <v>29</v>
      </c>
      <c r="F41" s="0" t="n">
        <f aca="false">COUNTIFS($B$3:$B$1487, "&gt;="&amp;C41, $A$3:$A$1487, "0")</f>
        <v>785</v>
      </c>
      <c r="G41" s="0" t="n">
        <f aca="false">COUNTIFS($B$3:$B$1487, "&lt;"&amp;C41, $A$3:$A$1487, "1")</f>
        <v>8</v>
      </c>
      <c r="H41" s="0" t="n">
        <f aca="false">(D41+E41)/(D41+E41+F41+G41)</f>
        <v>0.465993265993266</v>
      </c>
      <c r="I41" s="0" t="n">
        <f aca="false">F41/(F41+E41)</f>
        <v>0.964373464373464</v>
      </c>
      <c r="J41" s="0" t="n">
        <f aca="false">D41/(D41+G41)</f>
        <v>0.988077496274217</v>
      </c>
    </row>
    <row r="42" customFormat="false" ht="12.8" hidden="false" customHeight="false" outlineLevel="0" collapsed="false">
      <c r="A42" s="2" t="n">
        <v>0</v>
      </c>
      <c r="B42" s="2" t="n">
        <v>0.27</v>
      </c>
      <c r="C42" s="0" t="n">
        <v>0.27</v>
      </c>
      <c r="D42" s="0" t="n">
        <f aca="false">COUNTIFS($B$3:$B$1487, "&gt;="&amp;C42, $A$3:$A$1487, "1")</f>
        <v>663</v>
      </c>
      <c r="E42" s="0" t="n">
        <f aca="false">COUNTIFS($B$3:$B$1487, "&lt;"&amp;C42, $A$3:$A$1487, "0")</f>
        <v>29</v>
      </c>
      <c r="F42" s="0" t="n">
        <f aca="false">COUNTIFS($B$3:$B$1487, "&gt;="&amp;C42, $A$3:$A$1487, "0")</f>
        <v>785</v>
      </c>
      <c r="G42" s="0" t="n">
        <f aca="false">COUNTIFS($B$3:$B$1487, "&lt;"&amp;C42, $A$3:$A$1487, "1")</f>
        <v>8</v>
      </c>
      <c r="H42" s="0" t="n">
        <f aca="false">(D42+E42)/(D42+E42+F42+G42)</f>
        <v>0.465993265993266</v>
      </c>
      <c r="I42" s="0" t="n">
        <f aca="false">F42/(F42+E42)</f>
        <v>0.964373464373464</v>
      </c>
      <c r="J42" s="0" t="n">
        <f aca="false">D42/(D42+G42)</f>
        <v>0.988077496274217</v>
      </c>
    </row>
    <row r="43" customFormat="false" ht="12.8" hidden="false" customHeight="false" outlineLevel="0" collapsed="false">
      <c r="A43" s="2" t="n">
        <v>0</v>
      </c>
      <c r="B43" s="2" t="n">
        <v>0.27</v>
      </c>
      <c r="C43" s="0" t="n">
        <v>0.27</v>
      </c>
      <c r="D43" s="0" t="n">
        <f aca="false">COUNTIFS($B$3:$B$1487, "&gt;="&amp;C43, $A$3:$A$1487, "1")</f>
        <v>663</v>
      </c>
      <c r="E43" s="0" t="n">
        <f aca="false">COUNTIFS($B$3:$B$1487, "&lt;"&amp;C43, $A$3:$A$1487, "0")</f>
        <v>29</v>
      </c>
      <c r="F43" s="0" t="n">
        <f aca="false">COUNTIFS($B$3:$B$1487, "&gt;="&amp;C43, $A$3:$A$1487, "0")</f>
        <v>785</v>
      </c>
      <c r="G43" s="0" t="n">
        <f aca="false">COUNTIFS($B$3:$B$1487, "&lt;"&amp;C43, $A$3:$A$1487, "1")</f>
        <v>8</v>
      </c>
      <c r="H43" s="0" t="n">
        <f aca="false">(D43+E43)/(D43+E43+F43+G43)</f>
        <v>0.465993265993266</v>
      </c>
      <c r="I43" s="0" t="n">
        <f aca="false">F43/(F43+E43)</f>
        <v>0.964373464373464</v>
      </c>
      <c r="J43" s="0" t="n">
        <f aca="false">D43/(D43+G43)</f>
        <v>0.988077496274217</v>
      </c>
    </row>
    <row r="44" customFormat="false" ht="12.8" hidden="false" customHeight="false" outlineLevel="0" collapsed="false">
      <c r="A44" s="2" t="n">
        <v>0</v>
      </c>
      <c r="B44" s="2" t="n">
        <v>0.28</v>
      </c>
      <c r="C44" s="0" t="n">
        <v>0.28</v>
      </c>
      <c r="D44" s="0" t="n">
        <f aca="false">COUNTIFS($B$3:$B$1487, "&gt;="&amp;C44, $A$3:$A$1487, "1")</f>
        <v>663</v>
      </c>
      <c r="E44" s="0" t="n">
        <f aca="false">COUNTIFS($B$3:$B$1487, "&lt;"&amp;C44, $A$3:$A$1487, "0")</f>
        <v>33</v>
      </c>
      <c r="F44" s="0" t="n">
        <f aca="false">COUNTIFS($B$3:$B$1487, "&gt;="&amp;C44, $A$3:$A$1487, "0")</f>
        <v>781</v>
      </c>
      <c r="G44" s="0" t="n">
        <f aca="false">COUNTIFS($B$3:$B$1487, "&lt;"&amp;C44, $A$3:$A$1487, "1")</f>
        <v>8</v>
      </c>
      <c r="H44" s="0" t="n">
        <f aca="false">(D44+E44)/(D44+E44+F44+G44)</f>
        <v>0.468686868686869</v>
      </c>
      <c r="I44" s="0" t="n">
        <f aca="false">F44/(F44+E44)</f>
        <v>0.959459459459459</v>
      </c>
      <c r="J44" s="0" t="n">
        <f aca="false">D44/(D44+G44)</f>
        <v>0.988077496274217</v>
      </c>
    </row>
    <row r="45" customFormat="false" ht="12.8" hidden="false" customHeight="false" outlineLevel="0" collapsed="false">
      <c r="A45" s="2" t="n">
        <v>1</v>
      </c>
      <c r="B45" s="2" t="n">
        <v>0.28</v>
      </c>
      <c r="C45" s="0" t="n">
        <v>0.28</v>
      </c>
      <c r="D45" s="0" t="n">
        <f aca="false">COUNTIFS($B$3:$B$1487, "&gt;="&amp;C45, $A$3:$A$1487, "1")</f>
        <v>663</v>
      </c>
      <c r="E45" s="0" t="n">
        <f aca="false">COUNTIFS($B$3:$B$1487, "&lt;"&amp;C45, $A$3:$A$1487, "0")</f>
        <v>33</v>
      </c>
      <c r="F45" s="0" t="n">
        <f aca="false">COUNTIFS($B$3:$B$1487, "&gt;="&amp;C45, $A$3:$A$1487, "0")</f>
        <v>781</v>
      </c>
      <c r="G45" s="0" t="n">
        <f aca="false">COUNTIFS($B$3:$B$1487, "&lt;"&amp;C45, $A$3:$A$1487, "1")</f>
        <v>8</v>
      </c>
      <c r="H45" s="0" t="n">
        <f aca="false">(D45+E45)/(D45+E45+F45+G45)</f>
        <v>0.468686868686869</v>
      </c>
      <c r="I45" s="0" t="n">
        <f aca="false">F45/(F45+E45)</f>
        <v>0.959459459459459</v>
      </c>
      <c r="J45" s="0" t="n">
        <f aca="false">D45/(D45+G45)</f>
        <v>0.988077496274217</v>
      </c>
    </row>
    <row r="46" customFormat="false" ht="12.8" hidden="false" customHeight="false" outlineLevel="0" collapsed="false">
      <c r="A46" s="2" t="n">
        <v>0</v>
      </c>
      <c r="B46" s="2" t="n">
        <v>0.28</v>
      </c>
      <c r="C46" s="0" t="n">
        <v>0.28</v>
      </c>
      <c r="D46" s="0" t="n">
        <f aca="false">COUNTIFS($B$3:$B$1487, "&gt;="&amp;C46, $A$3:$A$1487, "1")</f>
        <v>663</v>
      </c>
      <c r="E46" s="0" t="n">
        <f aca="false">COUNTIFS($B$3:$B$1487, "&lt;"&amp;C46, $A$3:$A$1487, "0")</f>
        <v>33</v>
      </c>
      <c r="F46" s="0" t="n">
        <f aca="false">COUNTIFS($B$3:$B$1487, "&gt;="&amp;C46, $A$3:$A$1487, "0")</f>
        <v>781</v>
      </c>
      <c r="G46" s="0" t="n">
        <f aca="false">COUNTIFS($B$3:$B$1487, "&lt;"&amp;C46, $A$3:$A$1487, "1")</f>
        <v>8</v>
      </c>
      <c r="H46" s="0" t="n">
        <f aca="false">(D46+E46)/(D46+E46+F46+G46)</f>
        <v>0.468686868686869</v>
      </c>
      <c r="I46" s="0" t="n">
        <f aca="false">F46/(F46+E46)</f>
        <v>0.959459459459459</v>
      </c>
      <c r="J46" s="0" t="n">
        <f aca="false">D46/(D46+G46)</f>
        <v>0.988077496274217</v>
      </c>
    </row>
    <row r="47" customFormat="false" ht="12.8" hidden="false" customHeight="false" outlineLevel="0" collapsed="false">
      <c r="A47" s="2" t="n">
        <v>1</v>
      </c>
      <c r="B47" s="2" t="n">
        <v>0.28</v>
      </c>
      <c r="C47" s="0" t="n">
        <v>0.28</v>
      </c>
      <c r="D47" s="0" t="n">
        <f aca="false">COUNTIFS($B$3:$B$1487, "&gt;="&amp;C47, $A$3:$A$1487, "1")</f>
        <v>663</v>
      </c>
      <c r="E47" s="0" t="n">
        <f aca="false">COUNTIFS($B$3:$B$1487, "&lt;"&amp;C47, $A$3:$A$1487, "0")</f>
        <v>33</v>
      </c>
      <c r="F47" s="0" t="n">
        <f aca="false">COUNTIFS($B$3:$B$1487, "&gt;="&amp;C47, $A$3:$A$1487, "0")</f>
        <v>781</v>
      </c>
      <c r="G47" s="0" t="n">
        <f aca="false">COUNTIFS($B$3:$B$1487, "&lt;"&amp;C47, $A$3:$A$1487, "1")</f>
        <v>8</v>
      </c>
      <c r="H47" s="0" t="n">
        <f aca="false">(D47+E47)/(D47+E47+F47+G47)</f>
        <v>0.468686868686869</v>
      </c>
      <c r="I47" s="0" t="n">
        <f aca="false">F47/(F47+E47)</f>
        <v>0.959459459459459</v>
      </c>
      <c r="J47" s="0" t="n">
        <f aca="false">D47/(D47+G47)</f>
        <v>0.988077496274217</v>
      </c>
    </row>
    <row r="48" customFormat="false" ht="12.8" hidden="false" customHeight="false" outlineLevel="0" collapsed="false">
      <c r="A48" s="2" t="n">
        <v>0</v>
      </c>
      <c r="B48" s="2" t="n">
        <v>0.28</v>
      </c>
      <c r="C48" s="0" t="n">
        <v>0.28</v>
      </c>
      <c r="D48" s="0" t="n">
        <f aca="false">COUNTIFS($B$3:$B$1487, "&gt;="&amp;C48, $A$3:$A$1487, "1")</f>
        <v>663</v>
      </c>
      <c r="E48" s="0" t="n">
        <f aca="false">COUNTIFS($B$3:$B$1487, "&lt;"&amp;C48, $A$3:$A$1487, "0")</f>
        <v>33</v>
      </c>
      <c r="F48" s="0" t="n">
        <f aca="false">COUNTIFS($B$3:$B$1487, "&gt;="&amp;C48, $A$3:$A$1487, "0")</f>
        <v>781</v>
      </c>
      <c r="G48" s="0" t="n">
        <f aca="false">COUNTIFS($B$3:$B$1487, "&lt;"&amp;C48, $A$3:$A$1487, "1")</f>
        <v>8</v>
      </c>
      <c r="H48" s="0" t="n">
        <f aca="false">(D48+E48)/(D48+E48+F48+G48)</f>
        <v>0.468686868686869</v>
      </c>
      <c r="I48" s="0" t="n">
        <f aca="false">F48/(F48+E48)</f>
        <v>0.959459459459459</v>
      </c>
      <c r="J48" s="0" t="n">
        <f aca="false">D48/(D48+G48)</f>
        <v>0.988077496274217</v>
      </c>
    </row>
    <row r="49" customFormat="false" ht="12.8" hidden="false" customHeight="false" outlineLevel="0" collapsed="false">
      <c r="A49" s="2" t="n">
        <v>0</v>
      </c>
      <c r="B49" s="2" t="n">
        <v>0.28</v>
      </c>
      <c r="C49" s="0" t="n">
        <v>0.28</v>
      </c>
      <c r="D49" s="0" t="n">
        <f aca="false">COUNTIFS($B$3:$B$1487, "&gt;="&amp;C49, $A$3:$A$1487, "1")</f>
        <v>663</v>
      </c>
      <c r="E49" s="0" t="n">
        <f aca="false">COUNTIFS($B$3:$B$1487, "&lt;"&amp;C49, $A$3:$A$1487, "0")</f>
        <v>33</v>
      </c>
      <c r="F49" s="0" t="n">
        <f aca="false">COUNTIFS($B$3:$B$1487, "&gt;="&amp;C49, $A$3:$A$1487, "0")</f>
        <v>781</v>
      </c>
      <c r="G49" s="0" t="n">
        <f aca="false">COUNTIFS($B$3:$B$1487, "&lt;"&amp;C49, $A$3:$A$1487, "1")</f>
        <v>8</v>
      </c>
      <c r="H49" s="0" t="n">
        <f aca="false">(D49+E49)/(D49+E49+F49+G49)</f>
        <v>0.468686868686869</v>
      </c>
      <c r="I49" s="0" t="n">
        <f aca="false">F49/(F49+E49)</f>
        <v>0.959459459459459</v>
      </c>
      <c r="J49" s="0" t="n">
        <f aca="false">D49/(D49+G49)</f>
        <v>0.988077496274217</v>
      </c>
    </row>
    <row r="50" customFormat="false" ht="12.8" hidden="false" customHeight="false" outlineLevel="0" collapsed="false">
      <c r="A50" s="2" t="n">
        <v>1</v>
      </c>
      <c r="B50" s="2" t="n">
        <v>0.28</v>
      </c>
      <c r="C50" s="0" t="n">
        <v>0.28</v>
      </c>
      <c r="D50" s="0" t="n">
        <f aca="false">COUNTIFS($B$3:$B$1487, "&gt;="&amp;C50, $A$3:$A$1487, "1")</f>
        <v>663</v>
      </c>
      <c r="E50" s="0" t="n">
        <f aca="false">COUNTIFS($B$3:$B$1487, "&lt;"&amp;C50, $A$3:$A$1487, "0")</f>
        <v>33</v>
      </c>
      <c r="F50" s="0" t="n">
        <f aca="false">COUNTIFS($B$3:$B$1487, "&gt;="&amp;C50, $A$3:$A$1487, "0")</f>
        <v>781</v>
      </c>
      <c r="G50" s="0" t="n">
        <f aca="false">COUNTIFS($B$3:$B$1487, "&lt;"&amp;C50, $A$3:$A$1487, "1")</f>
        <v>8</v>
      </c>
      <c r="H50" s="0" t="n">
        <f aca="false">(D50+E50)/(D50+E50+F50+G50)</f>
        <v>0.468686868686869</v>
      </c>
      <c r="I50" s="0" t="n">
        <f aca="false">F50/(F50+E50)</f>
        <v>0.959459459459459</v>
      </c>
      <c r="J50" s="0" t="n">
        <f aca="false">D50/(D50+G50)</f>
        <v>0.988077496274217</v>
      </c>
    </row>
    <row r="51" customFormat="false" ht="12.8" hidden="false" customHeight="false" outlineLevel="0" collapsed="false">
      <c r="A51" s="2" t="n">
        <v>1</v>
      </c>
      <c r="B51" s="2" t="n">
        <v>0.29</v>
      </c>
      <c r="C51" s="0" t="n">
        <v>0.29</v>
      </c>
      <c r="D51" s="0" t="n">
        <f aca="false">COUNTIFS($B$3:$B$1487, "&gt;="&amp;C51, $A$3:$A$1487, "1")</f>
        <v>660</v>
      </c>
      <c r="E51" s="0" t="n">
        <f aca="false">COUNTIFS($B$3:$B$1487, "&lt;"&amp;C51, $A$3:$A$1487, "0")</f>
        <v>37</v>
      </c>
      <c r="F51" s="0" t="n">
        <f aca="false">COUNTIFS($B$3:$B$1487, "&gt;="&amp;C51, $A$3:$A$1487, "0")</f>
        <v>777</v>
      </c>
      <c r="G51" s="0" t="n">
        <f aca="false">COUNTIFS($B$3:$B$1487, "&lt;"&amp;C51, $A$3:$A$1487, "1")</f>
        <v>11</v>
      </c>
      <c r="H51" s="0" t="n">
        <f aca="false">(D51+E51)/(D51+E51+F51+G51)</f>
        <v>0.469360269360269</v>
      </c>
      <c r="I51" s="0" t="n">
        <f aca="false">F51/(F51+E51)</f>
        <v>0.954545454545455</v>
      </c>
      <c r="J51" s="0" t="n">
        <f aca="false">D51/(D51+G51)</f>
        <v>0.983606557377049</v>
      </c>
    </row>
    <row r="52" customFormat="false" ht="12.8" hidden="false" customHeight="false" outlineLevel="0" collapsed="false">
      <c r="A52" s="2" t="n">
        <v>0</v>
      </c>
      <c r="B52" s="2" t="n">
        <v>0.29</v>
      </c>
      <c r="C52" s="0" t="n">
        <v>0.29</v>
      </c>
      <c r="D52" s="0" t="n">
        <f aca="false">COUNTIFS($B$3:$B$1487, "&gt;="&amp;C52, $A$3:$A$1487, "1")</f>
        <v>660</v>
      </c>
      <c r="E52" s="0" t="n">
        <f aca="false">COUNTIFS($B$3:$B$1487, "&lt;"&amp;C52, $A$3:$A$1487, "0")</f>
        <v>37</v>
      </c>
      <c r="F52" s="0" t="n">
        <f aca="false">COUNTIFS($B$3:$B$1487, "&gt;="&amp;C52, $A$3:$A$1487, "0")</f>
        <v>777</v>
      </c>
      <c r="G52" s="0" t="n">
        <f aca="false">COUNTIFS($B$3:$B$1487, "&lt;"&amp;C52, $A$3:$A$1487, "1")</f>
        <v>11</v>
      </c>
      <c r="H52" s="0" t="n">
        <f aca="false">(D52+E52)/(D52+E52+F52+G52)</f>
        <v>0.469360269360269</v>
      </c>
      <c r="I52" s="0" t="n">
        <f aca="false">F52/(F52+E52)</f>
        <v>0.954545454545455</v>
      </c>
      <c r="J52" s="0" t="n">
        <f aca="false">D52/(D52+G52)</f>
        <v>0.983606557377049</v>
      </c>
    </row>
    <row r="53" customFormat="false" ht="12.8" hidden="false" customHeight="false" outlineLevel="0" collapsed="false">
      <c r="A53" s="2" t="n">
        <v>0</v>
      </c>
      <c r="B53" s="2" t="n">
        <v>0.3</v>
      </c>
      <c r="C53" s="0" t="n">
        <v>0.3</v>
      </c>
      <c r="D53" s="0" t="n">
        <f aca="false">COUNTIFS($B$3:$B$1487, "&gt;="&amp;C53, $A$3:$A$1487, "1")</f>
        <v>659</v>
      </c>
      <c r="E53" s="0" t="n">
        <f aca="false">COUNTIFS($B$3:$B$1487, "&lt;"&amp;C53, $A$3:$A$1487, "0")</f>
        <v>38</v>
      </c>
      <c r="F53" s="0" t="n">
        <f aca="false">COUNTIFS($B$3:$B$1487, "&gt;="&amp;C53, $A$3:$A$1487, "0")</f>
        <v>776</v>
      </c>
      <c r="G53" s="0" t="n">
        <f aca="false">COUNTIFS($B$3:$B$1487, "&lt;"&amp;C53, $A$3:$A$1487, "1")</f>
        <v>12</v>
      </c>
      <c r="H53" s="0" t="n">
        <f aca="false">(D53+E53)/(D53+E53+F53+G53)</f>
        <v>0.469360269360269</v>
      </c>
      <c r="I53" s="0" t="n">
        <f aca="false">F53/(F53+E53)</f>
        <v>0.953316953316953</v>
      </c>
      <c r="J53" s="0" t="n">
        <f aca="false">D53/(D53+G53)</f>
        <v>0.982116244411326</v>
      </c>
    </row>
    <row r="54" customFormat="false" ht="12.8" hidden="false" customHeight="false" outlineLevel="0" collapsed="false">
      <c r="A54" s="2" t="n">
        <v>0</v>
      </c>
      <c r="B54" s="2" t="n">
        <v>0.3</v>
      </c>
      <c r="C54" s="0" t="n">
        <v>0.3</v>
      </c>
      <c r="D54" s="0" t="n">
        <f aca="false">COUNTIFS($B$3:$B$1487, "&gt;="&amp;C54, $A$3:$A$1487, "1")</f>
        <v>659</v>
      </c>
      <c r="E54" s="0" t="n">
        <f aca="false">COUNTIFS($B$3:$B$1487, "&lt;"&amp;C54, $A$3:$A$1487, "0")</f>
        <v>38</v>
      </c>
      <c r="F54" s="0" t="n">
        <f aca="false">COUNTIFS($B$3:$B$1487, "&gt;="&amp;C54, $A$3:$A$1487, "0")</f>
        <v>776</v>
      </c>
      <c r="G54" s="0" t="n">
        <f aca="false">COUNTIFS($B$3:$B$1487, "&lt;"&amp;C54, $A$3:$A$1487, "1")</f>
        <v>12</v>
      </c>
      <c r="H54" s="0" t="n">
        <f aca="false">(D54+E54)/(D54+E54+F54+G54)</f>
        <v>0.469360269360269</v>
      </c>
      <c r="I54" s="0" t="n">
        <f aca="false">F54/(F54+E54)</f>
        <v>0.953316953316953</v>
      </c>
      <c r="J54" s="0" t="n">
        <f aca="false">D54/(D54+G54)</f>
        <v>0.982116244411326</v>
      </c>
    </row>
    <row r="55" customFormat="false" ht="12.8" hidden="false" customHeight="false" outlineLevel="0" collapsed="false">
      <c r="A55" s="2" t="n">
        <v>0</v>
      </c>
      <c r="B55" s="2" t="n">
        <v>0.3</v>
      </c>
      <c r="C55" s="0" t="n">
        <v>0.3</v>
      </c>
      <c r="D55" s="0" t="n">
        <f aca="false">COUNTIFS($B$3:$B$1487, "&gt;="&amp;C55, $A$3:$A$1487, "1")</f>
        <v>659</v>
      </c>
      <c r="E55" s="0" t="n">
        <f aca="false">COUNTIFS($B$3:$B$1487, "&lt;"&amp;C55, $A$3:$A$1487, "0")</f>
        <v>38</v>
      </c>
      <c r="F55" s="0" t="n">
        <f aca="false">COUNTIFS($B$3:$B$1487, "&gt;="&amp;C55, $A$3:$A$1487, "0")</f>
        <v>776</v>
      </c>
      <c r="G55" s="0" t="n">
        <f aca="false">COUNTIFS($B$3:$B$1487, "&lt;"&amp;C55, $A$3:$A$1487, "1")</f>
        <v>12</v>
      </c>
      <c r="H55" s="0" t="n">
        <f aca="false">(D55+E55)/(D55+E55+F55+G55)</f>
        <v>0.469360269360269</v>
      </c>
      <c r="I55" s="0" t="n">
        <f aca="false">F55/(F55+E55)</f>
        <v>0.953316953316953</v>
      </c>
      <c r="J55" s="0" t="n">
        <f aca="false">D55/(D55+G55)</f>
        <v>0.982116244411326</v>
      </c>
    </row>
    <row r="56" customFormat="false" ht="12.8" hidden="false" customHeight="false" outlineLevel="0" collapsed="false">
      <c r="A56" s="2" t="n">
        <v>0</v>
      </c>
      <c r="B56" s="2" t="n">
        <v>0.3</v>
      </c>
      <c r="C56" s="0" t="n">
        <v>0.3</v>
      </c>
      <c r="D56" s="0" t="n">
        <f aca="false">COUNTIFS($B$3:$B$1487, "&gt;="&amp;C56, $A$3:$A$1487, "1")</f>
        <v>659</v>
      </c>
      <c r="E56" s="0" t="n">
        <f aca="false">COUNTIFS($B$3:$B$1487, "&lt;"&amp;C56, $A$3:$A$1487, "0")</f>
        <v>38</v>
      </c>
      <c r="F56" s="0" t="n">
        <f aca="false">COUNTIFS($B$3:$B$1487, "&gt;="&amp;C56, $A$3:$A$1487, "0")</f>
        <v>776</v>
      </c>
      <c r="G56" s="0" t="n">
        <f aca="false">COUNTIFS($B$3:$B$1487, "&lt;"&amp;C56, $A$3:$A$1487, "1")</f>
        <v>12</v>
      </c>
      <c r="H56" s="0" t="n">
        <f aca="false">(D56+E56)/(D56+E56+F56+G56)</f>
        <v>0.469360269360269</v>
      </c>
      <c r="I56" s="0" t="n">
        <f aca="false">F56/(F56+E56)</f>
        <v>0.953316953316953</v>
      </c>
      <c r="J56" s="0" t="n">
        <f aca="false">D56/(D56+G56)</f>
        <v>0.982116244411326</v>
      </c>
    </row>
    <row r="57" customFormat="false" ht="12.8" hidden="false" customHeight="false" outlineLevel="0" collapsed="false">
      <c r="A57" s="2" t="n">
        <v>1</v>
      </c>
      <c r="B57" s="2" t="n">
        <v>0.3</v>
      </c>
      <c r="C57" s="0" t="n">
        <v>0.3</v>
      </c>
      <c r="D57" s="0" t="n">
        <f aca="false">COUNTIFS($B$3:$B$1487, "&gt;="&amp;C57, $A$3:$A$1487, "1")</f>
        <v>659</v>
      </c>
      <c r="E57" s="0" t="n">
        <f aca="false">COUNTIFS($B$3:$B$1487, "&lt;"&amp;C57, $A$3:$A$1487, "0")</f>
        <v>38</v>
      </c>
      <c r="F57" s="0" t="n">
        <f aca="false">COUNTIFS($B$3:$B$1487, "&gt;="&amp;C57, $A$3:$A$1487, "0")</f>
        <v>776</v>
      </c>
      <c r="G57" s="0" t="n">
        <f aca="false">COUNTIFS($B$3:$B$1487, "&lt;"&amp;C57, $A$3:$A$1487, "1")</f>
        <v>12</v>
      </c>
      <c r="H57" s="0" t="n">
        <f aca="false">(D57+E57)/(D57+E57+F57+G57)</f>
        <v>0.469360269360269</v>
      </c>
      <c r="I57" s="0" t="n">
        <f aca="false">F57/(F57+E57)</f>
        <v>0.953316953316953</v>
      </c>
      <c r="J57" s="0" t="n">
        <f aca="false">D57/(D57+G57)</f>
        <v>0.982116244411326</v>
      </c>
    </row>
    <row r="58" customFormat="false" ht="12.8" hidden="false" customHeight="false" outlineLevel="0" collapsed="false">
      <c r="A58" s="2" t="n">
        <v>0</v>
      </c>
      <c r="B58" s="2" t="n">
        <v>0.3</v>
      </c>
      <c r="C58" s="0" t="n">
        <v>0.3</v>
      </c>
      <c r="D58" s="0" t="n">
        <f aca="false">COUNTIFS($B$3:$B$1487, "&gt;="&amp;C58, $A$3:$A$1487, "1")</f>
        <v>659</v>
      </c>
      <c r="E58" s="0" t="n">
        <f aca="false">COUNTIFS($B$3:$B$1487, "&lt;"&amp;C58, $A$3:$A$1487, "0")</f>
        <v>38</v>
      </c>
      <c r="F58" s="0" t="n">
        <f aca="false">COUNTIFS($B$3:$B$1487, "&gt;="&amp;C58, $A$3:$A$1487, "0")</f>
        <v>776</v>
      </c>
      <c r="G58" s="0" t="n">
        <f aca="false">COUNTIFS($B$3:$B$1487, "&lt;"&amp;C58, $A$3:$A$1487, "1")</f>
        <v>12</v>
      </c>
      <c r="H58" s="0" t="n">
        <f aca="false">(D58+E58)/(D58+E58+F58+G58)</f>
        <v>0.469360269360269</v>
      </c>
      <c r="I58" s="0" t="n">
        <f aca="false">F58/(F58+E58)</f>
        <v>0.953316953316953</v>
      </c>
      <c r="J58" s="0" t="n">
        <f aca="false">D58/(D58+G58)</f>
        <v>0.982116244411326</v>
      </c>
    </row>
    <row r="59" customFormat="false" ht="12.8" hidden="false" customHeight="false" outlineLevel="0" collapsed="false">
      <c r="A59" s="2" t="n">
        <v>0</v>
      </c>
      <c r="B59" s="2" t="n">
        <v>0.3</v>
      </c>
      <c r="C59" s="0" t="n">
        <v>0.3</v>
      </c>
      <c r="D59" s="0" t="n">
        <f aca="false">COUNTIFS($B$3:$B$1487, "&gt;="&amp;C59, $A$3:$A$1487, "1")</f>
        <v>659</v>
      </c>
      <c r="E59" s="0" t="n">
        <f aca="false">COUNTIFS($B$3:$B$1487, "&lt;"&amp;C59, $A$3:$A$1487, "0")</f>
        <v>38</v>
      </c>
      <c r="F59" s="0" t="n">
        <f aca="false">COUNTIFS($B$3:$B$1487, "&gt;="&amp;C59, $A$3:$A$1487, "0")</f>
        <v>776</v>
      </c>
      <c r="G59" s="0" t="n">
        <f aca="false">COUNTIFS($B$3:$B$1487, "&lt;"&amp;C59, $A$3:$A$1487, "1")</f>
        <v>12</v>
      </c>
      <c r="H59" s="0" t="n">
        <f aca="false">(D59+E59)/(D59+E59+F59+G59)</f>
        <v>0.469360269360269</v>
      </c>
      <c r="I59" s="0" t="n">
        <f aca="false">F59/(F59+E59)</f>
        <v>0.953316953316953</v>
      </c>
      <c r="J59" s="0" t="n">
        <f aca="false">D59/(D59+G59)</f>
        <v>0.982116244411326</v>
      </c>
    </row>
    <row r="60" customFormat="false" ht="12.8" hidden="false" customHeight="false" outlineLevel="0" collapsed="false">
      <c r="A60" s="2" t="n">
        <v>0</v>
      </c>
      <c r="B60" s="2" t="n">
        <v>0.3</v>
      </c>
      <c r="C60" s="0" t="n">
        <v>0.3</v>
      </c>
      <c r="D60" s="0" t="n">
        <f aca="false">COUNTIFS($B$3:$B$1487, "&gt;="&amp;C60, $A$3:$A$1487, "1")</f>
        <v>659</v>
      </c>
      <c r="E60" s="0" t="n">
        <f aca="false">COUNTIFS($B$3:$B$1487, "&lt;"&amp;C60, $A$3:$A$1487, "0")</f>
        <v>38</v>
      </c>
      <c r="F60" s="0" t="n">
        <f aca="false">COUNTIFS($B$3:$B$1487, "&gt;="&amp;C60, $A$3:$A$1487, "0")</f>
        <v>776</v>
      </c>
      <c r="G60" s="0" t="n">
        <f aca="false">COUNTIFS($B$3:$B$1487, "&lt;"&amp;C60, $A$3:$A$1487, "1")</f>
        <v>12</v>
      </c>
      <c r="H60" s="0" t="n">
        <f aca="false">(D60+E60)/(D60+E60+F60+G60)</f>
        <v>0.469360269360269</v>
      </c>
      <c r="I60" s="0" t="n">
        <f aca="false">F60/(F60+E60)</f>
        <v>0.953316953316953</v>
      </c>
      <c r="J60" s="0" t="n">
        <f aca="false">D60/(D60+G60)</f>
        <v>0.982116244411326</v>
      </c>
    </row>
    <row r="61" customFormat="false" ht="12.8" hidden="false" customHeight="false" outlineLevel="0" collapsed="false">
      <c r="A61" s="2" t="n">
        <v>0</v>
      </c>
      <c r="B61" s="2" t="n">
        <v>0.3</v>
      </c>
      <c r="C61" s="0" t="n">
        <v>0.3</v>
      </c>
      <c r="D61" s="0" t="n">
        <f aca="false">COUNTIFS($B$3:$B$1487, "&gt;="&amp;C61, $A$3:$A$1487, "1")</f>
        <v>659</v>
      </c>
      <c r="E61" s="0" t="n">
        <f aca="false">COUNTIFS($B$3:$B$1487, "&lt;"&amp;C61, $A$3:$A$1487, "0")</f>
        <v>38</v>
      </c>
      <c r="F61" s="0" t="n">
        <f aca="false">COUNTIFS($B$3:$B$1487, "&gt;="&amp;C61, $A$3:$A$1487, "0")</f>
        <v>776</v>
      </c>
      <c r="G61" s="0" t="n">
        <f aca="false">COUNTIFS($B$3:$B$1487, "&lt;"&amp;C61, $A$3:$A$1487, "1")</f>
        <v>12</v>
      </c>
      <c r="H61" s="0" t="n">
        <f aca="false">(D61+E61)/(D61+E61+F61+G61)</f>
        <v>0.469360269360269</v>
      </c>
      <c r="I61" s="0" t="n">
        <f aca="false">F61/(F61+E61)</f>
        <v>0.953316953316953</v>
      </c>
      <c r="J61" s="0" t="n">
        <f aca="false">D61/(D61+G61)</f>
        <v>0.982116244411326</v>
      </c>
    </row>
    <row r="62" customFormat="false" ht="12.8" hidden="false" customHeight="false" outlineLevel="0" collapsed="false">
      <c r="A62" s="2" t="n">
        <v>1</v>
      </c>
      <c r="B62" s="2" t="n">
        <v>0.3</v>
      </c>
      <c r="C62" s="0" t="n">
        <v>0.3</v>
      </c>
      <c r="D62" s="0" t="n">
        <f aca="false">COUNTIFS($B$3:$B$1487, "&gt;="&amp;C62, $A$3:$A$1487, "1")</f>
        <v>659</v>
      </c>
      <c r="E62" s="0" t="n">
        <f aca="false">COUNTIFS($B$3:$B$1487, "&lt;"&amp;C62, $A$3:$A$1487, "0")</f>
        <v>38</v>
      </c>
      <c r="F62" s="0" t="n">
        <f aca="false">COUNTIFS($B$3:$B$1487, "&gt;="&amp;C62, $A$3:$A$1487, "0")</f>
        <v>776</v>
      </c>
      <c r="G62" s="0" t="n">
        <f aca="false">COUNTIFS($B$3:$B$1487, "&lt;"&amp;C62, $A$3:$A$1487, "1")</f>
        <v>12</v>
      </c>
      <c r="H62" s="0" t="n">
        <f aca="false">(D62+E62)/(D62+E62+F62+G62)</f>
        <v>0.469360269360269</v>
      </c>
      <c r="I62" s="0" t="n">
        <f aca="false">F62/(F62+E62)</f>
        <v>0.953316953316953</v>
      </c>
      <c r="J62" s="0" t="n">
        <f aca="false">D62/(D62+G62)</f>
        <v>0.982116244411326</v>
      </c>
    </row>
    <row r="63" customFormat="false" ht="12.8" hidden="false" customHeight="false" outlineLevel="0" collapsed="false">
      <c r="A63" s="2" t="n">
        <v>0</v>
      </c>
      <c r="B63" s="2" t="n">
        <v>0.3</v>
      </c>
      <c r="C63" s="0" t="n">
        <v>0.3</v>
      </c>
      <c r="D63" s="0" t="n">
        <f aca="false">COUNTIFS($B$3:$B$1487, "&gt;="&amp;C63, $A$3:$A$1487, "1")</f>
        <v>659</v>
      </c>
      <c r="E63" s="0" t="n">
        <f aca="false">COUNTIFS($B$3:$B$1487, "&lt;"&amp;C63, $A$3:$A$1487, "0")</f>
        <v>38</v>
      </c>
      <c r="F63" s="0" t="n">
        <f aca="false">COUNTIFS($B$3:$B$1487, "&gt;="&amp;C63, $A$3:$A$1487, "0")</f>
        <v>776</v>
      </c>
      <c r="G63" s="0" t="n">
        <f aca="false">COUNTIFS($B$3:$B$1487, "&lt;"&amp;C63, $A$3:$A$1487, "1")</f>
        <v>12</v>
      </c>
      <c r="H63" s="0" t="n">
        <f aca="false">(D63+E63)/(D63+E63+F63+G63)</f>
        <v>0.469360269360269</v>
      </c>
      <c r="I63" s="0" t="n">
        <f aca="false">F63/(F63+E63)</f>
        <v>0.953316953316953</v>
      </c>
      <c r="J63" s="0" t="n">
        <f aca="false">D63/(D63+G63)</f>
        <v>0.982116244411326</v>
      </c>
    </row>
    <row r="64" customFormat="false" ht="12.8" hidden="false" customHeight="false" outlineLevel="0" collapsed="false">
      <c r="A64" s="2" t="n">
        <v>1</v>
      </c>
      <c r="B64" s="2" t="n">
        <v>0.3</v>
      </c>
      <c r="C64" s="0" t="n">
        <v>0.3</v>
      </c>
      <c r="D64" s="0" t="n">
        <f aca="false">COUNTIFS($B$3:$B$1487, "&gt;="&amp;C64, $A$3:$A$1487, "1")</f>
        <v>659</v>
      </c>
      <c r="E64" s="0" t="n">
        <f aca="false">COUNTIFS($B$3:$B$1487, "&lt;"&amp;C64, $A$3:$A$1487, "0")</f>
        <v>38</v>
      </c>
      <c r="F64" s="0" t="n">
        <f aca="false">COUNTIFS($B$3:$B$1487, "&gt;="&amp;C64, $A$3:$A$1487, "0")</f>
        <v>776</v>
      </c>
      <c r="G64" s="0" t="n">
        <f aca="false">COUNTIFS($B$3:$B$1487, "&lt;"&amp;C64, $A$3:$A$1487, "1")</f>
        <v>12</v>
      </c>
      <c r="H64" s="0" t="n">
        <f aca="false">(D64+E64)/(D64+E64+F64+G64)</f>
        <v>0.469360269360269</v>
      </c>
      <c r="I64" s="0" t="n">
        <f aca="false">F64/(F64+E64)</f>
        <v>0.953316953316953</v>
      </c>
      <c r="J64" s="0" t="n">
        <f aca="false">D64/(D64+G64)</f>
        <v>0.982116244411326</v>
      </c>
    </row>
    <row r="65" customFormat="false" ht="12.8" hidden="false" customHeight="false" outlineLevel="0" collapsed="false">
      <c r="A65" s="2" t="n">
        <v>0</v>
      </c>
      <c r="B65" s="2" t="n">
        <v>0.3</v>
      </c>
      <c r="C65" s="0" t="n">
        <v>0.3</v>
      </c>
      <c r="D65" s="0" t="n">
        <f aca="false">COUNTIFS($B$3:$B$1487, "&gt;="&amp;C65, $A$3:$A$1487, "1")</f>
        <v>659</v>
      </c>
      <c r="E65" s="0" t="n">
        <f aca="false">COUNTIFS($B$3:$B$1487, "&lt;"&amp;C65, $A$3:$A$1487, "0")</f>
        <v>38</v>
      </c>
      <c r="F65" s="0" t="n">
        <f aca="false">COUNTIFS($B$3:$B$1487, "&gt;="&amp;C65, $A$3:$A$1487, "0")</f>
        <v>776</v>
      </c>
      <c r="G65" s="0" t="n">
        <f aca="false">COUNTIFS($B$3:$B$1487, "&lt;"&amp;C65, $A$3:$A$1487, "1")</f>
        <v>12</v>
      </c>
      <c r="H65" s="0" t="n">
        <f aca="false">(D65+E65)/(D65+E65+F65+G65)</f>
        <v>0.469360269360269</v>
      </c>
      <c r="I65" s="0" t="n">
        <f aca="false">F65/(F65+E65)</f>
        <v>0.953316953316953</v>
      </c>
      <c r="J65" s="0" t="n">
        <f aca="false">D65/(D65+G65)</f>
        <v>0.982116244411326</v>
      </c>
    </row>
    <row r="66" customFormat="false" ht="12.8" hidden="false" customHeight="false" outlineLevel="0" collapsed="false">
      <c r="A66" s="2" t="n">
        <v>1</v>
      </c>
      <c r="B66" s="2" t="n">
        <v>0.3</v>
      </c>
      <c r="C66" s="0" t="n">
        <v>0.3</v>
      </c>
      <c r="D66" s="0" t="n">
        <f aca="false">COUNTIFS($B$3:$B$1487, "&gt;="&amp;C66, $A$3:$A$1487, "1")</f>
        <v>659</v>
      </c>
      <c r="E66" s="0" t="n">
        <f aca="false">COUNTIFS($B$3:$B$1487, "&lt;"&amp;C66, $A$3:$A$1487, "0")</f>
        <v>38</v>
      </c>
      <c r="F66" s="0" t="n">
        <f aca="false">COUNTIFS($B$3:$B$1487, "&gt;="&amp;C66, $A$3:$A$1487, "0")</f>
        <v>776</v>
      </c>
      <c r="G66" s="0" t="n">
        <f aca="false">COUNTIFS($B$3:$B$1487, "&lt;"&amp;C66, $A$3:$A$1487, "1")</f>
        <v>12</v>
      </c>
      <c r="H66" s="0" t="n">
        <f aca="false">(D66+E66)/(D66+E66+F66+G66)</f>
        <v>0.469360269360269</v>
      </c>
      <c r="I66" s="0" t="n">
        <f aca="false">F66/(F66+E66)</f>
        <v>0.953316953316953</v>
      </c>
      <c r="J66" s="0" t="n">
        <f aca="false">D66/(D66+G66)</f>
        <v>0.982116244411326</v>
      </c>
    </row>
    <row r="67" customFormat="false" ht="12.8" hidden="false" customHeight="false" outlineLevel="0" collapsed="false">
      <c r="A67" s="2" t="n">
        <v>0</v>
      </c>
      <c r="B67" s="2" t="n">
        <v>0.31</v>
      </c>
      <c r="C67" s="0" t="n">
        <v>0.31</v>
      </c>
      <c r="D67" s="0" t="n">
        <f aca="false">COUNTIFS($B$3:$B$1487, "&gt;="&amp;C67, $A$3:$A$1487, "1")</f>
        <v>655</v>
      </c>
      <c r="E67" s="0" t="n">
        <f aca="false">COUNTIFS($B$3:$B$1487, "&lt;"&amp;C67, $A$3:$A$1487, "0")</f>
        <v>48</v>
      </c>
      <c r="F67" s="0" t="n">
        <f aca="false">COUNTIFS($B$3:$B$1487, "&gt;="&amp;C67, $A$3:$A$1487, "0")</f>
        <v>766</v>
      </c>
      <c r="G67" s="0" t="n">
        <f aca="false">COUNTIFS($B$3:$B$1487, "&lt;"&amp;C67, $A$3:$A$1487, "1")</f>
        <v>16</v>
      </c>
      <c r="H67" s="0" t="n">
        <f aca="false">(D67+E67)/(D67+E67+F67+G67)</f>
        <v>0.473400673400673</v>
      </c>
      <c r="I67" s="0" t="n">
        <f aca="false">F67/(F67+E67)</f>
        <v>0.941031941031941</v>
      </c>
      <c r="J67" s="0" t="n">
        <f aca="false">D67/(D67+G67)</f>
        <v>0.976154992548435</v>
      </c>
    </row>
    <row r="68" customFormat="false" ht="12.8" hidden="false" customHeight="false" outlineLevel="0" collapsed="false">
      <c r="A68" s="2" t="n">
        <v>1</v>
      </c>
      <c r="B68" s="2" t="n">
        <v>0.31</v>
      </c>
      <c r="C68" s="0" t="n">
        <v>0.31</v>
      </c>
      <c r="D68" s="0" t="n">
        <f aca="false">COUNTIFS($B$3:$B$1487, "&gt;="&amp;C68, $A$3:$A$1487, "1")</f>
        <v>655</v>
      </c>
      <c r="E68" s="0" t="n">
        <f aca="false">COUNTIFS($B$3:$B$1487, "&lt;"&amp;C68, $A$3:$A$1487, "0")</f>
        <v>48</v>
      </c>
      <c r="F68" s="0" t="n">
        <f aca="false">COUNTIFS($B$3:$B$1487, "&gt;="&amp;C68, $A$3:$A$1487, "0")</f>
        <v>766</v>
      </c>
      <c r="G68" s="0" t="n">
        <f aca="false">COUNTIFS($B$3:$B$1487, "&lt;"&amp;C68, $A$3:$A$1487, "1")</f>
        <v>16</v>
      </c>
      <c r="H68" s="0" t="n">
        <f aca="false">(D68+E68)/(D68+E68+F68+G68)</f>
        <v>0.473400673400673</v>
      </c>
      <c r="I68" s="0" t="n">
        <f aca="false">F68/(F68+E68)</f>
        <v>0.941031941031941</v>
      </c>
      <c r="J68" s="0" t="n">
        <f aca="false">D68/(D68+G68)</f>
        <v>0.976154992548435</v>
      </c>
    </row>
    <row r="69" customFormat="false" ht="12.8" hidden="false" customHeight="false" outlineLevel="0" collapsed="false">
      <c r="A69" s="2" t="n">
        <v>1</v>
      </c>
      <c r="B69" s="2" t="n">
        <v>0.31</v>
      </c>
      <c r="C69" s="0" t="n">
        <v>0.31</v>
      </c>
      <c r="D69" s="0" t="n">
        <f aca="false">COUNTIFS($B$3:$B$1487, "&gt;="&amp;C69, $A$3:$A$1487, "1")</f>
        <v>655</v>
      </c>
      <c r="E69" s="0" t="n">
        <f aca="false">COUNTIFS($B$3:$B$1487, "&lt;"&amp;C69, $A$3:$A$1487, "0")</f>
        <v>48</v>
      </c>
      <c r="F69" s="0" t="n">
        <f aca="false">COUNTIFS($B$3:$B$1487, "&gt;="&amp;C69, $A$3:$A$1487, "0")</f>
        <v>766</v>
      </c>
      <c r="G69" s="0" t="n">
        <f aca="false">COUNTIFS($B$3:$B$1487, "&lt;"&amp;C69, $A$3:$A$1487, "1")</f>
        <v>16</v>
      </c>
      <c r="H69" s="0" t="n">
        <f aca="false">(D69+E69)/(D69+E69+F69+G69)</f>
        <v>0.473400673400673</v>
      </c>
      <c r="I69" s="0" t="n">
        <f aca="false">F69/(F69+E69)</f>
        <v>0.941031941031941</v>
      </c>
      <c r="J69" s="0" t="n">
        <f aca="false">D69/(D69+G69)</f>
        <v>0.976154992548435</v>
      </c>
    </row>
    <row r="70" customFormat="false" ht="12.8" hidden="false" customHeight="false" outlineLevel="0" collapsed="false">
      <c r="A70" s="2" t="n">
        <v>0</v>
      </c>
      <c r="B70" s="2" t="n">
        <v>0.31</v>
      </c>
      <c r="C70" s="0" t="n">
        <v>0.31</v>
      </c>
      <c r="D70" s="0" t="n">
        <f aca="false">COUNTIFS($B$3:$B$1487, "&gt;="&amp;C70, $A$3:$A$1487, "1")</f>
        <v>655</v>
      </c>
      <c r="E70" s="0" t="n">
        <f aca="false">COUNTIFS($B$3:$B$1487, "&lt;"&amp;C70, $A$3:$A$1487, "0")</f>
        <v>48</v>
      </c>
      <c r="F70" s="0" t="n">
        <f aca="false">COUNTIFS($B$3:$B$1487, "&gt;="&amp;C70, $A$3:$A$1487, "0")</f>
        <v>766</v>
      </c>
      <c r="G70" s="0" t="n">
        <f aca="false">COUNTIFS($B$3:$B$1487, "&lt;"&amp;C70, $A$3:$A$1487, "1")</f>
        <v>16</v>
      </c>
      <c r="H70" s="0" t="n">
        <f aca="false">(D70+E70)/(D70+E70+F70+G70)</f>
        <v>0.473400673400673</v>
      </c>
      <c r="I70" s="0" t="n">
        <f aca="false">F70/(F70+E70)</f>
        <v>0.941031941031941</v>
      </c>
      <c r="J70" s="0" t="n">
        <f aca="false">D70/(D70+G70)</f>
        <v>0.976154992548435</v>
      </c>
    </row>
    <row r="71" customFormat="false" ht="12.8" hidden="false" customHeight="false" outlineLevel="0" collapsed="false">
      <c r="A71" s="2" t="n">
        <v>0</v>
      </c>
      <c r="B71" s="2" t="n">
        <v>0.31</v>
      </c>
      <c r="C71" s="0" t="n">
        <v>0.31</v>
      </c>
      <c r="D71" s="0" t="n">
        <f aca="false">COUNTIFS($B$3:$B$1487, "&gt;="&amp;C71, $A$3:$A$1487, "1")</f>
        <v>655</v>
      </c>
      <c r="E71" s="0" t="n">
        <f aca="false">COUNTIFS($B$3:$B$1487, "&lt;"&amp;C71, $A$3:$A$1487, "0")</f>
        <v>48</v>
      </c>
      <c r="F71" s="0" t="n">
        <f aca="false">COUNTIFS($B$3:$B$1487, "&gt;="&amp;C71, $A$3:$A$1487, "0")</f>
        <v>766</v>
      </c>
      <c r="G71" s="0" t="n">
        <f aca="false">COUNTIFS($B$3:$B$1487, "&lt;"&amp;C71, $A$3:$A$1487, "1")</f>
        <v>16</v>
      </c>
      <c r="H71" s="0" t="n">
        <f aca="false">(D71+E71)/(D71+E71+F71+G71)</f>
        <v>0.473400673400673</v>
      </c>
      <c r="I71" s="0" t="n">
        <f aca="false">F71/(F71+E71)</f>
        <v>0.941031941031941</v>
      </c>
      <c r="J71" s="0" t="n">
        <f aca="false">D71/(D71+G71)</f>
        <v>0.976154992548435</v>
      </c>
    </row>
    <row r="72" customFormat="false" ht="12.8" hidden="false" customHeight="false" outlineLevel="0" collapsed="false">
      <c r="A72" s="2" t="n">
        <v>0</v>
      </c>
      <c r="B72" s="2" t="n">
        <v>0.31</v>
      </c>
      <c r="C72" s="0" t="n">
        <v>0.31</v>
      </c>
      <c r="D72" s="0" t="n">
        <f aca="false">COUNTIFS($B$3:$B$1487, "&gt;="&amp;C72, $A$3:$A$1487, "1")</f>
        <v>655</v>
      </c>
      <c r="E72" s="0" t="n">
        <f aca="false">COUNTIFS($B$3:$B$1487, "&lt;"&amp;C72, $A$3:$A$1487, "0")</f>
        <v>48</v>
      </c>
      <c r="F72" s="0" t="n">
        <f aca="false">COUNTIFS($B$3:$B$1487, "&gt;="&amp;C72, $A$3:$A$1487, "0")</f>
        <v>766</v>
      </c>
      <c r="G72" s="0" t="n">
        <f aca="false">COUNTIFS($B$3:$B$1487, "&lt;"&amp;C72, $A$3:$A$1487, "1")</f>
        <v>16</v>
      </c>
      <c r="H72" s="0" t="n">
        <f aca="false">(D72+E72)/(D72+E72+F72+G72)</f>
        <v>0.473400673400673</v>
      </c>
      <c r="I72" s="0" t="n">
        <f aca="false">F72/(F72+E72)</f>
        <v>0.941031941031941</v>
      </c>
      <c r="J72" s="0" t="n">
        <f aca="false">D72/(D72+G72)</f>
        <v>0.976154992548435</v>
      </c>
    </row>
    <row r="73" customFormat="false" ht="12.8" hidden="false" customHeight="false" outlineLevel="0" collapsed="false">
      <c r="A73" s="2" t="n">
        <v>0</v>
      </c>
      <c r="B73" s="2" t="n">
        <v>0.31</v>
      </c>
      <c r="C73" s="0" t="n">
        <v>0.31</v>
      </c>
      <c r="D73" s="0" t="n">
        <f aca="false">COUNTIFS($B$3:$B$1487, "&gt;="&amp;C73, $A$3:$A$1487, "1")</f>
        <v>655</v>
      </c>
      <c r="E73" s="0" t="n">
        <f aca="false">COUNTIFS($B$3:$B$1487, "&lt;"&amp;C73, $A$3:$A$1487, "0")</f>
        <v>48</v>
      </c>
      <c r="F73" s="0" t="n">
        <f aca="false">COUNTIFS($B$3:$B$1487, "&gt;="&amp;C73, $A$3:$A$1487, "0")</f>
        <v>766</v>
      </c>
      <c r="G73" s="0" t="n">
        <f aca="false">COUNTIFS($B$3:$B$1487, "&lt;"&amp;C73, $A$3:$A$1487, "1")</f>
        <v>16</v>
      </c>
      <c r="H73" s="0" t="n">
        <f aca="false">(D73+E73)/(D73+E73+F73+G73)</f>
        <v>0.473400673400673</v>
      </c>
      <c r="I73" s="0" t="n">
        <f aca="false">F73/(F73+E73)</f>
        <v>0.941031941031941</v>
      </c>
      <c r="J73" s="0" t="n">
        <f aca="false">D73/(D73+G73)</f>
        <v>0.976154992548435</v>
      </c>
    </row>
    <row r="74" customFormat="false" ht="12.8" hidden="false" customHeight="false" outlineLevel="0" collapsed="false">
      <c r="A74" s="2" t="n">
        <v>0</v>
      </c>
      <c r="B74" s="2" t="n">
        <v>0.31</v>
      </c>
      <c r="C74" s="0" t="n">
        <v>0.31</v>
      </c>
      <c r="D74" s="0" t="n">
        <f aca="false">COUNTIFS($B$3:$B$1487, "&gt;="&amp;C74, $A$3:$A$1487, "1")</f>
        <v>655</v>
      </c>
      <c r="E74" s="0" t="n">
        <f aca="false">COUNTIFS($B$3:$B$1487, "&lt;"&amp;C74, $A$3:$A$1487, "0")</f>
        <v>48</v>
      </c>
      <c r="F74" s="0" t="n">
        <f aca="false">COUNTIFS($B$3:$B$1487, "&gt;="&amp;C74, $A$3:$A$1487, "0")</f>
        <v>766</v>
      </c>
      <c r="G74" s="0" t="n">
        <f aca="false">COUNTIFS($B$3:$B$1487, "&lt;"&amp;C74, $A$3:$A$1487, "1")</f>
        <v>16</v>
      </c>
      <c r="H74" s="0" t="n">
        <f aca="false">(D74+E74)/(D74+E74+F74+G74)</f>
        <v>0.473400673400673</v>
      </c>
      <c r="I74" s="0" t="n">
        <f aca="false">F74/(F74+E74)</f>
        <v>0.941031941031941</v>
      </c>
      <c r="J74" s="0" t="n">
        <f aca="false">D74/(D74+G74)</f>
        <v>0.976154992548435</v>
      </c>
    </row>
    <row r="75" customFormat="false" ht="12.8" hidden="false" customHeight="false" outlineLevel="0" collapsed="false">
      <c r="A75" s="2" t="n">
        <v>0</v>
      </c>
      <c r="B75" s="2" t="n">
        <v>0.32</v>
      </c>
      <c r="C75" s="0" t="n">
        <v>0.32</v>
      </c>
      <c r="D75" s="0" t="n">
        <f aca="false">COUNTIFS($B$3:$B$1487, "&gt;="&amp;C75, $A$3:$A$1487, "1")</f>
        <v>653</v>
      </c>
      <c r="E75" s="0" t="n">
        <f aca="false">COUNTIFS($B$3:$B$1487, "&lt;"&amp;C75, $A$3:$A$1487, "0")</f>
        <v>54</v>
      </c>
      <c r="F75" s="0" t="n">
        <f aca="false">COUNTIFS($B$3:$B$1487, "&gt;="&amp;C75, $A$3:$A$1487, "0")</f>
        <v>760</v>
      </c>
      <c r="G75" s="0" t="n">
        <f aca="false">COUNTIFS($B$3:$B$1487, "&lt;"&amp;C75, $A$3:$A$1487, "1")</f>
        <v>18</v>
      </c>
      <c r="H75" s="0" t="n">
        <f aca="false">(D75+E75)/(D75+E75+F75+G75)</f>
        <v>0.476094276094276</v>
      </c>
      <c r="I75" s="0" t="n">
        <f aca="false">F75/(F75+E75)</f>
        <v>0.933660933660934</v>
      </c>
      <c r="J75" s="0" t="n">
        <f aca="false">D75/(D75+G75)</f>
        <v>0.973174366616989</v>
      </c>
    </row>
    <row r="76" customFormat="false" ht="12.8" hidden="false" customHeight="false" outlineLevel="0" collapsed="false">
      <c r="A76" s="2" t="n">
        <v>1</v>
      </c>
      <c r="B76" s="2" t="n">
        <v>0.32</v>
      </c>
      <c r="C76" s="0" t="n">
        <v>0.32</v>
      </c>
      <c r="D76" s="0" t="n">
        <f aca="false">COUNTIFS($B$3:$B$1487, "&gt;="&amp;C76, $A$3:$A$1487, "1")</f>
        <v>653</v>
      </c>
      <c r="E76" s="0" t="n">
        <f aca="false">COUNTIFS($B$3:$B$1487, "&lt;"&amp;C76, $A$3:$A$1487, "0")</f>
        <v>54</v>
      </c>
      <c r="F76" s="0" t="n">
        <f aca="false">COUNTIFS($B$3:$B$1487, "&gt;="&amp;C76, $A$3:$A$1487, "0")</f>
        <v>760</v>
      </c>
      <c r="G76" s="0" t="n">
        <f aca="false">COUNTIFS($B$3:$B$1487, "&lt;"&amp;C76, $A$3:$A$1487, "1")</f>
        <v>18</v>
      </c>
      <c r="H76" s="0" t="n">
        <f aca="false">(D76+E76)/(D76+E76+F76+G76)</f>
        <v>0.476094276094276</v>
      </c>
      <c r="I76" s="0" t="n">
        <f aca="false">F76/(F76+E76)</f>
        <v>0.933660933660934</v>
      </c>
      <c r="J76" s="0" t="n">
        <f aca="false">D76/(D76+G76)</f>
        <v>0.973174366616989</v>
      </c>
    </row>
    <row r="77" customFormat="false" ht="12.8" hidden="false" customHeight="false" outlineLevel="0" collapsed="false">
      <c r="A77" s="2" t="n">
        <v>0</v>
      </c>
      <c r="B77" s="2" t="n">
        <v>0.32</v>
      </c>
      <c r="C77" s="0" t="n">
        <v>0.32</v>
      </c>
      <c r="D77" s="0" t="n">
        <f aca="false">COUNTIFS($B$3:$B$1487, "&gt;="&amp;C77, $A$3:$A$1487, "1")</f>
        <v>653</v>
      </c>
      <c r="E77" s="0" t="n">
        <f aca="false">COUNTIFS($B$3:$B$1487, "&lt;"&amp;C77, $A$3:$A$1487, "0")</f>
        <v>54</v>
      </c>
      <c r="F77" s="0" t="n">
        <f aca="false">COUNTIFS($B$3:$B$1487, "&gt;="&amp;C77, $A$3:$A$1487, "0")</f>
        <v>760</v>
      </c>
      <c r="G77" s="0" t="n">
        <f aca="false">COUNTIFS($B$3:$B$1487, "&lt;"&amp;C77, $A$3:$A$1487, "1")</f>
        <v>18</v>
      </c>
      <c r="H77" s="0" t="n">
        <f aca="false">(D77+E77)/(D77+E77+F77+G77)</f>
        <v>0.476094276094276</v>
      </c>
      <c r="I77" s="0" t="n">
        <f aca="false">F77/(F77+E77)</f>
        <v>0.933660933660934</v>
      </c>
      <c r="J77" s="0" t="n">
        <f aca="false">D77/(D77+G77)</f>
        <v>0.973174366616989</v>
      </c>
    </row>
    <row r="78" customFormat="false" ht="12.8" hidden="false" customHeight="false" outlineLevel="0" collapsed="false">
      <c r="A78" s="2" t="n">
        <v>0</v>
      </c>
      <c r="B78" s="2" t="n">
        <v>0.32</v>
      </c>
      <c r="C78" s="0" t="n">
        <v>0.32</v>
      </c>
      <c r="D78" s="0" t="n">
        <f aca="false">COUNTIFS($B$3:$B$1487, "&gt;="&amp;C78, $A$3:$A$1487, "1")</f>
        <v>653</v>
      </c>
      <c r="E78" s="0" t="n">
        <f aca="false">COUNTIFS($B$3:$B$1487, "&lt;"&amp;C78, $A$3:$A$1487, "0")</f>
        <v>54</v>
      </c>
      <c r="F78" s="0" t="n">
        <f aca="false">COUNTIFS($B$3:$B$1487, "&gt;="&amp;C78, $A$3:$A$1487, "0")</f>
        <v>760</v>
      </c>
      <c r="G78" s="0" t="n">
        <f aca="false">COUNTIFS($B$3:$B$1487, "&lt;"&amp;C78, $A$3:$A$1487, "1")</f>
        <v>18</v>
      </c>
      <c r="H78" s="0" t="n">
        <f aca="false">(D78+E78)/(D78+E78+F78+G78)</f>
        <v>0.476094276094276</v>
      </c>
      <c r="I78" s="0" t="n">
        <f aca="false">F78/(F78+E78)</f>
        <v>0.933660933660934</v>
      </c>
      <c r="J78" s="0" t="n">
        <f aca="false">D78/(D78+G78)</f>
        <v>0.973174366616989</v>
      </c>
    </row>
    <row r="79" customFormat="false" ht="12.8" hidden="false" customHeight="false" outlineLevel="0" collapsed="false">
      <c r="A79" s="2" t="n">
        <v>0</v>
      </c>
      <c r="B79" s="2" t="n">
        <v>0.32</v>
      </c>
      <c r="C79" s="0" t="n">
        <v>0.32</v>
      </c>
      <c r="D79" s="0" t="n">
        <f aca="false">COUNTIFS($B$3:$B$1487, "&gt;="&amp;C79, $A$3:$A$1487, "1")</f>
        <v>653</v>
      </c>
      <c r="E79" s="0" t="n">
        <f aca="false">COUNTIFS($B$3:$B$1487, "&lt;"&amp;C79, $A$3:$A$1487, "0")</f>
        <v>54</v>
      </c>
      <c r="F79" s="0" t="n">
        <f aca="false">COUNTIFS($B$3:$B$1487, "&gt;="&amp;C79, $A$3:$A$1487, "0")</f>
        <v>760</v>
      </c>
      <c r="G79" s="0" t="n">
        <f aca="false">COUNTIFS($B$3:$B$1487, "&lt;"&amp;C79, $A$3:$A$1487, "1")</f>
        <v>18</v>
      </c>
      <c r="H79" s="0" t="n">
        <f aca="false">(D79+E79)/(D79+E79+F79+G79)</f>
        <v>0.476094276094276</v>
      </c>
      <c r="I79" s="0" t="n">
        <f aca="false">F79/(F79+E79)</f>
        <v>0.933660933660934</v>
      </c>
      <c r="J79" s="0" t="n">
        <f aca="false">D79/(D79+G79)</f>
        <v>0.973174366616989</v>
      </c>
    </row>
    <row r="80" customFormat="false" ht="12.8" hidden="false" customHeight="false" outlineLevel="0" collapsed="false">
      <c r="A80" s="2" t="n">
        <v>0</v>
      </c>
      <c r="B80" s="2" t="n">
        <v>0.33</v>
      </c>
      <c r="C80" s="0" t="n">
        <v>0.33</v>
      </c>
      <c r="D80" s="0" t="n">
        <f aca="false">COUNTIFS($B$3:$B$1487, "&gt;="&amp;C80, $A$3:$A$1487, "1")</f>
        <v>652</v>
      </c>
      <c r="E80" s="0" t="n">
        <f aca="false">COUNTIFS($B$3:$B$1487, "&lt;"&amp;C80, $A$3:$A$1487, "0")</f>
        <v>58</v>
      </c>
      <c r="F80" s="0" t="n">
        <f aca="false">COUNTIFS($B$3:$B$1487, "&gt;="&amp;C80, $A$3:$A$1487, "0")</f>
        <v>756</v>
      </c>
      <c r="G80" s="0" t="n">
        <f aca="false">COUNTIFS($B$3:$B$1487, "&lt;"&amp;C80, $A$3:$A$1487, "1")</f>
        <v>19</v>
      </c>
      <c r="H80" s="0" t="n">
        <f aca="false">(D80+E80)/(D80+E80+F80+G80)</f>
        <v>0.478114478114478</v>
      </c>
      <c r="I80" s="0" t="n">
        <f aca="false">F80/(F80+E80)</f>
        <v>0.928746928746929</v>
      </c>
      <c r="J80" s="0" t="n">
        <f aca="false">D80/(D80+G80)</f>
        <v>0.971684053651267</v>
      </c>
    </row>
    <row r="81" customFormat="false" ht="12.8" hidden="false" customHeight="false" outlineLevel="0" collapsed="false">
      <c r="A81" s="2" t="n">
        <v>0</v>
      </c>
      <c r="B81" s="2" t="n">
        <v>0.33</v>
      </c>
      <c r="C81" s="0" t="n">
        <v>0.33</v>
      </c>
      <c r="D81" s="0" t="n">
        <f aca="false">COUNTIFS($B$3:$B$1487, "&gt;="&amp;C81, $A$3:$A$1487, "1")</f>
        <v>652</v>
      </c>
      <c r="E81" s="0" t="n">
        <f aca="false">COUNTIFS($B$3:$B$1487, "&lt;"&amp;C81, $A$3:$A$1487, "0")</f>
        <v>58</v>
      </c>
      <c r="F81" s="0" t="n">
        <f aca="false">COUNTIFS($B$3:$B$1487, "&gt;="&amp;C81, $A$3:$A$1487, "0")</f>
        <v>756</v>
      </c>
      <c r="G81" s="0" t="n">
        <f aca="false">COUNTIFS($B$3:$B$1487, "&lt;"&amp;C81, $A$3:$A$1487, "1")</f>
        <v>19</v>
      </c>
      <c r="H81" s="0" t="n">
        <f aca="false">(D81+E81)/(D81+E81+F81+G81)</f>
        <v>0.478114478114478</v>
      </c>
      <c r="I81" s="0" t="n">
        <f aca="false">F81/(F81+E81)</f>
        <v>0.928746928746929</v>
      </c>
      <c r="J81" s="0" t="n">
        <f aca="false">D81/(D81+G81)</f>
        <v>0.971684053651267</v>
      </c>
    </row>
    <row r="82" customFormat="false" ht="12.8" hidden="false" customHeight="false" outlineLevel="0" collapsed="false">
      <c r="A82" s="2" t="n">
        <v>0</v>
      </c>
      <c r="B82" s="2" t="n">
        <v>0.33</v>
      </c>
      <c r="C82" s="0" t="n">
        <v>0.33</v>
      </c>
      <c r="D82" s="0" t="n">
        <f aca="false">COUNTIFS($B$3:$B$1487, "&gt;="&amp;C82, $A$3:$A$1487, "1")</f>
        <v>652</v>
      </c>
      <c r="E82" s="0" t="n">
        <f aca="false">COUNTIFS($B$3:$B$1487, "&lt;"&amp;C82, $A$3:$A$1487, "0")</f>
        <v>58</v>
      </c>
      <c r="F82" s="0" t="n">
        <f aca="false">COUNTIFS($B$3:$B$1487, "&gt;="&amp;C82, $A$3:$A$1487, "0")</f>
        <v>756</v>
      </c>
      <c r="G82" s="0" t="n">
        <f aca="false">COUNTIFS($B$3:$B$1487, "&lt;"&amp;C82, $A$3:$A$1487, "1")</f>
        <v>19</v>
      </c>
      <c r="H82" s="0" t="n">
        <f aca="false">(D82+E82)/(D82+E82+F82+G82)</f>
        <v>0.478114478114478</v>
      </c>
      <c r="I82" s="0" t="n">
        <f aca="false">F82/(F82+E82)</f>
        <v>0.928746928746929</v>
      </c>
      <c r="J82" s="0" t="n">
        <f aca="false">D82/(D82+G82)</f>
        <v>0.971684053651267</v>
      </c>
    </row>
    <row r="83" customFormat="false" ht="12.8" hidden="false" customHeight="false" outlineLevel="0" collapsed="false">
      <c r="A83" s="2" t="n">
        <v>1</v>
      </c>
      <c r="B83" s="2" t="n">
        <v>0.33</v>
      </c>
      <c r="C83" s="0" t="n">
        <v>0.33</v>
      </c>
      <c r="D83" s="0" t="n">
        <f aca="false">COUNTIFS($B$3:$B$1487, "&gt;="&amp;C83, $A$3:$A$1487, "1")</f>
        <v>652</v>
      </c>
      <c r="E83" s="0" t="n">
        <f aca="false">COUNTIFS($B$3:$B$1487, "&lt;"&amp;C83, $A$3:$A$1487, "0")</f>
        <v>58</v>
      </c>
      <c r="F83" s="0" t="n">
        <f aca="false">COUNTIFS($B$3:$B$1487, "&gt;="&amp;C83, $A$3:$A$1487, "0")</f>
        <v>756</v>
      </c>
      <c r="G83" s="0" t="n">
        <f aca="false">COUNTIFS($B$3:$B$1487, "&lt;"&amp;C83, $A$3:$A$1487, "1")</f>
        <v>19</v>
      </c>
      <c r="H83" s="0" t="n">
        <f aca="false">(D83+E83)/(D83+E83+F83+G83)</f>
        <v>0.478114478114478</v>
      </c>
      <c r="I83" s="0" t="n">
        <f aca="false">F83/(F83+E83)</f>
        <v>0.928746928746929</v>
      </c>
      <c r="J83" s="0" t="n">
        <f aca="false">D83/(D83+G83)</f>
        <v>0.971684053651267</v>
      </c>
    </row>
    <row r="84" customFormat="false" ht="12.8" hidden="false" customHeight="false" outlineLevel="0" collapsed="false">
      <c r="A84" s="2" t="n">
        <v>1</v>
      </c>
      <c r="B84" s="2" t="n">
        <v>0.33</v>
      </c>
      <c r="C84" s="0" t="n">
        <v>0.33</v>
      </c>
      <c r="D84" s="0" t="n">
        <f aca="false">COUNTIFS($B$3:$B$1487, "&gt;="&amp;C84, $A$3:$A$1487, "1")</f>
        <v>652</v>
      </c>
      <c r="E84" s="0" t="n">
        <f aca="false">COUNTIFS($B$3:$B$1487, "&lt;"&amp;C84, $A$3:$A$1487, "0")</f>
        <v>58</v>
      </c>
      <c r="F84" s="0" t="n">
        <f aca="false">COUNTIFS($B$3:$B$1487, "&gt;="&amp;C84, $A$3:$A$1487, "0")</f>
        <v>756</v>
      </c>
      <c r="G84" s="0" t="n">
        <f aca="false">COUNTIFS($B$3:$B$1487, "&lt;"&amp;C84, $A$3:$A$1487, "1")</f>
        <v>19</v>
      </c>
      <c r="H84" s="0" t="n">
        <f aca="false">(D84+E84)/(D84+E84+F84+G84)</f>
        <v>0.478114478114478</v>
      </c>
      <c r="I84" s="0" t="n">
        <f aca="false">F84/(F84+E84)</f>
        <v>0.928746928746929</v>
      </c>
      <c r="J84" s="0" t="n">
        <f aca="false">D84/(D84+G84)</f>
        <v>0.971684053651267</v>
      </c>
    </row>
    <row r="85" customFormat="false" ht="12.8" hidden="false" customHeight="false" outlineLevel="0" collapsed="false">
      <c r="A85" s="2" t="n">
        <v>0</v>
      </c>
      <c r="B85" s="2" t="n">
        <v>0.33</v>
      </c>
      <c r="C85" s="0" t="n">
        <v>0.33</v>
      </c>
      <c r="D85" s="0" t="n">
        <f aca="false">COUNTIFS($B$3:$B$1487, "&gt;="&amp;C85, $A$3:$A$1487, "1")</f>
        <v>652</v>
      </c>
      <c r="E85" s="0" t="n">
        <f aca="false">COUNTIFS($B$3:$B$1487, "&lt;"&amp;C85, $A$3:$A$1487, "0")</f>
        <v>58</v>
      </c>
      <c r="F85" s="0" t="n">
        <f aca="false">COUNTIFS($B$3:$B$1487, "&gt;="&amp;C85, $A$3:$A$1487, "0")</f>
        <v>756</v>
      </c>
      <c r="G85" s="0" t="n">
        <f aca="false">COUNTIFS($B$3:$B$1487, "&lt;"&amp;C85, $A$3:$A$1487, "1")</f>
        <v>19</v>
      </c>
      <c r="H85" s="0" t="n">
        <f aca="false">(D85+E85)/(D85+E85+F85+G85)</f>
        <v>0.478114478114478</v>
      </c>
      <c r="I85" s="0" t="n">
        <f aca="false">F85/(F85+E85)</f>
        <v>0.928746928746929</v>
      </c>
      <c r="J85" s="0" t="n">
        <f aca="false">D85/(D85+G85)</f>
        <v>0.971684053651267</v>
      </c>
    </row>
    <row r="86" customFormat="false" ht="12.8" hidden="false" customHeight="false" outlineLevel="0" collapsed="false">
      <c r="A86" s="2" t="n">
        <v>0</v>
      </c>
      <c r="B86" s="2" t="n">
        <v>0.33</v>
      </c>
      <c r="C86" s="0" t="n">
        <v>0.33</v>
      </c>
      <c r="D86" s="0" t="n">
        <f aca="false">COUNTIFS($B$3:$B$1487, "&gt;="&amp;C86, $A$3:$A$1487, "1")</f>
        <v>652</v>
      </c>
      <c r="E86" s="0" t="n">
        <f aca="false">COUNTIFS($B$3:$B$1487, "&lt;"&amp;C86, $A$3:$A$1487, "0")</f>
        <v>58</v>
      </c>
      <c r="F86" s="0" t="n">
        <f aca="false">COUNTIFS($B$3:$B$1487, "&gt;="&amp;C86, $A$3:$A$1487, "0")</f>
        <v>756</v>
      </c>
      <c r="G86" s="0" t="n">
        <f aca="false">COUNTIFS($B$3:$B$1487, "&lt;"&amp;C86, $A$3:$A$1487, "1")</f>
        <v>19</v>
      </c>
      <c r="H86" s="0" t="n">
        <f aca="false">(D86+E86)/(D86+E86+F86+G86)</f>
        <v>0.478114478114478</v>
      </c>
      <c r="I86" s="0" t="n">
        <f aca="false">F86/(F86+E86)</f>
        <v>0.928746928746929</v>
      </c>
      <c r="J86" s="0" t="n">
        <f aca="false">D86/(D86+G86)</f>
        <v>0.971684053651267</v>
      </c>
    </row>
    <row r="87" customFormat="false" ht="12.8" hidden="false" customHeight="false" outlineLevel="0" collapsed="false">
      <c r="A87" s="2" t="n">
        <v>0</v>
      </c>
      <c r="B87" s="2" t="n">
        <v>0.33</v>
      </c>
      <c r="C87" s="0" t="n">
        <v>0.33</v>
      </c>
      <c r="D87" s="0" t="n">
        <f aca="false">COUNTIFS($B$3:$B$1487, "&gt;="&amp;C87, $A$3:$A$1487, "1")</f>
        <v>652</v>
      </c>
      <c r="E87" s="0" t="n">
        <f aca="false">COUNTIFS($B$3:$B$1487, "&lt;"&amp;C87, $A$3:$A$1487, "0")</f>
        <v>58</v>
      </c>
      <c r="F87" s="0" t="n">
        <f aca="false">COUNTIFS($B$3:$B$1487, "&gt;="&amp;C87, $A$3:$A$1487, "0")</f>
        <v>756</v>
      </c>
      <c r="G87" s="0" t="n">
        <f aca="false">COUNTIFS($B$3:$B$1487, "&lt;"&amp;C87, $A$3:$A$1487, "1")</f>
        <v>19</v>
      </c>
      <c r="H87" s="0" t="n">
        <f aca="false">(D87+E87)/(D87+E87+F87+G87)</f>
        <v>0.478114478114478</v>
      </c>
      <c r="I87" s="0" t="n">
        <f aca="false">F87/(F87+E87)</f>
        <v>0.928746928746929</v>
      </c>
      <c r="J87" s="0" t="n">
        <f aca="false">D87/(D87+G87)</f>
        <v>0.971684053651267</v>
      </c>
    </row>
    <row r="88" customFormat="false" ht="12.8" hidden="false" customHeight="false" outlineLevel="0" collapsed="false">
      <c r="A88" s="2" t="n">
        <v>0</v>
      </c>
      <c r="B88" s="2" t="n">
        <v>0.33</v>
      </c>
      <c r="C88" s="0" t="n">
        <v>0.33</v>
      </c>
      <c r="D88" s="0" t="n">
        <f aca="false">COUNTIFS($B$3:$B$1487, "&gt;="&amp;C88, $A$3:$A$1487, "1")</f>
        <v>652</v>
      </c>
      <c r="E88" s="0" t="n">
        <f aca="false">COUNTIFS($B$3:$B$1487, "&lt;"&amp;C88, $A$3:$A$1487, "0")</f>
        <v>58</v>
      </c>
      <c r="F88" s="0" t="n">
        <f aca="false">COUNTIFS($B$3:$B$1487, "&gt;="&amp;C88, $A$3:$A$1487, "0")</f>
        <v>756</v>
      </c>
      <c r="G88" s="0" t="n">
        <f aca="false">COUNTIFS($B$3:$B$1487, "&lt;"&amp;C88, $A$3:$A$1487, "1")</f>
        <v>19</v>
      </c>
      <c r="H88" s="0" t="n">
        <f aca="false">(D88+E88)/(D88+E88+F88+G88)</f>
        <v>0.478114478114478</v>
      </c>
      <c r="I88" s="0" t="n">
        <f aca="false">F88/(F88+E88)</f>
        <v>0.928746928746929</v>
      </c>
      <c r="J88" s="0" t="n">
        <f aca="false">D88/(D88+G88)</f>
        <v>0.971684053651267</v>
      </c>
    </row>
    <row r="89" customFormat="false" ht="12.8" hidden="false" customHeight="false" outlineLevel="0" collapsed="false">
      <c r="A89" s="2" t="n">
        <v>0</v>
      </c>
      <c r="B89" s="2" t="n">
        <v>0.33</v>
      </c>
      <c r="C89" s="0" t="n">
        <v>0.33</v>
      </c>
      <c r="D89" s="0" t="n">
        <f aca="false">COUNTIFS($B$3:$B$1487, "&gt;="&amp;C89, $A$3:$A$1487, "1")</f>
        <v>652</v>
      </c>
      <c r="E89" s="0" t="n">
        <f aca="false">COUNTIFS($B$3:$B$1487, "&lt;"&amp;C89, $A$3:$A$1487, "0")</f>
        <v>58</v>
      </c>
      <c r="F89" s="0" t="n">
        <f aca="false">COUNTIFS($B$3:$B$1487, "&gt;="&amp;C89, $A$3:$A$1487, "0")</f>
        <v>756</v>
      </c>
      <c r="G89" s="0" t="n">
        <f aca="false">COUNTIFS($B$3:$B$1487, "&lt;"&amp;C89, $A$3:$A$1487, "1")</f>
        <v>19</v>
      </c>
      <c r="H89" s="0" t="n">
        <f aca="false">(D89+E89)/(D89+E89+F89+G89)</f>
        <v>0.478114478114478</v>
      </c>
      <c r="I89" s="0" t="n">
        <f aca="false">F89/(F89+E89)</f>
        <v>0.928746928746929</v>
      </c>
      <c r="J89" s="0" t="n">
        <f aca="false">D89/(D89+G89)</f>
        <v>0.971684053651267</v>
      </c>
    </row>
    <row r="90" customFormat="false" ht="12.8" hidden="false" customHeight="false" outlineLevel="0" collapsed="false">
      <c r="A90" s="2" t="n">
        <v>1</v>
      </c>
      <c r="B90" s="2" t="n">
        <v>0.33</v>
      </c>
      <c r="C90" s="0" t="n">
        <v>0.33</v>
      </c>
      <c r="D90" s="0" t="n">
        <f aca="false">COUNTIFS($B$3:$B$1487, "&gt;="&amp;C90, $A$3:$A$1487, "1")</f>
        <v>652</v>
      </c>
      <c r="E90" s="0" t="n">
        <f aca="false">COUNTIFS($B$3:$B$1487, "&lt;"&amp;C90, $A$3:$A$1487, "0")</f>
        <v>58</v>
      </c>
      <c r="F90" s="0" t="n">
        <f aca="false">COUNTIFS($B$3:$B$1487, "&gt;="&amp;C90, $A$3:$A$1487, "0")</f>
        <v>756</v>
      </c>
      <c r="G90" s="0" t="n">
        <f aca="false">COUNTIFS($B$3:$B$1487, "&lt;"&amp;C90, $A$3:$A$1487, "1")</f>
        <v>19</v>
      </c>
      <c r="H90" s="0" t="n">
        <f aca="false">(D90+E90)/(D90+E90+F90+G90)</f>
        <v>0.478114478114478</v>
      </c>
      <c r="I90" s="0" t="n">
        <f aca="false">F90/(F90+E90)</f>
        <v>0.928746928746929</v>
      </c>
      <c r="J90" s="0" t="n">
        <f aca="false">D90/(D90+G90)</f>
        <v>0.971684053651267</v>
      </c>
    </row>
    <row r="91" customFormat="false" ht="12.8" hidden="false" customHeight="false" outlineLevel="0" collapsed="false">
      <c r="A91" s="2" t="n">
        <v>0</v>
      </c>
      <c r="B91" s="2" t="n">
        <v>0.34</v>
      </c>
      <c r="C91" s="0" t="n">
        <v>0.34</v>
      </c>
      <c r="D91" s="0" t="n">
        <f aca="false">COUNTIFS($B$3:$B$1487, "&gt;="&amp;C91, $A$3:$A$1487, "1")</f>
        <v>649</v>
      </c>
      <c r="E91" s="0" t="n">
        <f aca="false">COUNTIFS($B$3:$B$1487, "&lt;"&amp;C91, $A$3:$A$1487, "0")</f>
        <v>66</v>
      </c>
      <c r="F91" s="0" t="n">
        <f aca="false">COUNTIFS($B$3:$B$1487, "&gt;="&amp;C91, $A$3:$A$1487, "0")</f>
        <v>748</v>
      </c>
      <c r="G91" s="0" t="n">
        <f aca="false">COUNTIFS($B$3:$B$1487, "&lt;"&amp;C91, $A$3:$A$1487, "1")</f>
        <v>22</v>
      </c>
      <c r="H91" s="0" t="n">
        <f aca="false">(D91+E91)/(D91+E91+F91+G91)</f>
        <v>0.481481481481481</v>
      </c>
      <c r="I91" s="0" t="n">
        <f aca="false">F91/(F91+E91)</f>
        <v>0.918918918918919</v>
      </c>
      <c r="J91" s="0" t="n">
        <f aca="false">D91/(D91+G91)</f>
        <v>0.967213114754098</v>
      </c>
    </row>
    <row r="92" customFormat="false" ht="12.8" hidden="false" customHeight="false" outlineLevel="0" collapsed="false">
      <c r="A92" s="2" t="n">
        <v>1</v>
      </c>
      <c r="B92" s="2" t="n">
        <v>0.34</v>
      </c>
      <c r="C92" s="0" t="n">
        <v>0.34</v>
      </c>
      <c r="D92" s="0" t="n">
        <f aca="false">COUNTIFS($B$3:$B$1487, "&gt;="&amp;C92, $A$3:$A$1487, "1")</f>
        <v>649</v>
      </c>
      <c r="E92" s="0" t="n">
        <f aca="false">COUNTIFS($B$3:$B$1487, "&lt;"&amp;C92, $A$3:$A$1487, "0")</f>
        <v>66</v>
      </c>
      <c r="F92" s="0" t="n">
        <f aca="false">COUNTIFS($B$3:$B$1487, "&gt;="&amp;C92, $A$3:$A$1487, "0")</f>
        <v>748</v>
      </c>
      <c r="G92" s="0" t="n">
        <f aca="false">COUNTIFS($B$3:$B$1487, "&lt;"&amp;C92, $A$3:$A$1487, "1")</f>
        <v>22</v>
      </c>
      <c r="H92" s="0" t="n">
        <f aca="false">(D92+E92)/(D92+E92+F92+G92)</f>
        <v>0.481481481481481</v>
      </c>
      <c r="I92" s="0" t="n">
        <f aca="false">F92/(F92+E92)</f>
        <v>0.918918918918919</v>
      </c>
      <c r="J92" s="0" t="n">
        <f aca="false">D92/(D92+G92)</f>
        <v>0.967213114754098</v>
      </c>
    </row>
    <row r="93" customFormat="false" ht="12.8" hidden="false" customHeight="false" outlineLevel="0" collapsed="false">
      <c r="A93" s="2" t="n">
        <v>0</v>
      </c>
      <c r="B93" s="2" t="n">
        <v>0.34</v>
      </c>
      <c r="C93" s="0" t="n">
        <v>0.34</v>
      </c>
      <c r="D93" s="0" t="n">
        <f aca="false">COUNTIFS($B$3:$B$1487, "&gt;="&amp;C93, $A$3:$A$1487, "1")</f>
        <v>649</v>
      </c>
      <c r="E93" s="0" t="n">
        <f aca="false">COUNTIFS($B$3:$B$1487, "&lt;"&amp;C93, $A$3:$A$1487, "0")</f>
        <v>66</v>
      </c>
      <c r="F93" s="0" t="n">
        <f aca="false">COUNTIFS($B$3:$B$1487, "&gt;="&amp;C93, $A$3:$A$1487, "0")</f>
        <v>748</v>
      </c>
      <c r="G93" s="0" t="n">
        <f aca="false">COUNTIFS($B$3:$B$1487, "&lt;"&amp;C93, $A$3:$A$1487, "1")</f>
        <v>22</v>
      </c>
      <c r="H93" s="0" t="n">
        <f aca="false">(D93+E93)/(D93+E93+F93+G93)</f>
        <v>0.481481481481481</v>
      </c>
      <c r="I93" s="0" t="n">
        <f aca="false">F93/(F93+E93)</f>
        <v>0.918918918918919</v>
      </c>
      <c r="J93" s="0" t="n">
        <f aca="false">D93/(D93+G93)</f>
        <v>0.967213114754098</v>
      </c>
    </row>
    <row r="94" customFormat="false" ht="12.8" hidden="false" customHeight="false" outlineLevel="0" collapsed="false">
      <c r="A94" s="2" t="n">
        <v>0</v>
      </c>
      <c r="B94" s="2" t="n">
        <v>0.34</v>
      </c>
      <c r="C94" s="0" t="n">
        <v>0.34</v>
      </c>
      <c r="D94" s="0" t="n">
        <f aca="false">COUNTIFS($B$3:$B$1487, "&gt;="&amp;C94, $A$3:$A$1487, "1")</f>
        <v>649</v>
      </c>
      <c r="E94" s="0" t="n">
        <f aca="false">COUNTIFS($B$3:$B$1487, "&lt;"&amp;C94, $A$3:$A$1487, "0")</f>
        <v>66</v>
      </c>
      <c r="F94" s="0" t="n">
        <f aca="false">COUNTIFS($B$3:$B$1487, "&gt;="&amp;C94, $A$3:$A$1487, "0")</f>
        <v>748</v>
      </c>
      <c r="G94" s="0" t="n">
        <f aca="false">COUNTIFS($B$3:$B$1487, "&lt;"&amp;C94, $A$3:$A$1487, "1")</f>
        <v>22</v>
      </c>
      <c r="H94" s="0" t="n">
        <f aca="false">(D94+E94)/(D94+E94+F94+G94)</f>
        <v>0.481481481481481</v>
      </c>
      <c r="I94" s="0" t="n">
        <f aca="false">F94/(F94+E94)</f>
        <v>0.918918918918919</v>
      </c>
      <c r="J94" s="0" t="n">
        <f aca="false">D94/(D94+G94)</f>
        <v>0.967213114754098</v>
      </c>
    </row>
    <row r="95" customFormat="false" ht="12.8" hidden="false" customHeight="false" outlineLevel="0" collapsed="false">
      <c r="A95" s="2" t="n">
        <v>0</v>
      </c>
      <c r="B95" s="2" t="n">
        <v>0.34</v>
      </c>
      <c r="C95" s="0" t="n">
        <v>0.34</v>
      </c>
      <c r="D95" s="0" t="n">
        <f aca="false">COUNTIFS($B$3:$B$1487, "&gt;="&amp;C95, $A$3:$A$1487, "1")</f>
        <v>649</v>
      </c>
      <c r="E95" s="0" t="n">
        <f aca="false">COUNTIFS($B$3:$B$1487, "&lt;"&amp;C95, $A$3:$A$1487, "0")</f>
        <v>66</v>
      </c>
      <c r="F95" s="0" t="n">
        <f aca="false">COUNTIFS($B$3:$B$1487, "&gt;="&amp;C95, $A$3:$A$1487, "0")</f>
        <v>748</v>
      </c>
      <c r="G95" s="0" t="n">
        <f aca="false">COUNTIFS($B$3:$B$1487, "&lt;"&amp;C95, $A$3:$A$1487, "1")</f>
        <v>22</v>
      </c>
      <c r="H95" s="0" t="n">
        <f aca="false">(D95+E95)/(D95+E95+F95+G95)</f>
        <v>0.481481481481481</v>
      </c>
      <c r="I95" s="0" t="n">
        <f aca="false">F95/(F95+E95)</f>
        <v>0.918918918918919</v>
      </c>
      <c r="J95" s="0" t="n">
        <f aca="false">D95/(D95+G95)</f>
        <v>0.967213114754098</v>
      </c>
    </row>
    <row r="96" customFormat="false" ht="12.8" hidden="false" customHeight="false" outlineLevel="0" collapsed="false">
      <c r="A96" s="2" t="n">
        <v>0</v>
      </c>
      <c r="B96" s="2" t="n">
        <v>0.34</v>
      </c>
      <c r="C96" s="0" t="n">
        <v>0.34</v>
      </c>
      <c r="D96" s="0" t="n">
        <f aca="false">COUNTIFS($B$3:$B$1487, "&gt;="&amp;C96, $A$3:$A$1487, "1")</f>
        <v>649</v>
      </c>
      <c r="E96" s="0" t="n">
        <f aca="false">COUNTIFS($B$3:$B$1487, "&lt;"&amp;C96, $A$3:$A$1487, "0")</f>
        <v>66</v>
      </c>
      <c r="F96" s="0" t="n">
        <f aca="false">COUNTIFS($B$3:$B$1487, "&gt;="&amp;C96, $A$3:$A$1487, "0")</f>
        <v>748</v>
      </c>
      <c r="G96" s="0" t="n">
        <f aca="false">COUNTIFS($B$3:$B$1487, "&lt;"&amp;C96, $A$3:$A$1487, "1")</f>
        <v>22</v>
      </c>
      <c r="H96" s="0" t="n">
        <f aca="false">(D96+E96)/(D96+E96+F96+G96)</f>
        <v>0.481481481481481</v>
      </c>
      <c r="I96" s="0" t="n">
        <f aca="false">F96/(F96+E96)</f>
        <v>0.918918918918919</v>
      </c>
      <c r="J96" s="0" t="n">
        <f aca="false">D96/(D96+G96)</f>
        <v>0.967213114754098</v>
      </c>
    </row>
    <row r="97" customFormat="false" ht="12.8" hidden="false" customHeight="false" outlineLevel="0" collapsed="false">
      <c r="A97" s="2" t="n">
        <v>0</v>
      </c>
      <c r="B97" s="2" t="n">
        <v>0.34</v>
      </c>
      <c r="C97" s="0" t="n">
        <v>0.34</v>
      </c>
      <c r="D97" s="0" t="n">
        <f aca="false">COUNTIFS($B$3:$B$1487, "&gt;="&amp;C97, $A$3:$A$1487, "1")</f>
        <v>649</v>
      </c>
      <c r="E97" s="0" t="n">
        <f aca="false">COUNTIFS($B$3:$B$1487, "&lt;"&amp;C97, $A$3:$A$1487, "0")</f>
        <v>66</v>
      </c>
      <c r="F97" s="0" t="n">
        <f aca="false">COUNTIFS($B$3:$B$1487, "&gt;="&amp;C97, $A$3:$A$1487, "0")</f>
        <v>748</v>
      </c>
      <c r="G97" s="0" t="n">
        <f aca="false">COUNTIFS($B$3:$B$1487, "&lt;"&amp;C97, $A$3:$A$1487, "1")</f>
        <v>22</v>
      </c>
      <c r="H97" s="0" t="n">
        <f aca="false">(D97+E97)/(D97+E97+F97+G97)</f>
        <v>0.481481481481481</v>
      </c>
      <c r="I97" s="0" t="n">
        <f aca="false">F97/(F97+E97)</f>
        <v>0.918918918918919</v>
      </c>
      <c r="J97" s="0" t="n">
        <f aca="false">D97/(D97+G97)</f>
        <v>0.967213114754098</v>
      </c>
    </row>
    <row r="98" customFormat="false" ht="12.8" hidden="false" customHeight="false" outlineLevel="0" collapsed="false">
      <c r="A98" s="2" t="n">
        <v>1</v>
      </c>
      <c r="B98" s="2" t="n">
        <v>0.34</v>
      </c>
      <c r="C98" s="0" t="n">
        <v>0.34</v>
      </c>
      <c r="D98" s="0" t="n">
        <f aca="false">COUNTIFS($B$3:$B$1487, "&gt;="&amp;C98, $A$3:$A$1487, "1")</f>
        <v>649</v>
      </c>
      <c r="E98" s="0" t="n">
        <f aca="false">COUNTIFS($B$3:$B$1487, "&lt;"&amp;C98, $A$3:$A$1487, "0")</f>
        <v>66</v>
      </c>
      <c r="F98" s="0" t="n">
        <f aca="false">COUNTIFS($B$3:$B$1487, "&gt;="&amp;C98, $A$3:$A$1487, "0")</f>
        <v>748</v>
      </c>
      <c r="G98" s="0" t="n">
        <f aca="false">COUNTIFS($B$3:$B$1487, "&lt;"&amp;C98, $A$3:$A$1487, "1")</f>
        <v>22</v>
      </c>
      <c r="H98" s="0" t="n">
        <f aca="false">(D98+E98)/(D98+E98+F98+G98)</f>
        <v>0.481481481481481</v>
      </c>
      <c r="I98" s="0" t="n">
        <f aca="false">F98/(F98+E98)</f>
        <v>0.918918918918919</v>
      </c>
      <c r="J98" s="0" t="n">
        <f aca="false">D98/(D98+G98)</f>
        <v>0.967213114754098</v>
      </c>
    </row>
    <row r="99" customFormat="false" ht="12.8" hidden="false" customHeight="false" outlineLevel="0" collapsed="false">
      <c r="A99" s="2" t="n">
        <v>0</v>
      </c>
      <c r="B99" s="2" t="n">
        <v>0.34</v>
      </c>
      <c r="C99" s="0" t="n">
        <v>0.34</v>
      </c>
      <c r="D99" s="0" t="n">
        <f aca="false">COUNTIFS($B$3:$B$1487, "&gt;="&amp;C99, $A$3:$A$1487, "1")</f>
        <v>649</v>
      </c>
      <c r="E99" s="0" t="n">
        <f aca="false">COUNTIFS($B$3:$B$1487, "&lt;"&amp;C99, $A$3:$A$1487, "0")</f>
        <v>66</v>
      </c>
      <c r="F99" s="0" t="n">
        <f aca="false">COUNTIFS($B$3:$B$1487, "&gt;="&amp;C99, $A$3:$A$1487, "0")</f>
        <v>748</v>
      </c>
      <c r="G99" s="0" t="n">
        <f aca="false">COUNTIFS($B$3:$B$1487, "&lt;"&amp;C99, $A$3:$A$1487, "1")</f>
        <v>22</v>
      </c>
      <c r="H99" s="0" t="n">
        <f aca="false">(D99+E99)/(D99+E99+F99+G99)</f>
        <v>0.481481481481481</v>
      </c>
      <c r="I99" s="0" t="n">
        <f aca="false">F99/(F99+E99)</f>
        <v>0.918918918918919</v>
      </c>
      <c r="J99" s="0" t="n">
        <f aca="false">D99/(D99+G99)</f>
        <v>0.967213114754098</v>
      </c>
    </row>
    <row r="100" customFormat="false" ht="12.8" hidden="false" customHeight="false" outlineLevel="0" collapsed="false">
      <c r="A100" s="2" t="n">
        <v>1</v>
      </c>
      <c r="B100" s="2" t="n">
        <v>0.35</v>
      </c>
      <c r="C100" s="0" t="n">
        <v>0.35</v>
      </c>
      <c r="D100" s="0" t="n">
        <f aca="false">COUNTIFS($B$3:$B$1487, "&gt;="&amp;C100, $A$3:$A$1487, "1")</f>
        <v>647</v>
      </c>
      <c r="E100" s="0" t="n">
        <f aca="false">COUNTIFS($B$3:$B$1487, "&lt;"&amp;C100, $A$3:$A$1487, "0")</f>
        <v>73</v>
      </c>
      <c r="F100" s="0" t="n">
        <f aca="false">COUNTIFS($B$3:$B$1487, "&gt;="&amp;C100, $A$3:$A$1487, "0")</f>
        <v>741</v>
      </c>
      <c r="G100" s="0" t="n">
        <f aca="false">COUNTIFS($B$3:$B$1487, "&lt;"&amp;C100, $A$3:$A$1487, "1")</f>
        <v>24</v>
      </c>
      <c r="H100" s="0" t="n">
        <f aca="false">(D100+E100)/(D100+E100+F100+G100)</f>
        <v>0.484848484848485</v>
      </c>
      <c r="I100" s="0" t="n">
        <f aca="false">F100/(F100+E100)</f>
        <v>0.91031941031941</v>
      </c>
      <c r="J100" s="0" t="n">
        <f aca="false">D100/(D100+G100)</f>
        <v>0.964232488822653</v>
      </c>
    </row>
    <row r="101" customFormat="false" ht="12.8" hidden="false" customHeight="false" outlineLevel="0" collapsed="false">
      <c r="A101" s="2" t="n">
        <v>1</v>
      </c>
      <c r="B101" s="2" t="n">
        <v>0.35</v>
      </c>
      <c r="C101" s="0" t="n">
        <v>0.35</v>
      </c>
      <c r="D101" s="0" t="n">
        <f aca="false">COUNTIFS($B$3:$B$1487, "&gt;="&amp;C101, $A$3:$A$1487, "1")</f>
        <v>647</v>
      </c>
      <c r="E101" s="0" t="n">
        <f aca="false">COUNTIFS($B$3:$B$1487, "&lt;"&amp;C101, $A$3:$A$1487, "0")</f>
        <v>73</v>
      </c>
      <c r="F101" s="0" t="n">
        <f aca="false">COUNTIFS($B$3:$B$1487, "&gt;="&amp;C101, $A$3:$A$1487, "0")</f>
        <v>741</v>
      </c>
      <c r="G101" s="0" t="n">
        <f aca="false">COUNTIFS($B$3:$B$1487, "&lt;"&amp;C101, $A$3:$A$1487, "1")</f>
        <v>24</v>
      </c>
      <c r="H101" s="0" t="n">
        <f aca="false">(D101+E101)/(D101+E101+F101+G101)</f>
        <v>0.484848484848485</v>
      </c>
      <c r="I101" s="0" t="n">
        <f aca="false">F101/(F101+E101)</f>
        <v>0.91031941031941</v>
      </c>
      <c r="J101" s="0" t="n">
        <f aca="false">D101/(D101+G101)</f>
        <v>0.964232488822653</v>
      </c>
    </row>
    <row r="102" customFormat="false" ht="12.8" hidden="false" customHeight="false" outlineLevel="0" collapsed="false">
      <c r="A102" s="2" t="n">
        <v>0</v>
      </c>
      <c r="B102" s="2" t="n">
        <v>0.35</v>
      </c>
      <c r="C102" s="0" t="n">
        <v>0.35</v>
      </c>
      <c r="D102" s="0" t="n">
        <f aca="false">COUNTIFS($B$3:$B$1487, "&gt;="&amp;C102, $A$3:$A$1487, "1")</f>
        <v>647</v>
      </c>
      <c r="E102" s="0" t="n">
        <f aca="false">COUNTIFS($B$3:$B$1487, "&lt;"&amp;C102, $A$3:$A$1487, "0")</f>
        <v>73</v>
      </c>
      <c r="F102" s="0" t="n">
        <f aca="false">COUNTIFS($B$3:$B$1487, "&gt;="&amp;C102, $A$3:$A$1487, "0")</f>
        <v>741</v>
      </c>
      <c r="G102" s="0" t="n">
        <f aca="false">COUNTIFS($B$3:$B$1487, "&lt;"&amp;C102, $A$3:$A$1487, "1")</f>
        <v>24</v>
      </c>
      <c r="H102" s="0" t="n">
        <f aca="false">(D102+E102)/(D102+E102+F102+G102)</f>
        <v>0.484848484848485</v>
      </c>
      <c r="I102" s="0" t="n">
        <f aca="false">F102/(F102+E102)</f>
        <v>0.91031941031941</v>
      </c>
      <c r="J102" s="0" t="n">
        <f aca="false">D102/(D102+G102)</f>
        <v>0.964232488822653</v>
      </c>
    </row>
    <row r="103" customFormat="false" ht="12.8" hidden="false" customHeight="false" outlineLevel="0" collapsed="false">
      <c r="A103" s="2" t="n">
        <v>1</v>
      </c>
      <c r="B103" s="2" t="n">
        <v>0.35</v>
      </c>
      <c r="C103" s="0" t="n">
        <v>0.35</v>
      </c>
      <c r="D103" s="0" t="n">
        <f aca="false">COUNTIFS($B$3:$B$1487, "&gt;="&amp;C103, $A$3:$A$1487, "1")</f>
        <v>647</v>
      </c>
      <c r="E103" s="0" t="n">
        <f aca="false">COUNTIFS($B$3:$B$1487, "&lt;"&amp;C103, $A$3:$A$1487, "0")</f>
        <v>73</v>
      </c>
      <c r="F103" s="0" t="n">
        <f aca="false">COUNTIFS($B$3:$B$1487, "&gt;="&amp;C103, $A$3:$A$1487, "0")</f>
        <v>741</v>
      </c>
      <c r="G103" s="0" t="n">
        <f aca="false">COUNTIFS($B$3:$B$1487, "&lt;"&amp;C103, $A$3:$A$1487, "1")</f>
        <v>24</v>
      </c>
      <c r="H103" s="0" t="n">
        <f aca="false">(D103+E103)/(D103+E103+F103+G103)</f>
        <v>0.484848484848485</v>
      </c>
      <c r="I103" s="0" t="n">
        <f aca="false">F103/(F103+E103)</f>
        <v>0.91031941031941</v>
      </c>
      <c r="J103" s="0" t="n">
        <f aca="false">D103/(D103+G103)</f>
        <v>0.964232488822653</v>
      </c>
    </row>
    <row r="104" customFormat="false" ht="12.8" hidden="false" customHeight="false" outlineLevel="0" collapsed="false">
      <c r="A104" s="2" t="n">
        <v>0</v>
      </c>
      <c r="B104" s="2" t="n">
        <v>0.35</v>
      </c>
      <c r="C104" s="0" t="n">
        <v>0.35</v>
      </c>
      <c r="D104" s="0" t="n">
        <f aca="false">COUNTIFS($B$3:$B$1487, "&gt;="&amp;C104, $A$3:$A$1487, "1")</f>
        <v>647</v>
      </c>
      <c r="E104" s="0" t="n">
        <f aca="false">COUNTIFS($B$3:$B$1487, "&lt;"&amp;C104, $A$3:$A$1487, "0")</f>
        <v>73</v>
      </c>
      <c r="F104" s="0" t="n">
        <f aca="false">COUNTIFS($B$3:$B$1487, "&gt;="&amp;C104, $A$3:$A$1487, "0")</f>
        <v>741</v>
      </c>
      <c r="G104" s="0" t="n">
        <f aca="false">COUNTIFS($B$3:$B$1487, "&lt;"&amp;C104, $A$3:$A$1487, "1")</f>
        <v>24</v>
      </c>
      <c r="H104" s="0" t="n">
        <f aca="false">(D104+E104)/(D104+E104+F104+G104)</f>
        <v>0.484848484848485</v>
      </c>
      <c r="I104" s="0" t="n">
        <f aca="false">F104/(F104+E104)</f>
        <v>0.91031941031941</v>
      </c>
      <c r="J104" s="0" t="n">
        <f aca="false">D104/(D104+G104)</f>
        <v>0.964232488822653</v>
      </c>
    </row>
    <row r="105" customFormat="false" ht="12.8" hidden="false" customHeight="false" outlineLevel="0" collapsed="false">
      <c r="A105" s="2" t="n">
        <v>0</v>
      </c>
      <c r="B105" s="2" t="n">
        <v>0.35</v>
      </c>
      <c r="C105" s="0" t="n">
        <v>0.35</v>
      </c>
      <c r="D105" s="0" t="n">
        <f aca="false">COUNTIFS($B$3:$B$1487, "&gt;="&amp;C105, $A$3:$A$1487, "1")</f>
        <v>647</v>
      </c>
      <c r="E105" s="0" t="n">
        <f aca="false">COUNTIFS($B$3:$B$1487, "&lt;"&amp;C105, $A$3:$A$1487, "0")</f>
        <v>73</v>
      </c>
      <c r="F105" s="0" t="n">
        <f aca="false">COUNTIFS($B$3:$B$1487, "&gt;="&amp;C105, $A$3:$A$1487, "0")</f>
        <v>741</v>
      </c>
      <c r="G105" s="0" t="n">
        <f aca="false">COUNTIFS($B$3:$B$1487, "&lt;"&amp;C105, $A$3:$A$1487, "1")</f>
        <v>24</v>
      </c>
      <c r="H105" s="0" t="n">
        <f aca="false">(D105+E105)/(D105+E105+F105+G105)</f>
        <v>0.484848484848485</v>
      </c>
      <c r="I105" s="0" t="n">
        <f aca="false">F105/(F105+E105)</f>
        <v>0.91031941031941</v>
      </c>
      <c r="J105" s="0" t="n">
        <f aca="false">D105/(D105+G105)</f>
        <v>0.964232488822653</v>
      </c>
    </row>
    <row r="106" customFormat="false" ht="12.8" hidden="false" customHeight="false" outlineLevel="0" collapsed="false">
      <c r="A106" s="2" t="n">
        <v>0</v>
      </c>
      <c r="B106" s="2" t="n">
        <v>0.35</v>
      </c>
      <c r="C106" s="0" t="n">
        <v>0.35</v>
      </c>
      <c r="D106" s="0" t="n">
        <f aca="false">COUNTIFS($B$3:$B$1487, "&gt;="&amp;C106, $A$3:$A$1487, "1")</f>
        <v>647</v>
      </c>
      <c r="E106" s="0" t="n">
        <f aca="false">COUNTIFS($B$3:$B$1487, "&lt;"&amp;C106, $A$3:$A$1487, "0")</f>
        <v>73</v>
      </c>
      <c r="F106" s="0" t="n">
        <f aca="false">COUNTIFS($B$3:$B$1487, "&gt;="&amp;C106, $A$3:$A$1487, "0")</f>
        <v>741</v>
      </c>
      <c r="G106" s="0" t="n">
        <f aca="false">COUNTIFS($B$3:$B$1487, "&lt;"&amp;C106, $A$3:$A$1487, "1")</f>
        <v>24</v>
      </c>
      <c r="H106" s="0" t="n">
        <f aca="false">(D106+E106)/(D106+E106+F106+G106)</f>
        <v>0.484848484848485</v>
      </c>
      <c r="I106" s="0" t="n">
        <f aca="false">F106/(F106+E106)</f>
        <v>0.91031941031941</v>
      </c>
      <c r="J106" s="0" t="n">
        <f aca="false">D106/(D106+G106)</f>
        <v>0.964232488822653</v>
      </c>
    </row>
    <row r="107" customFormat="false" ht="12.8" hidden="false" customHeight="false" outlineLevel="0" collapsed="false">
      <c r="A107" s="2" t="n">
        <v>0</v>
      </c>
      <c r="B107" s="2" t="n">
        <v>0.35</v>
      </c>
      <c r="C107" s="0" t="n">
        <v>0.35</v>
      </c>
      <c r="D107" s="0" t="n">
        <f aca="false">COUNTIFS($B$3:$B$1487, "&gt;="&amp;C107, $A$3:$A$1487, "1")</f>
        <v>647</v>
      </c>
      <c r="E107" s="0" t="n">
        <f aca="false">COUNTIFS($B$3:$B$1487, "&lt;"&amp;C107, $A$3:$A$1487, "0")</f>
        <v>73</v>
      </c>
      <c r="F107" s="0" t="n">
        <f aca="false">COUNTIFS($B$3:$B$1487, "&gt;="&amp;C107, $A$3:$A$1487, "0")</f>
        <v>741</v>
      </c>
      <c r="G107" s="0" t="n">
        <f aca="false">COUNTIFS($B$3:$B$1487, "&lt;"&amp;C107, $A$3:$A$1487, "1")</f>
        <v>24</v>
      </c>
      <c r="H107" s="0" t="n">
        <f aca="false">(D107+E107)/(D107+E107+F107+G107)</f>
        <v>0.484848484848485</v>
      </c>
      <c r="I107" s="0" t="n">
        <f aca="false">F107/(F107+E107)</f>
        <v>0.91031941031941</v>
      </c>
      <c r="J107" s="0" t="n">
        <f aca="false">D107/(D107+G107)</f>
        <v>0.964232488822653</v>
      </c>
    </row>
    <row r="108" customFormat="false" ht="12.8" hidden="false" customHeight="false" outlineLevel="0" collapsed="false">
      <c r="A108" s="2" t="n">
        <v>0</v>
      </c>
      <c r="B108" s="2" t="n">
        <v>0.35</v>
      </c>
      <c r="C108" s="0" t="n">
        <v>0.35</v>
      </c>
      <c r="D108" s="0" t="n">
        <f aca="false">COUNTIFS($B$3:$B$1487, "&gt;="&amp;C108, $A$3:$A$1487, "1")</f>
        <v>647</v>
      </c>
      <c r="E108" s="0" t="n">
        <f aca="false">COUNTIFS($B$3:$B$1487, "&lt;"&amp;C108, $A$3:$A$1487, "0")</f>
        <v>73</v>
      </c>
      <c r="F108" s="0" t="n">
        <f aca="false">COUNTIFS($B$3:$B$1487, "&gt;="&amp;C108, $A$3:$A$1487, "0")</f>
        <v>741</v>
      </c>
      <c r="G108" s="0" t="n">
        <f aca="false">COUNTIFS($B$3:$B$1487, "&lt;"&amp;C108, $A$3:$A$1487, "1")</f>
        <v>24</v>
      </c>
      <c r="H108" s="0" t="n">
        <f aca="false">(D108+E108)/(D108+E108+F108+G108)</f>
        <v>0.484848484848485</v>
      </c>
      <c r="I108" s="0" t="n">
        <f aca="false">F108/(F108+E108)</f>
        <v>0.91031941031941</v>
      </c>
      <c r="J108" s="0" t="n">
        <f aca="false">D108/(D108+G108)</f>
        <v>0.964232488822653</v>
      </c>
    </row>
    <row r="109" customFormat="false" ht="12.8" hidden="false" customHeight="false" outlineLevel="0" collapsed="false">
      <c r="A109" s="2" t="n">
        <v>0</v>
      </c>
      <c r="B109" s="2" t="n">
        <v>0.35</v>
      </c>
      <c r="C109" s="0" t="n">
        <v>0.35</v>
      </c>
      <c r="D109" s="0" t="n">
        <f aca="false">COUNTIFS($B$3:$B$1487, "&gt;="&amp;C109, $A$3:$A$1487, "1")</f>
        <v>647</v>
      </c>
      <c r="E109" s="0" t="n">
        <f aca="false">COUNTIFS($B$3:$B$1487, "&lt;"&amp;C109, $A$3:$A$1487, "0")</f>
        <v>73</v>
      </c>
      <c r="F109" s="0" t="n">
        <f aca="false">COUNTIFS($B$3:$B$1487, "&gt;="&amp;C109, $A$3:$A$1487, "0")</f>
        <v>741</v>
      </c>
      <c r="G109" s="0" t="n">
        <f aca="false">COUNTIFS($B$3:$B$1487, "&lt;"&amp;C109, $A$3:$A$1487, "1")</f>
        <v>24</v>
      </c>
      <c r="H109" s="0" t="n">
        <f aca="false">(D109+E109)/(D109+E109+F109+G109)</f>
        <v>0.484848484848485</v>
      </c>
      <c r="I109" s="0" t="n">
        <f aca="false">F109/(F109+E109)</f>
        <v>0.91031941031941</v>
      </c>
      <c r="J109" s="0" t="n">
        <f aca="false">D109/(D109+G109)</f>
        <v>0.964232488822653</v>
      </c>
    </row>
    <row r="110" customFormat="false" ht="12.8" hidden="false" customHeight="false" outlineLevel="0" collapsed="false">
      <c r="A110" s="2" t="n">
        <v>0</v>
      </c>
      <c r="B110" s="2" t="n">
        <v>0.35</v>
      </c>
      <c r="C110" s="0" t="n">
        <v>0.35</v>
      </c>
      <c r="D110" s="0" t="n">
        <f aca="false">COUNTIFS($B$3:$B$1487, "&gt;="&amp;C110, $A$3:$A$1487, "1")</f>
        <v>647</v>
      </c>
      <c r="E110" s="0" t="n">
        <f aca="false">COUNTIFS($B$3:$B$1487, "&lt;"&amp;C110, $A$3:$A$1487, "0")</f>
        <v>73</v>
      </c>
      <c r="F110" s="0" t="n">
        <f aca="false">COUNTIFS($B$3:$B$1487, "&gt;="&amp;C110, $A$3:$A$1487, "0")</f>
        <v>741</v>
      </c>
      <c r="G110" s="0" t="n">
        <f aca="false">COUNTIFS($B$3:$B$1487, "&lt;"&amp;C110, $A$3:$A$1487, "1")</f>
        <v>24</v>
      </c>
      <c r="H110" s="0" t="n">
        <f aca="false">(D110+E110)/(D110+E110+F110+G110)</f>
        <v>0.484848484848485</v>
      </c>
      <c r="I110" s="0" t="n">
        <f aca="false">F110/(F110+E110)</f>
        <v>0.91031941031941</v>
      </c>
      <c r="J110" s="0" t="n">
        <f aca="false">D110/(D110+G110)</f>
        <v>0.964232488822653</v>
      </c>
    </row>
    <row r="111" customFormat="false" ht="12.8" hidden="false" customHeight="false" outlineLevel="0" collapsed="false">
      <c r="A111" s="2" t="n">
        <v>0</v>
      </c>
      <c r="B111" s="2" t="n">
        <v>0.36</v>
      </c>
      <c r="C111" s="0" t="n">
        <v>0.36</v>
      </c>
      <c r="D111" s="0" t="n">
        <f aca="false">COUNTIFS($B$3:$B$1487, "&gt;="&amp;C111, $A$3:$A$1487, "1")</f>
        <v>644</v>
      </c>
      <c r="E111" s="0" t="n">
        <f aca="false">COUNTIFS($B$3:$B$1487, "&lt;"&amp;C111, $A$3:$A$1487, "0")</f>
        <v>81</v>
      </c>
      <c r="F111" s="0" t="n">
        <f aca="false">COUNTIFS($B$3:$B$1487, "&gt;="&amp;C111, $A$3:$A$1487, "0")</f>
        <v>733</v>
      </c>
      <c r="G111" s="0" t="n">
        <f aca="false">COUNTIFS($B$3:$B$1487, "&lt;"&amp;C111, $A$3:$A$1487, "1")</f>
        <v>27</v>
      </c>
      <c r="H111" s="0" t="n">
        <f aca="false">(D111+E111)/(D111+E111+F111+G111)</f>
        <v>0.488215488215488</v>
      </c>
      <c r="I111" s="0" t="n">
        <f aca="false">F111/(F111+E111)</f>
        <v>0.9004914004914</v>
      </c>
      <c r="J111" s="0" t="n">
        <f aca="false">D111/(D111+G111)</f>
        <v>0.959761549925484</v>
      </c>
    </row>
    <row r="112" customFormat="false" ht="12.8" hidden="false" customHeight="false" outlineLevel="0" collapsed="false">
      <c r="A112" s="2" t="n">
        <v>0</v>
      </c>
      <c r="B112" s="2" t="n">
        <v>0.36</v>
      </c>
      <c r="C112" s="0" t="n">
        <v>0.36</v>
      </c>
      <c r="D112" s="0" t="n">
        <f aca="false">COUNTIFS($B$3:$B$1487, "&gt;="&amp;C112, $A$3:$A$1487, "1")</f>
        <v>644</v>
      </c>
      <c r="E112" s="0" t="n">
        <f aca="false">COUNTIFS($B$3:$B$1487, "&lt;"&amp;C112, $A$3:$A$1487, "0")</f>
        <v>81</v>
      </c>
      <c r="F112" s="0" t="n">
        <f aca="false">COUNTIFS($B$3:$B$1487, "&gt;="&amp;C112, $A$3:$A$1487, "0")</f>
        <v>733</v>
      </c>
      <c r="G112" s="0" t="n">
        <f aca="false">COUNTIFS($B$3:$B$1487, "&lt;"&amp;C112, $A$3:$A$1487, "1")</f>
        <v>27</v>
      </c>
      <c r="H112" s="0" t="n">
        <f aca="false">(D112+E112)/(D112+E112+F112+G112)</f>
        <v>0.488215488215488</v>
      </c>
      <c r="I112" s="0" t="n">
        <f aca="false">F112/(F112+E112)</f>
        <v>0.9004914004914</v>
      </c>
      <c r="J112" s="0" t="n">
        <f aca="false">D112/(D112+G112)</f>
        <v>0.959761549925484</v>
      </c>
    </row>
    <row r="113" customFormat="false" ht="12.8" hidden="false" customHeight="false" outlineLevel="0" collapsed="false">
      <c r="A113" s="2" t="n">
        <v>1</v>
      </c>
      <c r="B113" s="2" t="n">
        <v>0.36</v>
      </c>
      <c r="C113" s="0" t="n">
        <v>0.36</v>
      </c>
      <c r="D113" s="0" t="n">
        <f aca="false">COUNTIFS($B$3:$B$1487, "&gt;="&amp;C113, $A$3:$A$1487, "1")</f>
        <v>644</v>
      </c>
      <c r="E113" s="0" t="n">
        <f aca="false">COUNTIFS($B$3:$B$1487, "&lt;"&amp;C113, $A$3:$A$1487, "0")</f>
        <v>81</v>
      </c>
      <c r="F113" s="0" t="n">
        <f aca="false">COUNTIFS($B$3:$B$1487, "&gt;="&amp;C113, $A$3:$A$1487, "0")</f>
        <v>733</v>
      </c>
      <c r="G113" s="0" t="n">
        <f aca="false">COUNTIFS($B$3:$B$1487, "&lt;"&amp;C113, $A$3:$A$1487, "1")</f>
        <v>27</v>
      </c>
      <c r="H113" s="0" t="n">
        <f aca="false">(D113+E113)/(D113+E113+F113+G113)</f>
        <v>0.488215488215488</v>
      </c>
      <c r="I113" s="0" t="n">
        <f aca="false">F113/(F113+E113)</f>
        <v>0.9004914004914</v>
      </c>
      <c r="J113" s="0" t="n">
        <f aca="false">D113/(D113+G113)</f>
        <v>0.959761549925484</v>
      </c>
    </row>
    <row r="114" customFormat="false" ht="12.8" hidden="false" customHeight="false" outlineLevel="0" collapsed="false">
      <c r="A114" s="2" t="n">
        <v>1</v>
      </c>
      <c r="B114" s="2" t="n">
        <v>0.36</v>
      </c>
      <c r="C114" s="0" t="n">
        <v>0.36</v>
      </c>
      <c r="D114" s="0" t="n">
        <f aca="false">COUNTIFS($B$3:$B$1487, "&gt;="&amp;C114, $A$3:$A$1487, "1")</f>
        <v>644</v>
      </c>
      <c r="E114" s="0" t="n">
        <f aca="false">COUNTIFS($B$3:$B$1487, "&lt;"&amp;C114, $A$3:$A$1487, "0")</f>
        <v>81</v>
      </c>
      <c r="F114" s="0" t="n">
        <f aca="false">COUNTIFS($B$3:$B$1487, "&gt;="&amp;C114, $A$3:$A$1487, "0")</f>
        <v>733</v>
      </c>
      <c r="G114" s="0" t="n">
        <f aca="false">COUNTIFS($B$3:$B$1487, "&lt;"&amp;C114, $A$3:$A$1487, "1")</f>
        <v>27</v>
      </c>
      <c r="H114" s="0" t="n">
        <f aca="false">(D114+E114)/(D114+E114+F114+G114)</f>
        <v>0.488215488215488</v>
      </c>
      <c r="I114" s="0" t="n">
        <f aca="false">F114/(F114+E114)</f>
        <v>0.9004914004914</v>
      </c>
      <c r="J114" s="0" t="n">
        <f aca="false">D114/(D114+G114)</f>
        <v>0.959761549925484</v>
      </c>
    </row>
    <row r="115" customFormat="false" ht="12.8" hidden="false" customHeight="false" outlineLevel="0" collapsed="false">
      <c r="A115" s="2" t="n">
        <v>0</v>
      </c>
      <c r="B115" s="2" t="n">
        <v>0.36</v>
      </c>
      <c r="C115" s="0" t="n">
        <v>0.36</v>
      </c>
      <c r="D115" s="0" t="n">
        <f aca="false">COUNTIFS($B$3:$B$1487, "&gt;="&amp;C115, $A$3:$A$1487, "1")</f>
        <v>644</v>
      </c>
      <c r="E115" s="0" t="n">
        <f aca="false">COUNTIFS($B$3:$B$1487, "&lt;"&amp;C115, $A$3:$A$1487, "0")</f>
        <v>81</v>
      </c>
      <c r="F115" s="0" t="n">
        <f aca="false">COUNTIFS($B$3:$B$1487, "&gt;="&amp;C115, $A$3:$A$1487, "0")</f>
        <v>733</v>
      </c>
      <c r="G115" s="0" t="n">
        <f aca="false">COUNTIFS($B$3:$B$1487, "&lt;"&amp;C115, $A$3:$A$1487, "1")</f>
        <v>27</v>
      </c>
      <c r="H115" s="0" t="n">
        <f aca="false">(D115+E115)/(D115+E115+F115+G115)</f>
        <v>0.488215488215488</v>
      </c>
      <c r="I115" s="0" t="n">
        <f aca="false">F115/(F115+E115)</f>
        <v>0.9004914004914</v>
      </c>
      <c r="J115" s="0" t="n">
        <f aca="false">D115/(D115+G115)</f>
        <v>0.959761549925484</v>
      </c>
    </row>
    <row r="116" customFormat="false" ht="12.8" hidden="false" customHeight="false" outlineLevel="0" collapsed="false">
      <c r="A116" s="2" t="n">
        <v>1</v>
      </c>
      <c r="B116" s="2" t="n">
        <v>0.36</v>
      </c>
      <c r="C116" s="0" t="n">
        <v>0.36</v>
      </c>
      <c r="D116" s="0" t="n">
        <f aca="false">COUNTIFS($B$3:$B$1487, "&gt;="&amp;C116, $A$3:$A$1487, "1")</f>
        <v>644</v>
      </c>
      <c r="E116" s="0" t="n">
        <f aca="false">COUNTIFS($B$3:$B$1487, "&lt;"&amp;C116, $A$3:$A$1487, "0")</f>
        <v>81</v>
      </c>
      <c r="F116" s="0" t="n">
        <f aca="false">COUNTIFS($B$3:$B$1487, "&gt;="&amp;C116, $A$3:$A$1487, "0")</f>
        <v>733</v>
      </c>
      <c r="G116" s="0" t="n">
        <f aca="false">COUNTIFS($B$3:$B$1487, "&lt;"&amp;C116, $A$3:$A$1487, "1")</f>
        <v>27</v>
      </c>
      <c r="H116" s="0" t="n">
        <f aca="false">(D116+E116)/(D116+E116+F116+G116)</f>
        <v>0.488215488215488</v>
      </c>
      <c r="I116" s="0" t="n">
        <f aca="false">F116/(F116+E116)</f>
        <v>0.9004914004914</v>
      </c>
      <c r="J116" s="0" t="n">
        <f aca="false">D116/(D116+G116)</f>
        <v>0.959761549925484</v>
      </c>
    </row>
    <row r="117" customFormat="false" ht="12.8" hidden="false" customHeight="false" outlineLevel="0" collapsed="false">
      <c r="A117" s="2" t="n">
        <v>0</v>
      </c>
      <c r="B117" s="2" t="n">
        <v>0.37</v>
      </c>
      <c r="C117" s="0" t="n">
        <v>0.37</v>
      </c>
      <c r="D117" s="0" t="n">
        <f aca="false">COUNTIFS($B$3:$B$1487, "&gt;="&amp;C117, $A$3:$A$1487, "1")</f>
        <v>641</v>
      </c>
      <c r="E117" s="0" t="n">
        <f aca="false">COUNTIFS($B$3:$B$1487, "&lt;"&amp;C117, $A$3:$A$1487, "0")</f>
        <v>84</v>
      </c>
      <c r="F117" s="0" t="n">
        <f aca="false">COUNTIFS($B$3:$B$1487, "&gt;="&amp;C117, $A$3:$A$1487, "0")</f>
        <v>730</v>
      </c>
      <c r="G117" s="0" t="n">
        <f aca="false">COUNTIFS($B$3:$B$1487, "&lt;"&amp;C117, $A$3:$A$1487, "1")</f>
        <v>30</v>
      </c>
      <c r="H117" s="0" t="n">
        <f aca="false">(D117+E117)/(D117+E117+F117+G117)</f>
        <v>0.488215488215488</v>
      </c>
      <c r="I117" s="0" t="n">
        <f aca="false">F117/(F117+E117)</f>
        <v>0.896805896805897</v>
      </c>
      <c r="J117" s="0" t="n">
        <f aca="false">D117/(D117+G117)</f>
        <v>0.955290611028316</v>
      </c>
    </row>
    <row r="118" customFormat="false" ht="12.8" hidden="false" customHeight="false" outlineLevel="0" collapsed="false">
      <c r="A118" s="2" t="n">
        <v>1</v>
      </c>
      <c r="B118" s="2" t="n">
        <v>0.37</v>
      </c>
      <c r="C118" s="0" t="n">
        <v>0.37</v>
      </c>
      <c r="D118" s="0" t="n">
        <f aca="false">COUNTIFS($B$3:$B$1487, "&gt;="&amp;C118, $A$3:$A$1487, "1")</f>
        <v>641</v>
      </c>
      <c r="E118" s="0" t="n">
        <f aca="false">COUNTIFS($B$3:$B$1487, "&lt;"&amp;C118, $A$3:$A$1487, "0")</f>
        <v>84</v>
      </c>
      <c r="F118" s="0" t="n">
        <f aca="false">COUNTIFS($B$3:$B$1487, "&gt;="&amp;C118, $A$3:$A$1487, "0")</f>
        <v>730</v>
      </c>
      <c r="G118" s="0" t="n">
        <f aca="false">COUNTIFS($B$3:$B$1487, "&lt;"&amp;C118, $A$3:$A$1487, "1")</f>
        <v>30</v>
      </c>
      <c r="H118" s="0" t="n">
        <f aca="false">(D118+E118)/(D118+E118+F118+G118)</f>
        <v>0.488215488215488</v>
      </c>
      <c r="I118" s="0" t="n">
        <f aca="false">F118/(F118+E118)</f>
        <v>0.896805896805897</v>
      </c>
      <c r="J118" s="0" t="n">
        <f aca="false">D118/(D118+G118)</f>
        <v>0.955290611028316</v>
      </c>
    </row>
    <row r="119" customFormat="false" ht="12.8" hidden="false" customHeight="false" outlineLevel="0" collapsed="false">
      <c r="A119" s="2" t="n">
        <v>1</v>
      </c>
      <c r="B119" s="2" t="n">
        <v>0.37</v>
      </c>
      <c r="C119" s="0" t="n">
        <v>0.37</v>
      </c>
      <c r="D119" s="0" t="n">
        <f aca="false">COUNTIFS($B$3:$B$1487, "&gt;="&amp;C119, $A$3:$A$1487, "1")</f>
        <v>641</v>
      </c>
      <c r="E119" s="0" t="n">
        <f aca="false">COUNTIFS($B$3:$B$1487, "&lt;"&amp;C119, $A$3:$A$1487, "0")</f>
        <v>84</v>
      </c>
      <c r="F119" s="0" t="n">
        <f aca="false">COUNTIFS($B$3:$B$1487, "&gt;="&amp;C119, $A$3:$A$1487, "0")</f>
        <v>730</v>
      </c>
      <c r="G119" s="0" t="n">
        <f aca="false">COUNTIFS($B$3:$B$1487, "&lt;"&amp;C119, $A$3:$A$1487, "1")</f>
        <v>30</v>
      </c>
      <c r="H119" s="0" t="n">
        <f aca="false">(D119+E119)/(D119+E119+F119+G119)</f>
        <v>0.488215488215488</v>
      </c>
      <c r="I119" s="0" t="n">
        <f aca="false">F119/(F119+E119)</f>
        <v>0.896805896805897</v>
      </c>
      <c r="J119" s="0" t="n">
        <f aca="false">D119/(D119+G119)</f>
        <v>0.955290611028316</v>
      </c>
    </row>
    <row r="120" customFormat="false" ht="12.8" hidden="false" customHeight="false" outlineLevel="0" collapsed="false">
      <c r="A120" s="2" t="n">
        <v>1</v>
      </c>
      <c r="B120" s="2" t="n">
        <v>0.37</v>
      </c>
      <c r="C120" s="0" t="n">
        <v>0.37</v>
      </c>
      <c r="D120" s="0" t="n">
        <f aca="false">COUNTIFS($B$3:$B$1487, "&gt;="&amp;C120, $A$3:$A$1487, "1")</f>
        <v>641</v>
      </c>
      <c r="E120" s="0" t="n">
        <f aca="false">COUNTIFS($B$3:$B$1487, "&lt;"&amp;C120, $A$3:$A$1487, "0")</f>
        <v>84</v>
      </c>
      <c r="F120" s="0" t="n">
        <f aca="false">COUNTIFS($B$3:$B$1487, "&gt;="&amp;C120, $A$3:$A$1487, "0")</f>
        <v>730</v>
      </c>
      <c r="G120" s="0" t="n">
        <f aca="false">COUNTIFS($B$3:$B$1487, "&lt;"&amp;C120, $A$3:$A$1487, "1")</f>
        <v>30</v>
      </c>
      <c r="H120" s="0" t="n">
        <f aca="false">(D120+E120)/(D120+E120+F120+G120)</f>
        <v>0.488215488215488</v>
      </c>
      <c r="I120" s="0" t="n">
        <f aca="false">F120/(F120+E120)</f>
        <v>0.896805896805897</v>
      </c>
      <c r="J120" s="0" t="n">
        <f aca="false">D120/(D120+G120)</f>
        <v>0.955290611028316</v>
      </c>
    </row>
    <row r="121" customFormat="false" ht="12.8" hidden="false" customHeight="false" outlineLevel="0" collapsed="false">
      <c r="A121" s="2" t="n">
        <v>0</v>
      </c>
      <c r="B121" s="2" t="n">
        <v>0.37</v>
      </c>
      <c r="C121" s="0" t="n">
        <v>0.37</v>
      </c>
      <c r="D121" s="0" t="n">
        <f aca="false">COUNTIFS($B$3:$B$1487, "&gt;="&amp;C121, $A$3:$A$1487, "1")</f>
        <v>641</v>
      </c>
      <c r="E121" s="0" t="n">
        <f aca="false">COUNTIFS($B$3:$B$1487, "&lt;"&amp;C121, $A$3:$A$1487, "0")</f>
        <v>84</v>
      </c>
      <c r="F121" s="0" t="n">
        <f aca="false">COUNTIFS($B$3:$B$1487, "&gt;="&amp;C121, $A$3:$A$1487, "0")</f>
        <v>730</v>
      </c>
      <c r="G121" s="0" t="n">
        <f aca="false">COUNTIFS($B$3:$B$1487, "&lt;"&amp;C121, $A$3:$A$1487, "1")</f>
        <v>30</v>
      </c>
      <c r="H121" s="0" t="n">
        <f aca="false">(D121+E121)/(D121+E121+F121+G121)</f>
        <v>0.488215488215488</v>
      </c>
      <c r="I121" s="0" t="n">
        <f aca="false">F121/(F121+E121)</f>
        <v>0.896805896805897</v>
      </c>
      <c r="J121" s="0" t="n">
        <f aca="false">D121/(D121+G121)</f>
        <v>0.955290611028316</v>
      </c>
    </row>
    <row r="122" customFormat="false" ht="12.8" hidden="false" customHeight="false" outlineLevel="0" collapsed="false">
      <c r="A122" s="2" t="n">
        <v>0</v>
      </c>
      <c r="B122" s="2" t="n">
        <v>0.37</v>
      </c>
      <c r="C122" s="0" t="n">
        <v>0.37</v>
      </c>
      <c r="D122" s="0" t="n">
        <f aca="false">COUNTIFS($B$3:$B$1487, "&gt;="&amp;C122, $A$3:$A$1487, "1")</f>
        <v>641</v>
      </c>
      <c r="E122" s="0" t="n">
        <f aca="false">COUNTIFS($B$3:$B$1487, "&lt;"&amp;C122, $A$3:$A$1487, "0")</f>
        <v>84</v>
      </c>
      <c r="F122" s="0" t="n">
        <f aca="false">COUNTIFS($B$3:$B$1487, "&gt;="&amp;C122, $A$3:$A$1487, "0")</f>
        <v>730</v>
      </c>
      <c r="G122" s="0" t="n">
        <f aca="false">COUNTIFS($B$3:$B$1487, "&lt;"&amp;C122, $A$3:$A$1487, "1")</f>
        <v>30</v>
      </c>
      <c r="H122" s="0" t="n">
        <f aca="false">(D122+E122)/(D122+E122+F122+G122)</f>
        <v>0.488215488215488</v>
      </c>
      <c r="I122" s="0" t="n">
        <f aca="false">F122/(F122+E122)</f>
        <v>0.896805896805897</v>
      </c>
      <c r="J122" s="0" t="n">
        <f aca="false">D122/(D122+G122)</f>
        <v>0.955290611028316</v>
      </c>
    </row>
    <row r="123" customFormat="false" ht="12.8" hidden="false" customHeight="false" outlineLevel="0" collapsed="false">
      <c r="A123" s="2" t="n">
        <v>0</v>
      </c>
      <c r="B123" s="2" t="n">
        <v>0.37</v>
      </c>
      <c r="C123" s="0" t="n">
        <v>0.37</v>
      </c>
      <c r="D123" s="0" t="n">
        <f aca="false">COUNTIFS($B$3:$B$1487, "&gt;="&amp;C123, $A$3:$A$1487, "1")</f>
        <v>641</v>
      </c>
      <c r="E123" s="0" t="n">
        <f aca="false">COUNTIFS($B$3:$B$1487, "&lt;"&amp;C123, $A$3:$A$1487, "0")</f>
        <v>84</v>
      </c>
      <c r="F123" s="0" t="n">
        <f aca="false">COUNTIFS($B$3:$B$1487, "&gt;="&amp;C123, $A$3:$A$1487, "0")</f>
        <v>730</v>
      </c>
      <c r="G123" s="0" t="n">
        <f aca="false">COUNTIFS($B$3:$B$1487, "&lt;"&amp;C123, $A$3:$A$1487, "1")</f>
        <v>30</v>
      </c>
      <c r="H123" s="0" t="n">
        <f aca="false">(D123+E123)/(D123+E123+F123+G123)</f>
        <v>0.488215488215488</v>
      </c>
      <c r="I123" s="0" t="n">
        <f aca="false">F123/(F123+E123)</f>
        <v>0.896805896805897</v>
      </c>
      <c r="J123" s="0" t="n">
        <f aca="false">D123/(D123+G123)</f>
        <v>0.955290611028316</v>
      </c>
    </row>
    <row r="124" customFormat="false" ht="12.8" hidden="false" customHeight="false" outlineLevel="0" collapsed="false">
      <c r="A124" s="2" t="n">
        <v>0</v>
      </c>
      <c r="B124" s="2" t="n">
        <v>0.37</v>
      </c>
      <c r="C124" s="0" t="n">
        <v>0.37</v>
      </c>
      <c r="D124" s="0" t="n">
        <f aca="false">COUNTIFS($B$3:$B$1487, "&gt;="&amp;C124, $A$3:$A$1487, "1")</f>
        <v>641</v>
      </c>
      <c r="E124" s="0" t="n">
        <f aca="false">COUNTIFS($B$3:$B$1487, "&lt;"&amp;C124, $A$3:$A$1487, "0")</f>
        <v>84</v>
      </c>
      <c r="F124" s="0" t="n">
        <f aca="false">COUNTIFS($B$3:$B$1487, "&gt;="&amp;C124, $A$3:$A$1487, "0")</f>
        <v>730</v>
      </c>
      <c r="G124" s="0" t="n">
        <f aca="false">COUNTIFS($B$3:$B$1487, "&lt;"&amp;C124, $A$3:$A$1487, "1")</f>
        <v>30</v>
      </c>
      <c r="H124" s="0" t="n">
        <f aca="false">(D124+E124)/(D124+E124+F124+G124)</f>
        <v>0.488215488215488</v>
      </c>
      <c r="I124" s="0" t="n">
        <f aca="false">F124/(F124+E124)</f>
        <v>0.896805896805897</v>
      </c>
      <c r="J124" s="0" t="n">
        <f aca="false">D124/(D124+G124)</f>
        <v>0.955290611028316</v>
      </c>
    </row>
    <row r="125" customFormat="false" ht="12.8" hidden="false" customHeight="false" outlineLevel="0" collapsed="false">
      <c r="A125" s="2" t="n">
        <v>0</v>
      </c>
      <c r="B125" s="2" t="n">
        <v>0.37</v>
      </c>
      <c r="C125" s="0" t="n">
        <v>0.37</v>
      </c>
      <c r="D125" s="0" t="n">
        <f aca="false">COUNTIFS($B$3:$B$1487, "&gt;="&amp;C125, $A$3:$A$1487, "1")</f>
        <v>641</v>
      </c>
      <c r="E125" s="0" t="n">
        <f aca="false">COUNTIFS($B$3:$B$1487, "&lt;"&amp;C125, $A$3:$A$1487, "0")</f>
        <v>84</v>
      </c>
      <c r="F125" s="0" t="n">
        <f aca="false">COUNTIFS($B$3:$B$1487, "&gt;="&amp;C125, $A$3:$A$1487, "0")</f>
        <v>730</v>
      </c>
      <c r="G125" s="0" t="n">
        <f aca="false">COUNTIFS($B$3:$B$1487, "&lt;"&amp;C125, $A$3:$A$1487, "1")</f>
        <v>30</v>
      </c>
      <c r="H125" s="0" t="n">
        <f aca="false">(D125+E125)/(D125+E125+F125+G125)</f>
        <v>0.488215488215488</v>
      </c>
      <c r="I125" s="0" t="n">
        <f aca="false">F125/(F125+E125)</f>
        <v>0.896805896805897</v>
      </c>
      <c r="J125" s="0" t="n">
        <f aca="false">D125/(D125+G125)</f>
        <v>0.955290611028316</v>
      </c>
    </row>
    <row r="126" customFormat="false" ht="12.8" hidden="false" customHeight="false" outlineLevel="0" collapsed="false">
      <c r="A126" s="2" t="n">
        <v>1</v>
      </c>
      <c r="B126" s="2" t="n">
        <v>0.37</v>
      </c>
      <c r="C126" s="0" t="n">
        <v>0.37</v>
      </c>
      <c r="D126" s="0" t="n">
        <f aca="false">COUNTIFS($B$3:$B$1487, "&gt;="&amp;C126, $A$3:$A$1487, "1")</f>
        <v>641</v>
      </c>
      <c r="E126" s="0" t="n">
        <f aca="false">COUNTIFS($B$3:$B$1487, "&lt;"&amp;C126, $A$3:$A$1487, "0")</f>
        <v>84</v>
      </c>
      <c r="F126" s="0" t="n">
        <f aca="false">COUNTIFS($B$3:$B$1487, "&gt;="&amp;C126, $A$3:$A$1487, "0")</f>
        <v>730</v>
      </c>
      <c r="G126" s="0" t="n">
        <f aca="false">COUNTIFS($B$3:$B$1487, "&lt;"&amp;C126, $A$3:$A$1487, "1")</f>
        <v>30</v>
      </c>
      <c r="H126" s="0" t="n">
        <f aca="false">(D126+E126)/(D126+E126+F126+G126)</f>
        <v>0.488215488215488</v>
      </c>
      <c r="I126" s="0" t="n">
        <f aca="false">F126/(F126+E126)</f>
        <v>0.896805896805897</v>
      </c>
      <c r="J126" s="0" t="n">
        <f aca="false">D126/(D126+G126)</f>
        <v>0.955290611028316</v>
      </c>
    </row>
    <row r="127" customFormat="false" ht="12.8" hidden="false" customHeight="false" outlineLevel="0" collapsed="false">
      <c r="A127" s="2" t="n">
        <v>0</v>
      </c>
      <c r="B127" s="2" t="n">
        <v>0.37</v>
      </c>
      <c r="C127" s="0" t="n">
        <v>0.37</v>
      </c>
      <c r="D127" s="0" t="n">
        <f aca="false">COUNTIFS($B$3:$B$1487, "&gt;="&amp;C127, $A$3:$A$1487, "1")</f>
        <v>641</v>
      </c>
      <c r="E127" s="0" t="n">
        <f aca="false">COUNTIFS($B$3:$B$1487, "&lt;"&amp;C127, $A$3:$A$1487, "0")</f>
        <v>84</v>
      </c>
      <c r="F127" s="0" t="n">
        <f aca="false">COUNTIFS($B$3:$B$1487, "&gt;="&amp;C127, $A$3:$A$1487, "0")</f>
        <v>730</v>
      </c>
      <c r="G127" s="0" t="n">
        <f aca="false">COUNTIFS($B$3:$B$1487, "&lt;"&amp;C127, $A$3:$A$1487, "1")</f>
        <v>30</v>
      </c>
      <c r="H127" s="0" t="n">
        <f aca="false">(D127+E127)/(D127+E127+F127+G127)</f>
        <v>0.488215488215488</v>
      </c>
      <c r="I127" s="0" t="n">
        <f aca="false">F127/(F127+E127)</f>
        <v>0.896805896805897</v>
      </c>
      <c r="J127" s="0" t="n">
        <f aca="false">D127/(D127+G127)</f>
        <v>0.955290611028316</v>
      </c>
    </row>
    <row r="128" customFormat="false" ht="12.8" hidden="false" customHeight="false" outlineLevel="0" collapsed="false">
      <c r="A128" s="2" t="n">
        <v>0</v>
      </c>
      <c r="B128" s="2" t="n">
        <v>0.37</v>
      </c>
      <c r="C128" s="0" t="n">
        <v>0.37</v>
      </c>
      <c r="D128" s="0" t="n">
        <f aca="false">COUNTIFS($B$3:$B$1487, "&gt;="&amp;C128, $A$3:$A$1487, "1")</f>
        <v>641</v>
      </c>
      <c r="E128" s="0" t="n">
        <f aca="false">COUNTIFS($B$3:$B$1487, "&lt;"&amp;C128, $A$3:$A$1487, "0")</f>
        <v>84</v>
      </c>
      <c r="F128" s="0" t="n">
        <f aca="false">COUNTIFS($B$3:$B$1487, "&gt;="&amp;C128, $A$3:$A$1487, "0")</f>
        <v>730</v>
      </c>
      <c r="G128" s="0" t="n">
        <f aca="false">COUNTIFS($B$3:$B$1487, "&lt;"&amp;C128, $A$3:$A$1487, "1")</f>
        <v>30</v>
      </c>
      <c r="H128" s="0" t="n">
        <f aca="false">(D128+E128)/(D128+E128+F128+G128)</f>
        <v>0.488215488215488</v>
      </c>
      <c r="I128" s="0" t="n">
        <f aca="false">F128/(F128+E128)</f>
        <v>0.896805896805897</v>
      </c>
      <c r="J128" s="0" t="n">
        <f aca="false">D128/(D128+G128)</f>
        <v>0.955290611028316</v>
      </c>
    </row>
    <row r="129" customFormat="false" ht="12.8" hidden="false" customHeight="false" outlineLevel="0" collapsed="false">
      <c r="A129" s="2" t="n">
        <v>0</v>
      </c>
      <c r="B129" s="2" t="n">
        <v>0.38</v>
      </c>
      <c r="C129" s="0" t="n">
        <v>0.38</v>
      </c>
      <c r="D129" s="0" t="n">
        <f aca="false">COUNTIFS($B$3:$B$1487, "&gt;="&amp;C129, $A$3:$A$1487, "1")</f>
        <v>637</v>
      </c>
      <c r="E129" s="0" t="n">
        <f aca="false">COUNTIFS($B$3:$B$1487, "&lt;"&amp;C129, $A$3:$A$1487, "0")</f>
        <v>92</v>
      </c>
      <c r="F129" s="0" t="n">
        <f aca="false">COUNTIFS($B$3:$B$1487, "&gt;="&amp;C129, $A$3:$A$1487, "0")</f>
        <v>722</v>
      </c>
      <c r="G129" s="0" t="n">
        <f aca="false">COUNTIFS($B$3:$B$1487, "&lt;"&amp;C129, $A$3:$A$1487, "1")</f>
        <v>34</v>
      </c>
      <c r="H129" s="0" t="n">
        <f aca="false">(D129+E129)/(D129+E129+F129+G129)</f>
        <v>0.490909090909091</v>
      </c>
      <c r="I129" s="0" t="n">
        <f aca="false">F129/(F129+E129)</f>
        <v>0.886977886977887</v>
      </c>
      <c r="J129" s="0" t="n">
        <f aca="false">D129/(D129+G129)</f>
        <v>0.949329359165425</v>
      </c>
    </row>
    <row r="130" customFormat="false" ht="12.8" hidden="false" customHeight="false" outlineLevel="0" collapsed="false">
      <c r="A130" s="2" t="n">
        <v>0</v>
      </c>
      <c r="B130" s="2" t="n">
        <v>0.38</v>
      </c>
      <c r="C130" s="0" t="n">
        <v>0.38</v>
      </c>
      <c r="D130" s="0" t="n">
        <f aca="false">COUNTIFS($B$3:$B$1487, "&gt;="&amp;C130, $A$3:$A$1487, "1")</f>
        <v>637</v>
      </c>
      <c r="E130" s="0" t="n">
        <f aca="false">COUNTIFS($B$3:$B$1487, "&lt;"&amp;C130, $A$3:$A$1487, "0")</f>
        <v>92</v>
      </c>
      <c r="F130" s="0" t="n">
        <f aca="false">COUNTIFS($B$3:$B$1487, "&gt;="&amp;C130, $A$3:$A$1487, "0")</f>
        <v>722</v>
      </c>
      <c r="G130" s="0" t="n">
        <f aca="false">COUNTIFS($B$3:$B$1487, "&lt;"&amp;C130, $A$3:$A$1487, "1")</f>
        <v>34</v>
      </c>
      <c r="H130" s="0" t="n">
        <f aca="false">(D130+E130)/(D130+E130+F130+G130)</f>
        <v>0.490909090909091</v>
      </c>
      <c r="I130" s="0" t="n">
        <f aca="false">F130/(F130+E130)</f>
        <v>0.886977886977887</v>
      </c>
      <c r="J130" s="0" t="n">
        <f aca="false">D130/(D130+G130)</f>
        <v>0.949329359165425</v>
      </c>
    </row>
    <row r="131" customFormat="false" ht="12.8" hidden="false" customHeight="false" outlineLevel="0" collapsed="false">
      <c r="A131" s="2" t="n">
        <v>0</v>
      </c>
      <c r="B131" s="2" t="n">
        <v>0.38</v>
      </c>
      <c r="C131" s="0" t="n">
        <v>0.38</v>
      </c>
      <c r="D131" s="0" t="n">
        <f aca="false">COUNTIFS($B$3:$B$1487, "&gt;="&amp;C131, $A$3:$A$1487, "1")</f>
        <v>637</v>
      </c>
      <c r="E131" s="0" t="n">
        <f aca="false">COUNTIFS($B$3:$B$1487, "&lt;"&amp;C131, $A$3:$A$1487, "0")</f>
        <v>92</v>
      </c>
      <c r="F131" s="0" t="n">
        <f aca="false">COUNTIFS($B$3:$B$1487, "&gt;="&amp;C131, $A$3:$A$1487, "0")</f>
        <v>722</v>
      </c>
      <c r="G131" s="0" t="n">
        <f aca="false">COUNTIFS($B$3:$B$1487, "&lt;"&amp;C131, $A$3:$A$1487, "1")</f>
        <v>34</v>
      </c>
      <c r="H131" s="0" t="n">
        <f aca="false">(D131+E131)/(D131+E131+F131+G131)</f>
        <v>0.490909090909091</v>
      </c>
      <c r="I131" s="0" t="n">
        <f aca="false">F131/(F131+E131)</f>
        <v>0.886977886977887</v>
      </c>
      <c r="J131" s="0" t="n">
        <f aca="false">D131/(D131+G131)</f>
        <v>0.949329359165425</v>
      </c>
    </row>
    <row r="132" customFormat="false" ht="12.8" hidden="false" customHeight="false" outlineLevel="0" collapsed="false">
      <c r="A132" s="2" t="n">
        <v>0</v>
      </c>
      <c r="B132" s="2" t="n">
        <v>0.38</v>
      </c>
      <c r="C132" s="0" t="n">
        <v>0.38</v>
      </c>
      <c r="D132" s="0" t="n">
        <f aca="false">COUNTIFS($B$3:$B$1487, "&gt;="&amp;C132, $A$3:$A$1487, "1")</f>
        <v>637</v>
      </c>
      <c r="E132" s="0" t="n">
        <f aca="false">COUNTIFS($B$3:$B$1487, "&lt;"&amp;C132, $A$3:$A$1487, "0")</f>
        <v>92</v>
      </c>
      <c r="F132" s="0" t="n">
        <f aca="false">COUNTIFS($B$3:$B$1487, "&gt;="&amp;C132, $A$3:$A$1487, "0")</f>
        <v>722</v>
      </c>
      <c r="G132" s="0" t="n">
        <f aca="false">COUNTIFS($B$3:$B$1487, "&lt;"&amp;C132, $A$3:$A$1487, "1")</f>
        <v>34</v>
      </c>
      <c r="H132" s="0" t="n">
        <f aca="false">(D132+E132)/(D132+E132+F132+G132)</f>
        <v>0.490909090909091</v>
      </c>
      <c r="I132" s="0" t="n">
        <f aca="false">F132/(F132+E132)</f>
        <v>0.886977886977887</v>
      </c>
      <c r="J132" s="0" t="n">
        <f aca="false">D132/(D132+G132)</f>
        <v>0.949329359165425</v>
      </c>
    </row>
    <row r="133" customFormat="false" ht="12.8" hidden="false" customHeight="false" outlineLevel="0" collapsed="false">
      <c r="A133" s="2" t="n">
        <v>0</v>
      </c>
      <c r="B133" s="2" t="n">
        <v>0.38</v>
      </c>
      <c r="C133" s="0" t="n">
        <v>0.38</v>
      </c>
      <c r="D133" s="0" t="n">
        <f aca="false">COUNTIFS($B$3:$B$1487, "&gt;="&amp;C133, $A$3:$A$1487, "1")</f>
        <v>637</v>
      </c>
      <c r="E133" s="0" t="n">
        <f aca="false">COUNTIFS($B$3:$B$1487, "&lt;"&amp;C133, $A$3:$A$1487, "0")</f>
        <v>92</v>
      </c>
      <c r="F133" s="0" t="n">
        <f aca="false">COUNTIFS($B$3:$B$1487, "&gt;="&amp;C133, $A$3:$A$1487, "0")</f>
        <v>722</v>
      </c>
      <c r="G133" s="0" t="n">
        <f aca="false">COUNTIFS($B$3:$B$1487, "&lt;"&amp;C133, $A$3:$A$1487, "1")</f>
        <v>34</v>
      </c>
      <c r="H133" s="0" t="n">
        <f aca="false">(D133+E133)/(D133+E133+F133+G133)</f>
        <v>0.490909090909091</v>
      </c>
      <c r="I133" s="0" t="n">
        <f aca="false">F133/(F133+E133)</f>
        <v>0.886977886977887</v>
      </c>
      <c r="J133" s="0" t="n">
        <f aca="false">D133/(D133+G133)</f>
        <v>0.949329359165425</v>
      </c>
    </row>
    <row r="134" customFormat="false" ht="12.8" hidden="false" customHeight="false" outlineLevel="0" collapsed="false">
      <c r="A134" s="2" t="n">
        <v>0</v>
      </c>
      <c r="B134" s="2" t="n">
        <v>0.38</v>
      </c>
      <c r="C134" s="0" t="n">
        <v>0.38</v>
      </c>
      <c r="D134" s="0" t="n">
        <f aca="false">COUNTIFS($B$3:$B$1487, "&gt;="&amp;C134, $A$3:$A$1487, "1")</f>
        <v>637</v>
      </c>
      <c r="E134" s="0" t="n">
        <f aca="false">COUNTIFS($B$3:$B$1487, "&lt;"&amp;C134, $A$3:$A$1487, "0")</f>
        <v>92</v>
      </c>
      <c r="F134" s="0" t="n">
        <f aca="false">COUNTIFS($B$3:$B$1487, "&gt;="&amp;C134, $A$3:$A$1487, "0")</f>
        <v>722</v>
      </c>
      <c r="G134" s="0" t="n">
        <f aca="false">COUNTIFS($B$3:$B$1487, "&lt;"&amp;C134, $A$3:$A$1487, "1")</f>
        <v>34</v>
      </c>
      <c r="H134" s="0" t="n">
        <f aca="false">(D134+E134)/(D134+E134+F134+G134)</f>
        <v>0.490909090909091</v>
      </c>
      <c r="I134" s="0" t="n">
        <f aca="false">F134/(F134+E134)</f>
        <v>0.886977886977887</v>
      </c>
      <c r="J134" s="0" t="n">
        <f aca="false">D134/(D134+G134)</f>
        <v>0.949329359165425</v>
      </c>
    </row>
    <row r="135" customFormat="false" ht="12.8" hidden="false" customHeight="false" outlineLevel="0" collapsed="false">
      <c r="A135" s="2" t="n">
        <v>0</v>
      </c>
      <c r="B135" s="2" t="n">
        <v>0.38</v>
      </c>
      <c r="C135" s="0" t="n">
        <v>0.38</v>
      </c>
      <c r="D135" s="0" t="n">
        <f aca="false">COUNTIFS($B$3:$B$1487, "&gt;="&amp;C135, $A$3:$A$1487, "1")</f>
        <v>637</v>
      </c>
      <c r="E135" s="0" t="n">
        <f aca="false">COUNTIFS($B$3:$B$1487, "&lt;"&amp;C135, $A$3:$A$1487, "0")</f>
        <v>92</v>
      </c>
      <c r="F135" s="0" t="n">
        <f aca="false">COUNTIFS($B$3:$B$1487, "&gt;="&amp;C135, $A$3:$A$1487, "0")</f>
        <v>722</v>
      </c>
      <c r="G135" s="0" t="n">
        <f aca="false">COUNTIFS($B$3:$B$1487, "&lt;"&amp;C135, $A$3:$A$1487, "1")</f>
        <v>34</v>
      </c>
      <c r="H135" s="0" t="n">
        <f aca="false">(D135+E135)/(D135+E135+F135+G135)</f>
        <v>0.490909090909091</v>
      </c>
      <c r="I135" s="0" t="n">
        <f aca="false">F135/(F135+E135)</f>
        <v>0.886977886977887</v>
      </c>
      <c r="J135" s="0" t="n">
        <f aca="false">D135/(D135+G135)</f>
        <v>0.949329359165425</v>
      </c>
    </row>
    <row r="136" customFormat="false" ht="12.8" hidden="false" customHeight="false" outlineLevel="0" collapsed="false">
      <c r="A136" s="2" t="n">
        <v>0</v>
      </c>
      <c r="B136" s="2" t="n">
        <v>0.38</v>
      </c>
      <c r="C136" s="0" t="n">
        <v>0.38</v>
      </c>
      <c r="D136" s="0" t="n">
        <f aca="false">COUNTIFS($B$3:$B$1487, "&gt;="&amp;C136, $A$3:$A$1487, "1")</f>
        <v>637</v>
      </c>
      <c r="E136" s="0" t="n">
        <f aca="false">COUNTIFS($B$3:$B$1487, "&lt;"&amp;C136, $A$3:$A$1487, "0")</f>
        <v>92</v>
      </c>
      <c r="F136" s="0" t="n">
        <f aca="false">COUNTIFS($B$3:$B$1487, "&gt;="&amp;C136, $A$3:$A$1487, "0")</f>
        <v>722</v>
      </c>
      <c r="G136" s="0" t="n">
        <f aca="false">COUNTIFS($B$3:$B$1487, "&lt;"&amp;C136, $A$3:$A$1487, "1")</f>
        <v>34</v>
      </c>
      <c r="H136" s="0" t="n">
        <f aca="false">(D136+E136)/(D136+E136+F136+G136)</f>
        <v>0.490909090909091</v>
      </c>
      <c r="I136" s="0" t="n">
        <f aca="false">F136/(F136+E136)</f>
        <v>0.886977886977887</v>
      </c>
      <c r="J136" s="0" t="n">
        <f aca="false">D136/(D136+G136)</f>
        <v>0.949329359165425</v>
      </c>
    </row>
    <row r="137" customFormat="false" ht="12.8" hidden="false" customHeight="false" outlineLevel="0" collapsed="false">
      <c r="A137" s="2" t="n">
        <v>0</v>
      </c>
      <c r="B137" s="2" t="n">
        <v>0.38</v>
      </c>
      <c r="C137" s="0" t="n">
        <v>0.38</v>
      </c>
      <c r="D137" s="0" t="n">
        <f aca="false">COUNTIFS($B$3:$B$1487, "&gt;="&amp;C137, $A$3:$A$1487, "1")</f>
        <v>637</v>
      </c>
      <c r="E137" s="0" t="n">
        <f aca="false">COUNTIFS($B$3:$B$1487, "&lt;"&amp;C137, $A$3:$A$1487, "0")</f>
        <v>92</v>
      </c>
      <c r="F137" s="0" t="n">
        <f aca="false">COUNTIFS($B$3:$B$1487, "&gt;="&amp;C137, $A$3:$A$1487, "0")</f>
        <v>722</v>
      </c>
      <c r="G137" s="0" t="n">
        <f aca="false">COUNTIFS($B$3:$B$1487, "&lt;"&amp;C137, $A$3:$A$1487, "1")</f>
        <v>34</v>
      </c>
      <c r="H137" s="0" t="n">
        <f aca="false">(D137+E137)/(D137+E137+F137+G137)</f>
        <v>0.490909090909091</v>
      </c>
      <c r="I137" s="0" t="n">
        <f aca="false">F137/(F137+E137)</f>
        <v>0.886977886977887</v>
      </c>
      <c r="J137" s="0" t="n">
        <f aca="false">D137/(D137+G137)</f>
        <v>0.949329359165425</v>
      </c>
    </row>
    <row r="138" customFormat="false" ht="12.8" hidden="false" customHeight="false" outlineLevel="0" collapsed="false">
      <c r="A138" s="2" t="n">
        <v>0</v>
      </c>
      <c r="B138" s="2" t="n">
        <v>0.38</v>
      </c>
      <c r="C138" s="0" t="n">
        <v>0.38</v>
      </c>
      <c r="D138" s="0" t="n">
        <f aca="false">COUNTIFS($B$3:$B$1487, "&gt;="&amp;C138, $A$3:$A$1487, "1")</f>
        <v>637</v>
      </c>
      <c r="E138" s="0" t="n">
        <f aca="false">COUNTIFS($B$3:$B$1487, "&lt;"&amp;C138, $A$3:$A$1487, "0")</f>
        <v>92</v>
      </c>
      <c r="F138" s="0" t="n">
        <f aca="false">COUNTIFS($B$3:$B$1487, "&gt;="&amp;C138, $A$3:$A$1487, "0")</f>
        <v>722</v>
      </c>
      <c r="G138" s="0" t="n">
        <f aca="false">COUNTIFS($B$3:$B$1487, "&lt;"&amp;C138, $A$3:$A$1487, "1")</f>
        <v>34</v>
      </c>
      <c r="H138" s="0" t="n">
        <f aca="false">(D138+E138)/(D138+E138+F138+G138)</f>
        <v>0.490909090909091</v>
      </c>
      <c r="I138" s="0" t="n">
        <f aca="false">F138/(F138+E138)</f>
        <v>0.886977886977887</v>
      </c>
      <c r="J138" s="0" t="n">
        <f aca="false">D138/(D138+G138)</f>
        <v>0.949329359165425</v>
      </c>
    </row>
    <row r="139" customFormat="false" ht="12.8" hidden="false" customHeight="false" outlineLevel="0" collapsed="false">
      <c r="A139" s="2" t="n">
        <v>0</v>
      </c>
      <c r="B139" s="2" t="n">
        <v>0.38</v>
      </c>
      <c r="C139" s="0" t="n">
        <v>0.38</v>
      </c>
      <c r="D139" s="0" t="n">
        <f aca="false">COUNTIFS($B$3:$B$1487, "&gt;="&amp;C139, $A$3:$A$1487, "1")</f>
        <v>637</v>
      </c>
      <c r="E139" s="0" t="n">
        <f aca="false">COUNTIFS($B$3:$B$1487, "&lt;"&amp;C139, $A$3:$A$1487, "0")</f>
        <v>92</v>
      </c>
      <c r="F139" s="0" t="n">
        <f aca="false">COUNTIFS($B$3:$B$1487, "&gt;="&amp;C139, $A$3:$A$1487, "0")</f>
        <v>722</v>
      </c>
      <c r="G139" s="0" t="n">
        <f aca="false">COUNTIFS($B$3:$B$1487, "&lt;"&amp;C139, $A$3:$A$1487, "1")</f>
        <v>34</v>
      </c>
      <c r="H139" s="0" t="n">
        <f aca="false">(D139+E139)/(D139+E139+F139+G139)</f>
        <v>0.490909090909091</v>
      </c>
      <c r="I139" s="0" t="n">
        <f aca="false">F139/(F139+E139)</f>
        <v>0.886977886977887</v>
      </c>
      <c r="J139" s="0" t="n">
        <f aca="false">D139/(D139+G139)</f>
        <v>0.949329359165425</v>
      </c>
    </row>
    <row r="140" customFormat="false" ht="12.8" hidden="false" customHeight="false" outlineLevel="0" collapsed="false">
      <c r="A140" s="2" t="n">
        <v>0</v>
      </c>
      <c r="B140" s="2" t="n">
        <v>0.38</v>
      </c>
      <c r="C140" s="0" t="n">
        <v>0.38</v>
      </c>
      <c r="D140" s="0" t="n">
        <f aca="false">COUNTIFS($B$3:$B$1487, "&gt;="&amp;C140, $A$3:$A$1487, "1")</f>
        <v>637</v>
      </c>
      <c r="E140" s="0" t="n">
        <f aca="false">COUNTIFS($B$3:$B$1487, "&lt;"&amp;C140, $A$3:$A$1487, "0")</f>
        <v>92</v>
      </c>
      <c r="F140" s="0" t="n">
        <f aca="false">COUNTIFS($B$3:$B$1487, "&gt;="&amp;C140, $A$3:$A$1487, "0")</f>
        <v>722</v>
      </c>
      <c r="G140" s="0" t="n">
        <f aca="false">COUNTIFS($B$3:$B$1487, "&lt;"&amp;C140, $A$3:$A$1487, "1")</f>
        <v>34</v>
      </c>
      <c r="H140" s="0" t="n">
        <f aca="false">(D140+E140)/(D140+E140+F140+G140)</f>
        <v>0.490909090909091</v>
      </c>
      <c r="I140" s="0" t="n">
        <f aca="false">F140/(F140+E140)</f>
        <v>0.886977886977887</v>
      </c>
      <c r="J140" s="0" t="n">
        <f aca="false">D140/(D140+G140)</f>
        <v>0.949329359165425</v>
      </c>
    </row>
    <row r="141" customFormat="false" ht="12.8" hidden="false" customHeight="false" outlineLevel="0" collapsed="false">
      <c r="A141" s="2" t="n">
        <v>0</v>
      </c>
      <c r="B141" s="2" t="n">
        <v>0.38</v>
      </c>
      <c r="C141" s="0" t="n">
        <v>0.38</v>
      </c>
      <c r="D141" s="0" t="n">
        <f aca="false">COUNTIFS($B$3:$B$1487, "&gt;="&amp;C141, $A$3:$A$1487, "1")</f>
        <v>637</v>
      </c>
      <c r="E141" s="0" t="n">
        <f aca="false">COUNTIFS($B$3:$B$1487, "&lt;"&amp;C141, $A$3:$A$1487, "0")</f>
        <v>92</v>
      </c>
      <c r="F141" s="0" t="n">
        <f aca="false">COUNTIFS($B$3:$B$1487, "&gt;="&amp;C141, $A$3:$A$1487, "0")</f>
        <v>722</v>
      </c>
      <c r="G141" s="0" t="n">
        <f aca="false">COUNTIFS($B$3:$B$1487, "&lt;"&amp;C141, $A$3:$A$1487, "1")</f>
        <v>34</v>
      </c>
      <c r="H141" s="0" t="n">
        <f aca="false">(D141+E141)/(D141+E141+F141+G141)</f>
        <v>0.490909090909091</v>
      </c>
      <c r="I141" s="0" t="n">
        <f aca="false">F141/(F141+E141)</f>
        <v>0.886977886977887</v>
      </c>
      <c r="J141" s="0" t="n">
        <f aca="false">D141/(D141+G141)</f>
        <v>0.949329359165425</v>
      </c>
    </row>
    <row r="142" customFormat="false" ht="12.8" hidden="false" customHeight="false" outlineLevel="0" collapsed="false">
      <c r="A142" s="2" t="n">
        <v>0</v>
      </c>
      <c r="B142" s="2" t="n">
        <v>0.38</v>
      </c>
      <c r="C142" s="0" t="n">
        <v>0.38</v>
      </c>
      <c r="D142" s="0" t="n">
        <f aca="false">COUNTIFS($B$3:$B$1487, "&gt;="&amp;C142, $A$3:$A$1487, "1")</f>
        <v>637</v>
      </c>
      <c r="E142" s="0" t="n">
        <f aca="false">COUNTIFS($B$3:$B$1487, "&lt;"&amp;C142, $A$3:$A$1487, "0")</f>
        <v>92</v>
      </c>
      <c r="F142" s="0" t="n">
        <f aca="false">COUNTIFS($B$3:$B$1487, "&gt;="&amp;C142, $A$3:$A$1487, "0")</f>
        <v>722</v>
      </c>
      <c r="G142" s="0" t="n">
        <f aca="false">COUNTIFS($B$3:$B$1487, "&lt;"&amp;C142, $A$3:$A$1487, "1")</f>
        <v>34</v>
      </c>
      <c r="H142" s="0" t="n">
        <f aca="false">(D142+E142)/(D142+E142+F142+G142)</f>
        <v>0.490909090909091</v>
      </c>
      <c r="I142" s="0" t="n">
        <f aca="false">F142/(F142+E142)</f>
        <v>0.886977886977887</v>
      </c>
      <c r="J142" s="0" t="n">
        <f aca="false">D142/(D142+G142)</f>
        <v>0.949329359165425</v>
      </c>
    </row>
    <row r="143" customFormat="false" ht="12.8" hidden="false" customHeight="false" outlineLevel="0" collapsed="false">
      <c r="A143" s="2" t="n">
        <v>0</v>
      </c>
      <c r="B143" s="2" t="n">
        <v>0.38</v>
      </c>
      <c r="C143" s="0" t="n">
        <v>0.38</v>
      </c>
      <c r="D143" s="0" t="n">
        <f aca="false">COUNTIFS($B$3:$B$1487, "&gt;="&amp;C143, $A$3:$A$1487, "1")</f>
        <v>637</v>
      </c>
      <c r="E143" s="0" t="n">
        <f aca="false">COUNTIFS($B$3:$B$1487, "&lt;"&amp;C143, $A$3:$A$1487, "0")</f>
        <v>92</v>
      </c>
      <c r="F143" s="0" t="n">
        <f aca="false">COUNTIFS($B$3:$B$1487, "&gt;="&amp;C143, $A$3:$A$1487, "0")</f>
        <v>722</v>
      </c>
      <c r="G143" s="0" t="n">
        <f aca="false">COUNTIFS($B$3:$B$1487, "&lt;"&amp;C143, $A$3:$A$1487, "1")</f>
        <v>34</v>
      </c>
      <c r="H143" s="0" t="n">
        <f aca="false">(D143+E143)/(D143+E143+F143+G143)</f>
        <v>0.490909090909091</v>
      </c>
      <c r="I143" s="0" t="n">
        <f aca="false">F143/(F143+E143)</f>
        <v>0.886977886977887</v>
      </c>
      <c r="J143" s="0" t="n">
        <f aca="false">D143/(D143+G143)</f>
        <v>0.949329359165425</v>
      </c>
    </row>
    <row r="144" customFormat="false" ht="12.8" hidden="false" customHeight="false" outlineLevel="0" collapsed="false">
      <c r="A144" s="2" t="n">
        <v>1</v>
      </c>
      <c r="B144" s="2" t="n">
        <v>0.38</v>
      </c>
      <c r="C144" s="0" t="n">
        <v>0.38</v>
      </c>
      <c r="D144" s="0" t="n">
        <f aca="false">COUNTIFS($B$3:$B$1487, "&gt;="&amp;C144, $A$3:$A$1487, "1")</f>
        <v>637</v>
      </c>
      <c r="E144" s="0" t="n">
        <f aca="false">COUNTIFS($B$3:$B$1487, "&lt;"&amp;C144, $A$3:$A$1487, "0")</f>
        <v>92</v>
      </c>
      <c r="F144" s="0" t="n">
        <f aca="false">COUNTIFS($B$3:$B$1487, "&gt;="&amp;C144, $A$3:$A$1487, "0")</f>
        <v>722</v>
      </c>
      <c r="G144" s="0" t="n">
        <f aca="false">COUNTIFS($B$3:$B$1487, "&lt;"&amp;C144, $A$3:$A$1487, "1")</f>
        <v>34</v>
      </c>
      <c r="H144" s="0" t="n">
        <f aca="false">(D144+E144)/(D144+E144+F144+G144)</f>
        <v>0.490909090909091</v>
      </c>
      <c r="I144" s="0" t="n">
        <f aca="false">F144/(F144+E144)</f>
        <v>0.886977886977887</v>
      </c>
      <c r="J144" s="0" t="n">
        <f aca="false">D144/(D144+G144)</f>
        <v>0.949329359165425</v>
      </c>
    </row>
    <row r="145" customFormat="false" ht="12.8" hidden="false" customHeight="false" outlineLevel="0" collapsed="false">
      <c r="A145" s="2" t="n">
        <v>0</v>
      </c>
      <c r="B145" s="2" t="n">
        <v>0.38</v>
      </c>
      <c r="C145" s="0" t="n">
        <v>0.38</v>
      </c>
      <c r="D145" s="0" t="n">
        <f aca="false">COUNTIFS($B$3:$B$1487, "&gt;="&amp;C145, $A$3:$A$1487, "1")</f>
        <v>637</v>
      </c>
      <c r="E145" s="0" t="n">
        <f aca="false">COUNTIFS($B$3:$B$1487, "&lt;"&amp;C145, $A$3:$A$1487, "0")</f>
        <v>92</v>
      </c>
      <c r="F145" s="0" t="n">
        <f aca="false">COUNTIFS($B$3:$B$1487, "&gt;="&amp;C145, $A$3:$A$1487, "0")</f>
        <v>722</v>
      </c>
      <c r="G145" s="0" t="n">
        <f aca="false">COUNTIFS($B$3:$B$1487, "&lt;"&amp;C145, $A$3:$A$1487, "1")</f>
        <v>34</v>
      </c>
      <c r="H145" s="0" t="n">
        <f aca="false">(D145+E145)/(D145+E145+F145+G145)</f>
        <v>0.490909090909091</v>
      </c>
      <c r="I145" s="0" t="n">
        <f aca="false">F145/(F145+E145)</f>
        <v>0.886977886977887</v>
      </c>
      <c r="J145" s="0" t="n">
        <f aca="false">D145/(D145+G145)</f>
        <v>0.949329359165425</v>
      </c>
    </row>
    <row r="146" customFormat="false" ht="12.8" hidden="false" customHeight="false" outlineLevel="0" collapsed="false">
      <c r="A146" s="2" t="n">
        <v>1</v>
      </c>
      <c r="B146" s="2" t="n">
        <v>0.38</v>
      </c>
      <c r="C146" s="0" t="n">
        <v>0.38</v>
      </c>
      <c r="D146" s="0" t="n">
        <f aca="false">COUNTIFS($B$3:$B$1487, "&gt;="&amp;C146, $A$3:$A$1487, "1")</f>
        <v>637</v>
      </c>
      <c r="E146" s="0" t="n">
        <f aca="false">COUNTIFS($B$3:$B$1487, "&lt;"&amp;C146, $A$3:$A$1487, "0")</f>
        <v>92</v>
      </c>
      <c r="F146" s="0" t="n">
        <f aca="false">COUNTIFS($B$3:$B$1487, "&gt;="&amp;C146, $A$3:$A$1487, "0")</f>
        <v>722</v>
      </c>
      <c r="G146" s="0" t="n">
        <f aca="false">COUNTIFS($B$3:$B$1487, "&lt;"&amp;C146, $A$3:$A$1487, "1")</f>
        <v>34</v>
      </c>
      <c r="H146" s="0" t="n">
        <f aca="false">(D146+E146)/(D146+E146+F146+G146)</f>
        <v>0.490909090909091</v>
      </c>
      <c r="I146" s="0" t="n">
        <f aca="false">F146/(F146+E146)</f>
        <v>0.886977886977887</v>
      </c>
      <c r="J146" s="0" t="n">
        <f aca="false">D146/(D146+G146)</f>
        <v>0.949329359165425</v>
      </c>
    </row>
    <row r="147" customFormat="false" ht="12.8" hidden="false" customHeight="false" outlineLevel="0" collapsed="false">
      <c r="A147" s="2" t="n">
        <v>1</v>
      </c>
      <c r="B147" s="2" t="n">
        <v>0.39</v>
      </c>
      <c r="C147" s="0" t="n">
        <v>0.39</v>
      </c>
      <c r="D147" s="0" t="n">
        <f aca="false">COUNTIFS($B$3:$B$1487, "&gt;="&amp;C147, $A$3:$A$1487, "1")</f>
        <v>635</v>
      </c>
      <c r="E147" s="0" t="n">
        <f aca="false">COUNTIFS($B$3:$B$1487, "&lt;"&amp;C147, $A$3:$A$1487, "0")</f>
        <v>108</v>
      </c>
      <c r="F147" s="0" t="n">
        <f aca="false">COUNTIFS($B$3:$B$1487, "&gt;="&amp;C147, $A$3:$A$1487, "0")</f>
        <v>706</v>
      </c>
      <c r="G147" s="0" t="n">
        <f aca="false">COUNTIFS($B$3:$B$1487, "&lt;"&amp;C147, $A$3:$A$1487, "1")</f>
        <v>36</v>
      </c>
      <c r="H147" s="0" t="n">
        <f aca="false">(D147+E147)/(D147+E147+F147+G147)</f>
        <v>0.5003367003367</v>
      </c>
      <c r="I147" s="0" t="n">
        <f aca="false">F147/(F147+E147)</f>
        <v>0.867321867321867</v>
      </c>
      <c r="J147" s="0" t="n">
        <f aca="false">D147/(D147+G147)</f>
        <v>0.946348733233979</v>
      </c>
    </row>
    <row r="148" customFormat="false" ht="12.8" hidden="false" customHeight="false" outlineLevel="0" collapsed="false">
      <c r="A148" s="2" t="n">
        <v>0</v>
      </c>
      <c r="B148" s="2" t="n">
        <v>0.39</v>
      </c>
      <c r="C148" s="0" t="n">
        <v>0.39</v>
      </c>
      <c r="D148" s="0" t="n">
        <f aca="false">COUNTIFS($B$3:$B$1487, "&gt;="&amp;C148, $A$3:$A$1487, "1")</f>
        <v>635</v>
      </c>
      <c r="E148" s="0" t="n">
        <f aca="false">COUNTIFS($B$3:$B$1487, "&lt;"&amp;C148, $A$3:$A$1487, "0")</f>
        <v>108</v>
      </c>
      <c r="F148" s="0" t="n">
        <f aca="false">COUNTIFS($B$3:$B$1487, "&gt;="&amp;C148, $A$3:$A$1487, "0")</f>
        <v>706</v>
      </c>
      <c r="G148" s="0" t="n">
        <f aca="false">COUNTIFS($B$3:$B$1487, "&lt;"&amp;C148, $A$3:$A$1487, "1")</f>
        <v>36</v>
      </c>
      <c r="H148" s="0" t="n">
        <f aca="false">(D148+E148)/(D148+E148+F148+G148)</f>
        <v>0.5003367003367</v>
      </c>
      <c r="I148" s="0" t="n">
        <f aca="false">F148/(F148+E148)</f>
        <v>0.867321867321867</v>
      </c>
      <c r="J148" s="0" t="n">
        <f aca="false">D148/(D148+G148)</f>
        <v>0.946348733233979</v>
      </c>
    </row>
    <row r="149" customFormat="false" ht="12.8" hidden="false" customHeight="false" outlineLevel="0" collapsed="false">
      <c r="A149" s="2" t="n">
        <v>1</v>
      </c>
      <c r="B149" s="2" t="n">
        <v>0.39</v>
      </c>
      <c r="C149" s="0" t="n">
        <v>0.39</v>
      </c>
      <c r="D149" s="0" t="n">
        <f aca="false">COUNTIFS($B$3:$B$1487, "&gt;="&amp;C149, $A$3:$A$1487, "1")</f>
        <v>635</v>
      </c>
      <c r="E149" s="0" t="n">
        <f aca="false">COUNTIFS($B$3:$B$1487, "&lt;"&amp;C149, $A$3:$A$1487, "0")</f>
        <v>108</v>
      </c>
      <c r="F149" s="0" t="n">
        <f aca="false">COUNTIFS($B$3:$B$1487, "&gt;="&amp;C149, $A$3:$A$1487, "0")</f>
        <v>706</v>
      </c>
      <c r="G149" s="0" t="n">
        <f aca="false">COUNTIFS($B$3:$B$1487, "&lt;"&amp;C149, $A$3:$A$1487, "1")</f>
        <v>36</v>
      </c>
      <c r="H149" s="0" t="n">
        <f aca="false">(D149+E149)/(D149+E149+F149+G149)</f>
        <v>0.5003367003367</v>
      </c>
      <c r="I149" s="0" t="n">
        <f aca="false">F149/(F149+E149)</f>
        <v>0.867321867321867</v>
      </c>
      <c r="J149" s="0" t="n">
        <f aca="false">D149/(D149+G149)</f>
        <v>0.946348733233979</v>
      </c>
    </row>
    <row r="150" customFormat="false" ht="12.8" hidden="false" customHeight="false" outlineLevel="0" collapsed="false">
      <c r="A150" s="2" t="n">
        <v>0</v>
      </c>
      <c r="B150" s="2" t="n">
        <v>0.39</v>
      </c>
      <c r="C150" s="0" t="n">
        <v>0.39</v>
      </c>
      <c r="D150" s="0" t="n">
        <f aca="false">COUNTIFS($B$3:$B$1487, "&gt;="&amp;C150, $A$3:$A$1487, "1")</f>
        <v>635</v>
      </c>
      <c r="E150" s="0" t="n">
        <f aca="false">COUNTIFS($B$3:$B$1487, "&lt;"&amp;C150, $A$3:$A$1487, "0")</f>
        <v>108</v>
      </c>
      <c r="F150" s="0" t="n">
        <f aca="false">COUNTIFS($B$3:$B$1487, "&gt;="&amp;C150, $A$3:$A$1487, "0")</f>
        <v>706</v>
      </c>
      <c r="G150" s="0" t="n">
        <f aca="false">COUNTIFS($B$3:$B$1487, "&lt;"&amp;C150, $A$3:$A$1487, "1")</f>
        <v>36</v>
      </c>
      <c r="H150" s="0" t="n">
        <f aca="false">(D150+E150)/(D150+E150+F150+G150)</f>
        <v>0.5003367003367</v>
      </c>
      <c r="I150" s="0" t="n">
        <f aca="false">F150/(F150+E150)</f>
        <v>0.867321867321867</v>
      </c>
      <c r="J150" s="0" t="n">
        <f aca="false">D150/(D150+G150)</f>
        <v>0.946348733233979</v>
      </c>
    </row>
    <row r="151" customFormat="false" ht="12.8" hidden="false" customHeight="false" outlineLevel="0" collapsed="false">
      <c r="A151" s="2" t="n">
        <v>0</v>
      </c>
      <c r="B151" s="2" t="n">
        <v>0.39</v>
      </c>
      <c r="C151" s="0" t="n">
        <v>0.39</v>
      </c>
      <c r="D151" s="0" t="n">
        <f aca="false">COUNTIFS($B$3:$B$1487, "&gt;="&amp;C151, $A$3:$A$1487, "1")</f>
        <v>635</v>
      </c>
      <c r="E151" s="0" t="n">
        <f aca="false">COUNTIFS($B$3:$B$1487, "&lt;"&amp;C151, $A$3:$A$1487, "0")</f>
        <v>108</v>
      </c>
      <c r="F151" s="0" t="n">
        <f aca="false">COUNTIFS($B$3:$B$1487, "&gt;="&amp;C151, $A$3:$A$1487, "0")</f>
        <v>706</v>
      </c>
      <c r="G151" s="0" t="n">
        <f aca="false">COUNTIFS($B$3:$B$1487, "&lt;"&amp;C151, $A$3:$A$1487, "1")</f>
        <v>36</v>
      </c>
      <c r="H151" s="0" t="n">
        <f aca="false">(D151+E151)/(D151+E151+F151+G151)</f>
        <v>0.5003367003367</v>
      </c>
      <c r="I151" s="0" t="n">
        <f aca="false">F151/(F151+E151)</f>
        <v>0.867321867321867</v>
      </c>
      <c r="J151" s="0" t="n">
        <f aca="false">D151/(D151+G151)</f>
        <v>0.946348733233979</v>
      </c>
    </row>
    <row r="152" customFormat="false" ht="12.8" hidden="false" customHeight="false" outlineLevel="0" collapsed="false">
      <c r="A152" s="2" t="n">
        <v>0</v>
      </c>
      <c r="B152" s="2" t="n">
        <v>0.39</v>
      </c>
      <c r="C152" s="0" t="n">
        <v>0.39</v>
      </c>
      <c r="D152" s="0" t="n">
        <f aca="false">COUNTIFS($B$3:$B$1487, "&gt;="&amp;C152, $A$3:$A$1487, "1")</f>
        <v>635</v>
      </c>
      <c r="E152" s="0" t="n">
        <f aca="false">COUNTIFS($B$3:$B$1487, "&lt;"&amp;C152, $A$3:$A$1487, "0")</f>
        <v>108</v>
      </c>
      <c r="F152" s="0" t="n">
        <f aca="false">COUNTIFS($B$3:$B$1487, "&gt;="&amp;C152, $A$3:$A$1487, "0")</f>
        <v>706</v>
      </c>
      <c r="G152" s="0" t="n">
        <f aca="false">COUNTIFS($B$3:$B$1487, "&lt;"&amp;C152, $A$3:$A$1487, "1")</f>
        <v>36</v>
      </c>
      <c r="H152" s="0" t="n">
        <f aca="false">(D152+E152)/(D152+E152+F152+G152)</f>
        <v>0.5003367003367</v>
      </c>
      <c r="I152" s="0" t="n">
        <f aca="false">F152/(F152+E152)</f>
        <v>0.867321867321867</v>
      </c>
      <c r="J152" s="0" t="n">
        <f aca="false">D152/(D152+G152)</f>
        <v>0.946348733233979</v>
      </c>
    </row>
    <row r="153" customFormat="false" ht="12.8" hidden="false" customHeight="false" outlineLevel="0" collapsed="false">
      <c r="A153" s="2" t="n">
        <v>0</v>
      </c>
      <c r="B153" s="2" t="n">
        <v>0.39</v>
      </c>
      <c r="C153" s="0" t="n">
        <v>0.39</v>
      </c>
      <c r="D153" s="0" t="n">
        <f aca="false">COUNTIFS($B$3:$B$1487, "&gt;="&amp;C153, $A$3:$A$1487, "1")</f>
        <v>635</v>
      </c>
      <c r="E153" s="0" t="n">
        <f aca="false">COUNTIFS($B$3:$B$1487, "&lt;"&amp;C153, $A$3:$A$1487, "0")</f>
        <v>108</v>
      </c>
      <c r="F153" s="0" t="n">
        <f aca="false">COUNTIFS($B$3:$B$1487, "&gt;="&amp;C153, $A$3:$A$1487, "0")</f>
        <v>706</v>
      </c>
      <c r="G153" s="0" t="n">
        <f aca="false">COUNTIFS($B$3:$B$1487, "&lt;"&amp;C153, $A$3:$A$1487, "1")</f>
        <v>36</v>
      </c>
      <c r="H153" s="0" t="n">
        <f aca="false">(D153+E153)/(D153+E153+F153+G153)</f>
        <v>0.5003367003367</v>
      </c>
      <c r="I153" s="0" t="n">
        <f aca="false">F153/(F153+E153)</f>
        <v>0.867321867321867</v>
      </c>
      <c r="J153" s="0" t="n">
        <f aca="false">D153/(D153+G153)</f>
        <v>0.946348733233979</v>
      </c>
    </row>
    <row r="154" customFormat="false" ht="12.8" hidden="false" customHeight="false" outlineLevel="0" collapsed="false">
      <c r="A154" s="2" t="n">
        <v>0</v>
      </c>
      <c r="B154" s="2" t="n">
        <v>0.39</v>
      </c>
      <c r="C154" s="0" t="n">
        <v>0.39</v>
      </c>
      <c r="D154" s="0" t="n">
        <f aca="false">COUNTIFS($B$3:$B$1487, "&gt;="&amp;C154, $A$3:$A$1487, "1")</f>
        <v>635</v>
      </c>
      <c r="E154" s="0" t="n">
        <f aca="false">COUNTIFS($B$3:$B$1487, "&lt;"&amp;C154, $A$3:$A$1487, "0")</f>
        <v>108</v>
      </c>
      <c r="F154" s="0" t="n">
        <f aca="false">COUNTIFS($B$3:$B$1487, "&gt;="&amp;C154, $A$3:$A$1487, "0")</f>
        <v>706</v>
      </c>
      <c r="G154" s="0" t="n">
        <f aca="false">COUNTIFS($B$3:$B$1487, "&lt;"&amp;C154, $A$3:$A$1487, "1")</f>
        <v>36</v>
      </c>
      <c r="H154" s="0" t="n">
        <f aca="false">(D154+E154)/(D154+E154+F154+G154)</f>
        <v>0.5003367003367</v>
      </c>
      <c r="I154" s="0" t="n">
        <f aca="false">F154/(F154+E154)</f>
        <v>0.867321867321867</v>
      </c>
      <c r="J154" s="0" t="n">
        <f aca="false">D154/(D154+G154)</f>
        <v>0.946348733233979</v>
      </c>
    </row>
    <row r="155" customFormat="false" ht="12.8" hidden="false" customHeight="false" outlineLevel="0" collapsed="false">
      <c r="A155" s="2" t="n">
        <v>0</v>
      </c>
      <c r="B155" s="2" t="n">
        <v>0.39</v>
      </c>
      <c r="C155" s="0" t="n">
        <v>0.39</v>
      </c>
      <c r="D155" s="0" t="n">
        <f aca="false">COUNTIFS($B$3:$B$1487, "&gt;="&amp;C155, $A$3:$A$1487, "1")</f>
        <v>635</v>
      </c>
      <c r="E155" s="0" t="n">
        <f aca="false">COUNTIFS($B$3:$B$1487, "&lt;"&amp;C155, $A$3:$A$1487, "0")</f>
        <v>108</v>
      </c>
      <c r="F155" s="0" t="n">
        <f aca="false">COUNTIFS($B$3:$B$1487, "&gt;="&amp;C155, $A$3:$A$1487, "0")</f>
        <v>706</v>
      </c>
      <c r="G155" s="0" t="n">
        <f aca="false">COUNTIFS($B$3:$B$1487, "&lt;"&amp;C155, $A$3:$A$1487, "1")</f>
        <v>36</v>
      </c>
      <c r="H155" s="0" t="n">
        <f aca="false">(D155+E155)/(D155+E155+F155+G155)</f>
        <v>0.5003367003367</v>
      </c>
      <c r="I155" s="0" t="n">
        <f aca="false">F155/(F155+E155)</f>
        <v>0.867321867321867</v>
      </c>
      <c r="J155" s="0" t="n">
        <f aca="false">D155/(D155+G155)</f>
        <v>0.946348733233979</v>
      </c>
    </row>
    <row r="156" customFormat="false" ht="12.8" hidden="false" customHeight="false" outlineLevel="0" collapsed="false">
      <c r="A156" s="2" t="n">
        <v>0</v>
      </c>
      <c r="B156" s="2" t="n">
        <v>0.39</v>
      </c>
      <c r="C156" s="0" t="n">
        <v>0.39</v>
      </c>
      <c r="D156" s="0" t="n">
        <f aca="false">COUNTIFS($B$3:$B$1487, "&gt;="&amp;C156, $A$3:$A$1487, "1")</f>
        <v>635</v>
      </c>
      <c r="E156" s="0" t="n">
        <f aca="false">COUNTIFS($B$3:$B$1487, "&lt;"&amp;C156, $A$3:$A$1487, "0")</f>
        <v>108</v>
      </c>
      <c r="F156" s="0" t="n">
        <f aca="false">COUNTIFS($B$3:$B$1487, "&gt;="&amp;C156, $A$3:$A$1487, "0")</f>
        <v>706</v>
      </c>
      <c r="G156" s="0" t="n">
        <f aca="false">COUNTIFS($B$3:$B$1487, "&lt;"&amp;C156, $A$3:$A$1487, "1")</f>
        <v>36</v>
      </c>
      <c r="H156" s="0" t="n">
        <f aca="false">(D156+E156)/(D156+E156+F156+G156)</f>
        <v>0.5003367003367</v>
      </c>
      <c r="I156" s="0" t="n">
        <f aca="false">F156/(F156+E156)</f>
        <v>0.867321867321867</v>
      </c>
      <c r="J156" s="0" t="n">
        <f aca="false">D156/(D156+G156)</f>
        <v>0.946348733233979</v>
      </c>
    </row>
    <row r="157" customFormat="false" ht="12.8" hidden="false" customHeight="false" outlineLevel="0" collapsed="false">
      <c r="A157" s="2" t="n">
        <v>1</v>
      </c>
      <c r="B157" s="2" t="n">
        <v>0.39</v>
      </c>
      <c r="C157" s="0" t="n">
        <v>0.39</v>
      </c>
      <c r="D157" s="0" t="n">
        <f aca="false">COUNTIFS($B$3:$B$1487, "&gt;="&amp;C157, $A$3:$A$1487, "1")</f>
        <v>635</v>
      </c>
      <c r="E157" s="0" t="n">
        <f aca="false">COUNTIFS($B$3:$B$1487, "&lt;"&amp;C157, $A$3:$A$1487, "0")</f>
        <v>108</v>
      </c>
      <c r="F157" s="0" t="n">
        <f aca="false">COUNTIFS($B$3:$B$1487, "&gt;="&amp;C157, $A$3:$A$1487, "0")</f>
        <v>706</v>
      </c>
      <c r="G157" s="0" t="n">
        <f aca="false">COUNTIFS($B$3:$B$1487, "&lt;"&amp;C157, $A$3:$A$1487, "1")</f>
        <v>36</v>
      </c>
      <c r="H157" s="0" t="n">
        <f aca="false">(D157+E157)/(D157+E157+F157+G157)</f>
        <v>0.5003367003367</v>
      </c>
      <c r="I157" s="0" t="n">
        <f aca="false">F157/(F157+E157)</f>
        <v>0.867321867321867</v>
      </c>
      <c r="J157" s="0" t="n">
        <f aca="false">D157/(D157+G157)</f>
        <v>0.946348733233979</v>
      </c>
    </row>
    <row r="158" customFormat="false" ht="12.8" hidden="false" customHeight="false" outlineLevel="0" collapsed="false">
      <c r="A158" s="2" t="n">
        <v>1</v>
      </c>
      <c r="B158" s="2" t="n">
        <v>0.4</v>
      </c>
      <c r="C158" s="0" t="n">
        <v>0.4</v>
      </c>
      <c r="D158" s="0" t="n">
        <f aca="false">COUNTIFS($B$3:$B$1487, "&gt;="&amp;C158, $A$3:$A$1487, "1")</f>
        <v>632</v>
      </c>
      <c r="E158" s="0" t="n">
        <f aca="false">COUNTIFS($B$3:$B$1487, "&lt;"&amp;C158, $A$3:$A$1487, "0")</f>
        <v>116</v>
      </c>
      <c r="F158" s="0" t="n">
        <f aca="false">COUNTIFS($B$3:$B$1487, "&gt;="&amp;C158, $A$3:$A$1487, "0")</f>
        <v>698</v>
      </c>
      <c r="G158" s="0" t="n">
        <f aca="false">COUNTIFS($B$3:$B$1487, "&lt;"&amp;C158, $A$3:$A$1487, "1")</f>
        <v>39</v>
      </c>
      <c r="H158" s="0" t="n">
        <f aca="false">(D158+E158)/(D158+E158+F158+G158)</f>
        <v>0.503703703703704</v>
      </c>
      <c r="I158" s="0" t="n">
        <f aca="false">F158/(F158+E158)</f>
        <v>0.857493857493857</v>
      </c>
      <c r="J158" s="0" t="n">
        <f aca="false">D158/(D158+G158)</f>
        <v>0.941877794336811</v>
      </c>
    </row>
    <row r="159" customFormat="false" ht="12.8" hidden="false" customHeight="false" outlineLevel="0" collapsed="false">
      <c r="A159" s="2" t="n">
        <v>1</v>
      </c>
      <c r="B159" s="2" t="n">
        <v>0.4</v>
      </c>
      <c r="C159" s="0" t="n">
        <v>0.4</v>
      </c>
      <c r="D159" s="0" t="n">
        <f aca="false">COUNTIFS($B$3:$B$1487, "&gt;="&amp;C159, $A$3:$A$1487, "1")</f>
        <v>632</v>
      </c>
      <c r="E159" s="0" t="n">
        <f aca="false">COUNTIFS($B$3:$B$1487, "&lt;"&amp;C159, $A$3:$A$1487, "0")</f>
        <v>116</v>
      </c>
      <c r="F159" s="0" t="n">
        <f aca="false">COUNTIFS($B$3:$B$1487, "&gt;="&amp;C159, $A$3:$A$1487, "0")</f>
        <v>698</v>
      </c>
      <c r="G159" s="0" t="n">
        <f aca="false">COUNTIFS($B$3:$B$1487, "&lt;"&amp;C159, $A$3:$A$1487, "1")</f>
        <v>39</v>
      </c>
      <c r="H159" s="0" t="n">
        <f aca="false">(D159+E159)/(D159+E159+F159+G159)</f>
        <v>0.503703703703704</v>
      </c>
      <c r="I159" s="0" t="n">
        <f aca="false">F159/(F159+E159)</f>
        <v>0.857493857493857</v>
      </c>
      <c r="J159" s="0" t="n">
        <f aca="false">D159/(D159+G159)</f>
        <v>0.941877794336811</v>
      </c>
    </row>
    <row r="160" customFormat="false" ht="12.8" hidden="false" customHeight="false" outlineLevel="0" collapsed="false">
      <c r="A160" s="2" t="n">
        <v>0</v>
      </c>
      <c r="B160" s="2" t="n">
        <v>0.4</v>
      </c>
      <c r="C160" s="0" t="n">
        <v>0.4</v>
      </c>
      <c r="D160" s="0" t="n">
        <f aca="false">COUNTIFS($B$3:$B$1487, "&gt;="&amp;C160, $A$3:$A$1487, "1")</f>
        <v>632</v>
      </c>
      <c r="E160" s="0" t="n">
        <f aca="false">COUNTIFS($B$3:$B$1487, "&lt;"&amp;C160, $A$3:$A$1487, "0")</f>
        <v>116</v>
      </c>
      <c r="F160" s="0" t="n">
        <f aca="false">COUNTIFS($B$3:$B$1487, "&gt;="&amp;C160, $A$3:$A$1487, "0")</f>
        <v>698</v>
      </c>
      <c r="G160" s="0" t="n">
        <f aca="false">COUNTIFS($B$3:$B$1487, "&lt;"&amp;C160, $A$3:$A$1487, "1")</f>
        <v>39</v>
      </c>
      <c r="H160" s="0" t="n">
        <f aca="false">(D160+E160)/(D160+E160+F160+G160)</f>
        <v>0.503703703703704</v>
      </c>
      <c r="I160" s="0" t="n">
        <f aca="false">F160/(F160+E160)</f>
        <v>0.857493857493857</v>
      </c>
      <c r="J160" s="0" t="n">
        <f aca="false">D160/(D160+G160)</f>
        <v>0.941877794336811</v>
      </c>
    </row>
    <row r="161" customFormat="false" ht="12.8" hidden="false" customHeight="false" outlineLevel="0" collapsed="false">
      <c r="A161" s="2" t="n">
        <v>1</v>
      </c>
      <c r="B161" s="2" t="n">
        <v>0.4</v>
      </c>
      <c r="C161" s="0" t="n">
        <v>0.4</v>
      </c>
      <c r="D161" s="0" t="n">
        <f aca="false">COUNTIFS($B$3:$B$1487, "&gt;="&amp;C161, $A$3:$A$1487, "1")</f>
        <v>632</v>
      </c>
      <c r="E161" s="0" t="n">
        <f aca="false">COUNTIFS($B$3:$B$1487, "&lt;"&amp;C161, $A$3:$A$1487, "0")</f>
        <v>116</v>
      </c>
      <c r="F161" s="0" t="n">
        <f aca="false">COUNTIFS($B$3:$B$1487, "&gt;="&amp;C161, $A$3:$A$1487, "0")</f>
        <v>698</v>
      </c>
      <c r="G161" s="0" t="n">
        <f aca="false">COUNTIFS($B$3:$B$1487, "&lt;"&amp;C161, $A$3:$A$1487, "1")</f>
        <v>39</v>
      </c>
      <c r="H161" s="0" t="n">
        <f aca="false">(D161+E161)/(D161+E161+F161+G161)</f>
        <v>0.503703703703704</v>
      </c>
      <c r="I161" s="0" t="n">
        <f aca="false">F161/(F161+E161)</f>
        <v>0.857493857493857</v>
      </c>
      <c r="J161" s="0" t="n">
        <f aca="false">D161/(D161+G161)</f>
        <v>0.941877794336811</v>
      </c>
    </row>
    <row r="162" customFormat="false" ht="12.8" hidden="false" customHeight="false" outlineLevel="0" collapsed="false">
      <c r="A162" s="2" t="n">
        <v>0</v>
      </c>
      <c r="B162" s="2" t="n">
        <v>0.4</v>
      </c>
      <c r="C162" s="0" t="n">
        <v>0.4</v>
      </c>
      <c r="D162" s="0" t="n">
        <f aca="false">COUNTIFS($B$3:$B$1487, "&gt;="&amp;C162, $A$3:$A$1487, "1")</f>
        <v>632</v>
      </c>
      <c r="E162" s="0" t="n">
        <f aca="false">COUNTIFS($B$3:$B$1487, "&lt;"&amp;C162, $A$3:$A$1487, "0")</f>
        <v>116</v>
      </c>
      <c r="F162" s="0" t="n">
        <f aca="false">COUNTIFS($B$3:$B$1487, "&gt;="&amp;C162, $A$3:$A$1487, "0")</f>
        <v>698</v>
      </c>
      <c r="G162" s="0" t="n">
        <f aca="false">COUNTIFS($B$3:$B$1487, "&lt;"&amp;C162, $A$3:$A$1487, "1")</f>
        <v>39</v>
      </c>
      <c r="H162" s="0" t="n">
        <f aca="false">(D162+E162)/(D162+E162+F162+G162)</f>
        <v>0.503703703703704</v>
      </c>
      <c r="I162" s="0" t="n">
        <f aca="false">F162/(F162+E162)</f>
        <v>0.857493857493857</v>
      </c>
      <c r="J162" s="0" t="n">
        <f aca="false">D162/(D162+G162)</f>
        <v>0.941877794336811</v>
      </c>
    </row>
    <row r="163" customFormat="false" ht="12.8" hidden="false" customHeight="false" outlineLevel="0" collapsed="false">
      <c r="A163" s="2" t="n">
        <v>0</v>
      </c>
      <c r="B163" s="2" t="n">
        <v>0.4</v>
      </c>
      <c r="C163" s="0" t="n">
        <v>0.4</v>
      </c>
      <c r="D163" s="0" t="n">
        <f aca="false">COUNTIFS($B$3:$B$1487, "&gt;="&amp;C163, $A$3:$A$1487, "1")</f>
        <v>632</v>
      </c>
      <c r="E163" s="0" t="n">
        <f aca="false">COUNTIFS($B$3:$B$1487, "&lt;"&amp;C163, $A$3:$A$1487, "0")</f>
        <v>116</v>
      </c>
      <c r="F163" s="0" t="n">
        <f aca="false">COUNTIFS($B$3:$B$1487, "&gt;="&amp;C163, $A$3:$A$1487, "0")</f>
        <v>698</v>
      </c>
      <c r="G163" s="0" t="n">
        <f aca="false">COUNTIFS($B$3:$B$1487, "&lt;"&amp;C163, $A$3:$A$1487, "1")</f>
        <v>39</v>
      </c>
      <c r="H163" s="0" t="n">
        <f aca="false">(D163+E163)/(D163+E163+F163+G163)</f>
        <v>0.503703703703704</v>
      </c>
      <c r="I163" s="0" t="n">
        <f aca="false">F163/(F163+E163)</f>
        <v>0.857493857493857</v>
      </c>
      <c r="J163" s="0" t="n">
        <f aca="false">D163/(D163+G163)</f>
        <v>0.941877794336811</v>
      </c>
    </row>
    <row r="164" customFormat="false" ht="12.8" hidden="false" customHeight="false" outlineLevel="0" collapsed="false">
      <c r="A164" s="2" t="n">
        <v>0</v>
      </c>
      <c r="B164" s="2" t="n">
        <v>0.4</v>
      </c>
      <c r="C164" s="0" t="n">
        <v>0.4</v>
      </c>
      <c r="D164" s="0" t="n">
        <f aca="false">COUNTIFS($B$3:$B$1487, "&gt;="&amp;C164, $A$3:$A$1487, "1")</f>
        <v>632</v>
      </c>
      <c r="E164" s="0" t="n">
        <f aca="false">COUNTIFS($B$3:$B$1487, "&lt;"&amp;C164, $A$3:$A$1487, "0")</f>
        <v>116</v>
      </c>
      <c r="F164" s="0" t="n">
        <f aca="false">COUNTIFS($B$3:$B$1487, "&gt;="&amp;C164, $A$3:$A$1487, "0")</f>
        <v>698</v>
      </c>
      <c r="G164" s="0" t="n">
        <f aca="false">COUNTIFS($B$3:$B$1487, "&lt;"&amp;C164, $A$3:$A$1487, "1")</f>
        <v>39</v>
      </c>
      <c r="H164" s="0" t="n">
        <f aca="false">(D164+E164)/(D164+E164+F164+G164)</f>
        <v>0.503703703703704</v>
      </c>
      <c r="I164" s="0" t="n">
        <f aca="false">F164/(F164+E164)</f>
        <v>0.857493857493857</v>
      </c>
      <c r="J164" s="0" t="n">
        <f aca="false">D164/(D164+G164)</f>
        <v>0.941877794336811</v>
      </c>
    </row>
    <row r="165" customFormat="false" ht="12.8" hidden="false" customHeight="false" outlineLevel="0" collapsed="false">
      <c r="A165" s="2" t="n">
        <v>0</v>
      </c>
      <c r="B165" s="2" t="n">
        <v>0.4</v>
      </c>
      <c r="C165" s="0" t="n">
        <v>0.4</v>
      </c>
      <c r="D165" s="0" t="n">
        <f aca="false">COUNTIFS($B$3:$B$1487, "&gt;="&amp;C165, $A$3:$A$1487, "1")</f>
        <v>632</v>
      </c>
      <c r="E165" s="0" t="n">
        <f aca="false">COUNTIFS($B$3:$B$1487, "&lt;"&amp;C165, $A$3:$A$1487, "0")</f>
        <v>116</v>
      </c>
      <c r="F165" s="0" t="n">
        <f aca="false">COUNTIFS($B$3:$B$1487, "&gt;="&amp;C165, $A$3:$A$1487, "0")</f>
        <v>698</v>
      </c>
      <c r="G165" s="0" t="n">
        <f aca="false">COUNTIFS($B$3:$B$1487, "&lt;"&amp;C165, $A$3:$A$1487, "1")</f>
        <v>39</v>
      </c>
      <c r="H165" s="0" t="n">
        <f aca="false">(D165+E165)/(D165+E165+F165+G165)</f>
        <v>0.503703703703704</v>
      </c>
      <c r="I165" s="0" t="n">
        <f aca="false">F165/(F165+E165)</f>
        <v>0.857493857493857</v>
      </c>
      <c r="J165" s="0" t="n">
        <f aca="false">D165/(D165+G165)</f>
        <v>0.941877794336811</v>
      </c>
    </row>
    <row r="166" customFormat="false" ht="12.8" hidden="false" customHeight="false" outlineLevel="0" collapsed="false">
      <c r="A166" s="2" t="n">
        <v>1</v>
      </c>
      <c r="B166" s="2" t="n">
        <v>0.4</v>
      </c>
      <c r="C166" s="0" t="n">
        <v>0.4</v>
      </c>
      <c r="D166" s="0" t="n">
        <f aca="false">COUNTIFS($B$3:$B$1487, "&gt;="&amp;C166, $A$3:$A$1487, "1")</f>
        <v>632</v>
      </c>
      <c r="E166" s="0" t="n">
        <f aca="false">COUNTIFS($B$3:$B$1487, "&lt;"&amp;C166, $A$3:$A$1487, "0")</f>
        <v>116</v>
      </c>
      <c r="F166" s="0" t="n">
        <f aca="false">COUNTIFS($B$3:$B$1487, "&gt;="&amp;C166, $A$3:$A$1487, "0")</f>
        <v>698</v>
      </c>
      <c r="G166" s="0" t="n">
        <f aca="false">COUNTIFS($B$3:$B$1487, "&lt;"&amp;C166, $A$3:$A$1487, "1")</f>
        <v>39</v>
      </c>
      <c r="H166" s="0" t="n">
        <f aca="false">(D166+E166)/(D166+E166+F166+G166)</f>
        <v>0.503703703703704</v>
      </c>
      <c r="I166" s="0" t="n">
        <f aca="false">F166/(F166+E166)</f>
        <v>0.857493857493857</v>
      </c>
      <c r="J166" s="0" t="n">
        <f aca="false">D166/(D166+G166)</f>
        <v>0.941877794336811</v>
      </c>
    </row>
    <row r="167" customFormat="false" ht="12.8" hidden="false" customHeight="false" outlineLevel="0" collapsed="false">
      <c r="A167" s="2" t="n">
        <v>0</v>
      </c>
      <c r="B167" s="2" t="n">
        <v>0.4</v>
      </c>
      <c r="C167" s="0" t="n">
        <v>0.4</v>
      </c>
      <c r="D167" s="0" t="n">
        <f aca="false">COUNTIFS($B$3:$B$1487, "&gt;="&amp;C167, $A$3:$A$1487, "1")</f>
        <v>632</v>
      </c>
      <c r="E167" s="0" t="n">
        <f aca="false">COUNTIFS($B$3:$B$1487, "&lt;"&amp;C167, $A$3:$A$1487, "0")</f>
        <v>116</v>
      </c>
      <c r="F167" s="0" t="n">
        <f aca="false">COUNTIFS($B$3:$B$1487, "&gt;="&amp;C167, $A$3:$A$1487, "0")</f>
        <v>698</v>
      </c>
      <c r="G167" s="0" t="n">
        <f aca="false">COUNTIFS($B$3:$B$1487, "&lt;"&amp;C167, $A$3:$A$1487, "1")</f>
        <v>39</v>
      </c>
      <c r="H167" s="0" t="n">
        <f aca="false">(D167+E167)/(D167+E167+F167+G167)</f>
        <v>0.503703703703704</v>
      </c>
      <c r="I167" s="0" t="n">
        <f aca="false">F167/(F167+E167)</f>
        <v>0.857493857493857</v>
      </c>
      <c r="J167" s="0" t="n">
        <f aca="false">D167/(D167+G167)</f>
        <v>0.941877794336811</v>
      </c>
    </row>
    <row r="168" customFormat="false" ht="12.8" hidden="false" customHeight="false" outlineLevel="0" collapsed="false">
      <c r="A168" s="2" t="n">
        <v>0</v>
      </c>
      <c r="B168" s="2" t="n">
        <v>0.4</v>
      </c>
      <c r="C168" s="0" t="n">
        <v>0.4</v>
      </c>
      <c r="D168" s="0" t="n">
        <f aca="false">COUNTIFS($B$3:$B$1487, "&gt;="&amp;C168, $A$3:$A$1487, "1")</f>
        <v>632</v>
      </c>
      <c r="E168" s="0" t="n">
        <f aca="false">COUNTIFS($B$3:$B$1487, "&lt;"&amp;C168, $A$3:$A$1487, "0")</f>
        <v>116</v>
      </c>
      <c r="F168" s="0" t="n">
        <f aca="false">COUNTIFS($B$3:$B$1487, "&gt;="&amp;C168, $A$3:$A$1487, "0")</f>
        <v>698</v>
      </c>
      <c r="G168" s="0" t="n">
        <f aca="false">COUNTIFS($B$3:$B$1487, "&lt;"&amp;C168, $A$3:$A$1487, "1")</f>
        <v>39</v>
      </c>
      <c r="H168" s="0" t="n">
        <f aca="false">(D168+E168)/(D168+E168+F168+G168)</f>
        <v>0.503703703703704</v>
      </c>
      <c r="I168" s="0" t="n">
        <f aca="false">F168/(F168+E168)</f>
        <v>0.857493857493857</v>
      </c>
      <c r="J168" s="0" t="n">
        <f aca="false">D168/(D168+G168)</f>
        <v>0.941877794336811</v>
      </c>
    </row>
    <row r="169" customFormat="false" ht="12.8" hidden="false" customHeight="false" outlineLevel="0" collapsed="false">
      <c r="A169" s="2" t="n">
        <v>0</v>
      </c>
      <c r="B169" s="2" t="n">
        <v>0.4</v>
      </c>
      <c r="C169" s="0" t="n">
        <v>0.4</v>
      </c>
      <c r="D169" s="0" t="n">
        <f aca="false">COUNTIFS($B$3:$B$1487, "&gt;="&amp;C169, $A$3:$A$1487, "1")</f>
        <v>632</v>
      </c>
      <c r="E169" s="0" t="n">
        <f aca="false">COUNTIFS($B$3:$B$1487, "&lt;"&amp;C169, $A$3:$A$1487, "0")</f>
        <v>116</v>
      </c>
      <c r="F169" s="0" t="n">
        <f aca="false">COUNTIFS($B$3:$B$1487, "&gt;="&amp;C169, $A$3:$A$1487, "0")</f>
        <v>698</v>
      </c>
      <c r="G169" s="0" t="n">
        <f aca="false">COUNTIFS($B$3:$B$1487, "&lt;"&amp;C169, $A$3:$A$1487, "1")</f>
        <v>39</v>
      </c>
      <c r="H169" s="0" t="n">
        <f aca="false">(D169+E169)/(D169+E169+F169+G169)</f>
        <v>0.503703703703704</v>
      </c>
      <c r="I169" s="0" t="n">
        <f aca="false">F169/(F169+E169)</f>
        <v>0.857493857493857</v>
      </c>
      <c r="J169" s="0" t="n">
        <f aca="false">D169/(D169+G169)</f>
        <v>0.941877794336811</v>
      </c>
    </row>
    <row r="170" customFormat="false" ht="12.8" hidden="false" customHeight="false" outlineLevel="0" collapsed="false">
      <c r="A170" s="2" t="n">
        <v>1</v>
      </c>
      <c r="B170" s="2" t="n">
        <v>0.4</v>
      </c>
      <c r="C170" s="0" t="n">
        <v>0.4</v>
      </c>
      <c r="D170" s="0" t="n">
        <f aca="false">COUNTIFS($B$3:$B$1487, "&gt;="&amp;C170, $A$3:$A$1487, "1")</f>
        <v>632</v>
      </c>
      <c r="E170" s="0" t="n">
        <f aca="false">COUNTIFS($B$3:$B$1487, "&lt;"&amp;C170, $A$3:$A$1487, "0")</f>
        <v>116</v>
      </c>
      <c r="F170" s="0" t="n">
        <f aca="false">COUNTIFS($B$3:$B$1487, "&gt;="&amp;C170, $A$3:$A$1487, "0")</f>
        <v>698</v>
      </c>
      <c r="G170" s="0" t="n">
        <f aca="false">COUNTIFS($B$3:$B$1487, "&lt;"&amp;C170, $A$3:$A$1487, "1")</f>
        <v>39</v>
      </c>
      <c r="H170" s="0" t="n">
        <f aca="false">(D170+E170)/(D170+E170+F170+G170)</f>
        <v>0.503703703703704</v>
      </c>
      <c r="I170" s="0" t="n">
        <f aca="false">F170/(F170+E170)</f>
        <v>0.857493857493857</v>
      </c>
      <c r="J170" s="0" t="n">
        <f aca="false">D170/(D170+G170)</f>
        <v>0.941877794336811</v>
      </c>
    </row>
    <row r="171" customFormat="false" ht="12.8" hidden="false" customHeight="false" outlineLevel="0" collapsed="false">
      <c r="A171" s="2" t="n">
        <v>0</v>
      </c>
      <c r="B171" s="2" t="n">
        <v>0.4</v>
      </c>
      <c r="C171" s="0" t="n">
        <v>0.4</v>
      </c>
      <c r="D171" s="0" t="n">
        <f aca="false">COUNTIFS($B$3:$B$1487, "&gt;="&amp;C171, $A$3:$A$1487, "1")</f>
        <v>632</v>
      </c>
      <c r="E171" s="0" t="n">
        <f aca="false">COUNTIFS($B$3:$B$1487, "&lt;"&amp;C171, $A$3:$A$1487, "0")</f>
        <v>116</v>
      </c>
      <c r="F171" s="0" t="n">
        <f aca="false">COUNTIFS($B$3:$B$1487, "&gt;="&amp;C171, $A$3:$A$1487, "0")</f>
        <v>698</v>
      </c>
      <c r="G171" s="0" t="n">
        <f aca="false">COUNTIFS($B$3:$B$1487, "&lt;"&amp;C171, $A$3:$A$1487, "1")</f>
        <v>39</v>
      </c>
      <c r="H171" s="0" t="n">
        <f aca="false">(D171+E171)/(D171+E171+F171+G171)</f>
        <v>0.503703703703704</v>
      </c>
      <c r="I171" s="0" t="n">
        <f aca="false">F171/(F171+E171)</f>
        <v>0.857493857493857</v>
      </c>
      <c r="J171" s="0" t="n">
        <f aca="false">D171/(D171+G171)</f>
        <v>0.941877794336811</v>
      </c>
    </row>
    <row r="172" customFormat="false" ht="12.8" hidden="false" customHeight="false" outlineLevel="0" collapsed="false">
      <c r="A172" s="2" t="n">
        <v>0</v>
      </c>
      <c r="B172" s="2" t="n">
        <v>0.41</v>
      </c>
      <c r="C172" s="0" t="n">
        <v>0.41</v>
      </c>
      <c r="D172" s="0" t="n">
        <f aca="false">COUNTIFS($B$3:$B$1487, "&gt;="&amp;C172, $A$3:$A$1487, "1")</f>
        <v>627</v>
      </c>
      <c r="E172" s="0" t="n">
        <f aca="false">COUNTIFS($B$3:$B$1487, "&lt;"&amp;C172, $A$3:$A$1487, "0")</f>
        <v>125</v>
      </c>
      <c r="F172" s="0" t="n">
        <f aca="false">COUNTIFS($B$3:$B$1487, "&gt;="&amp;C172, $A$3:$A$1487, "0")</f>
        <v>689</v>
      </c>
      <c r="G172" s="0" t="n">
        <f aca="false">COUNTIFS($B$3:$B$1487, "&lt;"&amp;C172, $A$3:$A$1487, "1")</f>
        <v>44</v>
      </c>
      <c r="H172" s="0" t="n">
        <f aca="false">(D172+E172)/(D172+E172+F172+G172)</f>
        <v>0.506397306397306</v>
      </c>
      <c r="I172" s="0" t="n">
        <f aca="false">F172/(F172+E172)</f>
        <v>0.846437346437346</v>
      </c>
      <c r="J172" s="0" t="n">
        <f aca="false">D172/(D172+G172)</f>
        <v>0.934426229508197</v>
      </c>
    </row>
    <row r="173" customFormat="false" ht="12.8" hidden="false" customHeight="false" outlineLevel="0" collapsed="false">
      <c r="A173" s="2" t="n">
        <v>0</v>
      </c>
      <c r="B173" s="2" t="n">
        <v>0.41</v>
      </c>
      <c r="C173" s="0" t="n">
        <v>0.41</v>
      </c>
      <c r="D173" s="0" t="n">
        <f aca="false">COUNTIFS($B$3:$B$1487, "&gt;="&amp;C173, $A$3:$A$1487, "1")</f>
        <v>627</v>
      </c>
      <c r="E173" s="0" t="n">
        <f aca="false">COUNTIFS($B$3:$B$1487, "&lt;"&amp;C173, $A$3:$A$1487, "0")</f>
        <v>125</v>
      </c>
      <c r="F173" s="0" t="n">
        <f aca="false">COUNTIFS($B$3:$B$1487, "&gt;="&amp;C173, $A$3:$A$1487, "0")</f>
        <v>689</v>
      </c>
      <c r="G173" s="0" t="n">
        <f aca="false">COUNTIFS($B$3:$B$1487, "&lt;"&amp;C173, $A$3:$A$1487, "1")</f>
        <v>44</v>
      </c>
      <c r="H173" s="0" t="n">
        <f aca="false">(D173+E173)/(D173+E173+F173+G173)</f>
        <v>0.506397306397306</v>
      </c>
      <c r="I173" s="0" t="n">
        <f aca="false">F173/(F173+E173)</f>
        <v>0.846437346437346</v>
      </c>
      <c r="J173" s="0" t="n">
        <f aca="false">D173/(D173+G173)</f>
        <v>0.934426229508197</v>
      </c>
    </row>
    <row r="174" customFormat="false" ht="12.8" hidden="false" customHeight="false" outlineLevel="0" collapsed="false">
      <c r="A174" s="2" t="n">
        <v>0</v>
      </c>
      <c r="B174" s="2" t="n">
        <v>0.41</v>
      </c>
      <c r="C174" s="0" t="n">
        <v>0.41</v>
      </c>
      <c r="D174" s="0" t="n">
        <f aca="false">COUNTIFS($B$3:$B$1487, "&gt;="&amp;C174, $A$3:$A$1487, "1")</f>
        <v>627</v>
      </c>
      <c r="E174" s="0" t="n">
        <f aca="false">COUNTIFS($B$3:$B$1487, "&lt;"&amp;C174, $A$3:$A$1487, "0")</f>
        <v>125</v>
      </c>
      <c r="F174" s="0" t="n">
        <f aca="false">COUNTIFS($B$3:$B$1487, "&gt;="&amp;C174, $A$3:$A$1487, "0")</f>
        <v>689</v>
      </c>
      <c r="G174" s="0" t="n">
        <f aca="false">COUNTIFS($B$3:$B$1487, "&lt;"&amp;C174, $A$3:$A$1487, "1")</f>
        <v>44</v>
      </c>
      <c r="H174" s="0" t="n">
        <f aca="false">(D174+E174)/(D174+E174+F174+G174)</f>
        <v>0.506397306397306</v>
      </c>
      <c r="I174" s="0" t="n">
        <f aca="false">F174/(F174+E174)</f>
        <v>0.846437346437346</v>
      </c>
      <c r="J174" s="0" t="n">
        <f aca="false">D174/(D174+G174)</f>
        <v>0.934426229508197</v>
      </c>
    </row>
    <row r="175" customFormat="false" ht="12.8" hidden="false" customHeight="false" outlineLevel="0" collapsed="false">
      <c r="A175" s="2" t="n">
        <v>0</v>
      </c>
      <c r="B175" s="2" t="n">
        <v>0.41</v>
      </c>
      <c r="C175" s="0" t="n">
        <v>0.41</v>
      </c>
      <c r="D175" s="0" t="n">
        <f aca="false">COUNTIFS($B$3:$B$1487, "&gt;="&amp;C175, $A$3:$A$1487, "1")</f>
        <v>627</v>
      </c>
      <c r="E175" s="0" t="n">
        <f aca="false">COUNTIFS($B$3:$B$1487, "&lt;"&amp;C175, $A$3:$A$1487, "0")</f>
        <v>125</v>
      </c>
      <c r="F175" s="0" t="n">
        <f aca="false">COUNTIFS($B$3:$B$1487, "&gt;="&amp;C175, $A$3:$A$1487, "0")</f>
        <v>689</v>
      </c>
      <c r="G175" s="0" t="n">
        <f aca="false">COUNTIFS($B$3:$B$1487, "&lt;"&amp;C175, $A$3:$A$1487, "1")</f>
        <v>44</v>
      </c>
      <c r="H175" s="0" t="n">
        <f aca="false">(D175+E175)/(D175+E175+F175+G175)</f>
        <v>0.506397306397306</v>
      </c>
      <c r="I175" s="0" t="n">
        <f aca="false">F175/(F175+E175)</f>
        <v>0.846437346437346</v>
      </c>
      <c r="J175" s="0" t="n">
        <f aca="false">D175/(D175+G175)</f>
        <v>0.934426229508197</v>
      </c>
    </row>
    <row r="176" customFormat="false" ht="12.8" hidden="false" customHeight="false" outlineLevel="0" collapsed="false">
      <c r="A176" s="2" t="n">
        <v>0</v>
      </c>
      <c r="B176" s="2" t="n">
        <v>0.41</v>
      </c>
      <c r="C176" s="0" t="n">
        <v>0.41</v>
      </c>
      <c r="D176" s="0" t="n">
        <f aca="false">COUNTIFS($B$3:$B$1487, "&gt;="&amp;C176, $A$3:$A$1487, "1")</f>
        <v>627</v>
      </c>
      <c r="E176" s="0" t="n">
        <f aca="false">COUNTIFS($B$3:$B$1487, "&lt;"&amp;C176, $A$3:$A$1487, "0")</f>
        <v>125</v>
      </c>
      <c r="F176" s="0" t="n">
        <f aca="false">COUNTIFS($B$3:$B$1487, "&gt;="&amp;C176, $A$3:$A$1487, "0")</f>
        <v>689</v>
      </c>
      <c r="G176" s="0" t="n">
        <f aca="false">COUNTIFS($B$3:$B$1487, "&lt;"&amp;C176, $A$3:$A$1487, "1")</f>
        <v>44</v>
      </c>
      <c r="H176" s="0" t="n">
        <f aca="false">(D176+E176)/(D176+E176+F176+G176)</f>
        <v>0.506397306397306</v>
      </c>
      <c r="I176" s="0" t="n">
        <f aca="false">F176/(F176+E176)</f>
        <v>0.846437346437346</v>
      </c>
      <c r="J176" s="0" t="n">
        <f aca="false">D176/(D176+G176)</f>
        <v>0.934426229508197</v>
      </c>
    </row>
    <row r="177" customFormat="false" ht="12.8" hidden="false" customHeight="false" outlineLevel="0" collapsed="false">
      <c r="A177" s="2" t="n">
        <v>0</v>
      </c>
      <c r="B177" s="2" t="n">
        <v>0.41</v>
      </c>
      <c r="C177" s="0" t="n">
        <v>0.41</v>
      </c>
      <c r="D177" s="0" t="n">
        <f aca="false">COUNTIFS($B$3:$B$1487, "&gt;="&amp;C177, $A$3:$A$1487, "1")</f>
        <v>627</v>
      </c>
      <c r="E177" s="0" t="n">
        <f aca="false">COUNTIFS($B$3:$B$1487, "&lt;"&amp;C177, $A$3:$A$1487, "0")</f>
        <v>125</v>
      </c>
      <c r="F177" s="0" t="n">
        <f aca="false">COUNTIFS($B$3:$B$1487, "&gt;="&amp;C177, $A$3:$A$1487, "0")</f>
        <v>689</v>
      </c>
      <c r="G177" s="0" t="n">
        <f aca="false">COUNTIFS($B$3:$B$1487, "&lt;"&amp;C177, $A$3:$A$1487, "1")</f>
        <v>44</v>
      </c>
      <c r="H177" s="0" t="n">
        <f aca="false">(D177+E177)/(D177+E177+F177+G177)</f>
        <v>0.506397306397306</v>
      </c>
      <c r="I177" s="0" t="n">
        <f aca="false">F177/(F177+E177)</f>
        <v>0.846437346437346</v>
      </c>
      <c r="J177" s="0" t="n">
        <f aca="false">D177/(D177+G177)</f>
        <v>0.934426229508197</v>
      </c>
    </row>
    <row r="178" customFormat="false" ht="12.8" hidden="false" customHeight="false" outlineLevel="0" collapsed="false">
      <c r="A178" s="2" t="n">
        <v>0</v>
      </c>
      <c r="B178" s="2" t="n">
        <v>0.41</v>
      </c>
      <c r="C178" s="0" t="n">
        <v>0.41</v>
      </c>
      <c r="D178" s="0" t="n">
        <f aca="false">COUNTIFS($B$3:$B$1487, "&gt;="&amp;C178, $A$3:$A$1487, "1")</f>
        <v>627</v>
      </c>
      <c r="E178" s="0" t="n">
        <f aca="false">COUNTIFS($B$3:$B$1487, "&lt;"&amp;C178, $A$3:$A$1487, "0")</f>
        <v>125</v>
      </c>
      <c r="F178" s="0" t="n">
        <f aca="false">COUNTIFS($B$3:$B$1487, "&gt;="&amp;C178, $A$3:$A$1487, "0")</f>
        <v>689</v>
      </c>
      <c r="G178" s="0" t="n">
        <f aca="false">COUNTIFS($B$3:$B$1487, "&lt;"&amp;C178, $A$3:$A$1487, "1")</f>
        <v>44</v>
      </c>
      <c r="H178" s="0" t="n">
        <f aca="false">(D178+E178)/(D178+E178+F178+G178)</f>
        <v>0.506397306397306</v>
      </c>
      <c r="I178" s="0" t="n">
        <f aca="false">F178/(F178+E178)</f>
        <v>0.846437346437346</v>
      </c>
      <c r="J178" s="0" t="n">
        <f aca="false">D178/(D178+G178)</f>
        <v>0.934426229508197</v>
      </c>
    </row>
    <row r="179" customFormat="false" ht="12.8" hidden="false" customHeight="false" outlineLevel="0" collapsed="false">
      <c r="A179" s="2" t="n">
        <v>0</v>
      </c>
      <c r="B179" s="2" t="n">
        <v>0.41</v>
      </c>
      <c r="C179" s="0" t="n">
        <v>0.41</v>
      </c>
      <c r="D179" s="0" t="n">
        <f aca="false">COUNTIFS($B$3:$B$1487, "&gt;="&amp;C179, $A$3:$A$1487, "1")</f>
        <v>627</v>
      </c>
      <c r="E179" s="0" t="n">
        <f aca="false">COUNTIFS($B$3:$B$1487, "&lt;"&amp;C179, $A$3:$A$1487, "0")</f>
        <v>125</v>
      </c>
      <c r="F179" s="0" t="n">
        <f aca="false">COUNTIFS($B$3:$B$1487, "&gt;="&amp;C179, $A$3:$A$1487, "0")</f>
        <v>689</v>
      </c>
      <c r="G179" s="0" t="n">
        <f aca="false">COUNTIFS($B$3:$B$1487, "&lt;"&amp;C179, $A$3:$A$1487, "1")</f>
        <v>44</v>
      </c>
      <c r="H179" s="0" t="n">
        <f aca="false">(D179+E179)/(D179+E179+F179+G179)</f>
        <v>0.506397306397306</v>
      </c>
      <c r="I179" s="0" t="n">
        <f aca="false">F179/(F179+E179)</f>
        <v>0.846437346437346</v>
      </c>
      <c r="J179" s="0" t="n">
        <f aca="false">D179/(D179+G179)</f>
        <v>0.934426229508197</v>
      </c>
    </row>
    <row r="180" customFormat="false" ht="12.8" hidden="false" customHeight="false" outlineLevel="0" collapsed="false">
      <c r="A180" s="2" t="n">
        <v>0</v>
      </c>
      <c r="B180" s="2" t="n">
        <v>0.41</v>
      </c>
      <c r="C180" s="0" t="n">
        <v>0.41</v>
      </c>
      <c r="D180" s="0" t="n">
        <f aca="false">COUNTIFS($B$3:$B$1487, "&gt;="&amp;C180, $A$3:$A$1487, "1")</f>
        <v>627</v>
      </c>
      <c r="E180" s="0" t="n">
        <f aca="false">COUNTIFS($B$3:$B$1487, "&lt;"&amp;C180, $A$3:$A$1487, "0")</f>
        <v>125</v>
      </c>
      <c r="F180" s="0" t="n">
        <f aca="false">COUNTIFS($B$3:$B$1487, "&gt;="&amp;C180, $A$3:$A$1487, "0")</f>
        <v>689</v>
      </c>
      <c r="G180" s="0" t="n">
        <f aca="false">COUNTIFS($B$3:$B$1487, "&lt;"&amp;C180, $A$3:$A$1487, "1")</f>
        <v>44</v>
      </c>
      <c r="H180" s="0" t="n">
        <f aca="false">(D180+E180)/(D180+E180+F180+G180)</f>
        <v>0.506397306397306</v>
      </c>
      <c r="I180" s="0" t="n">
        <f aca="false">F180/(F180+E180)</f>
        <v>0.846437346437346</v>
      </c>
      <c r="J180" s="0" t="n">
        <f aca="false">D180/(D180+G180)</f>
        <v>0.934426229508197</v>
      </c>
    </row>
    <row r="181" customFormat="false" ht="12.8" hidden="false" customHeight="false" outlineLevel="0" collapsed="false">
      <c r="A181" s="2" t="n">
        <v>0</v>
      </c>
      <c r="B181" s="2" t="n">
        <v>0.41</v>
      </c>
      <c r="C181" s="0" t="n">
        <v>0.41</v>
      </c>
      <c r="D181" s="0" t="n">
        <f aca="false">COUNTIFS($B$3:$B$1487, "&gt;="&amp;C181, $A$3:$A$1487, "1")</f>
        <v>627</v>
      </c>
      <c r="E181" s="0" t="n">
        <f aca="false">COUNTIFS($B$3:$B$1487, "&lt;"&amp;C181, $A$3:$A$1487, "0")</f>
        <v>125</v>
      </c>
      <c r="F181" s="0" t="n">
        <f aca="false">COUNTIFS($B$3:$B$1487, "&gt;="&amp;C181, $A$3:$A$1487, "0")</f>
        <v>689</v>
      </c>
      <c r="G181" s="0" t="n">
        <f aca="false">COUNTIFS($B$3:$B$1487, "&lt;"&amp;C181, $A$3:$A$1487, "1")</f>
        <v>44</v>
      </c>
      <c r="H181" s="0" t="n">
        <f aca="false">(D181+E181)/(D181+E181+F181+G181)</f>
        <v>0.506397306397306</v>
      </c>
      <c r="I181" s="0" t="n">
        <f aca="false">F181/(F181+E181)</f>
        <v>0.846437346437346</v>
      </c>
      <c r="J181" s="0" t="n">
        <f aca="false">D181/(D181+G181)</f>
        <v>0.934426229508197</v>
      </c>
    </row>
    <row r="182" customFormat="false" ht="12.8" hidden="false" customHeight="false" outlineLevel="0" collapsed="false">
      <c r="A182" s="2" t="n">
        <v>1</v>
      </c>
      <c r="B182" s="2" t="n">
        <v>0.41</v>
      </c>
      <c r="C182" s="0" t="n">
        <v>0.41</v>
      </c>
      <c r="D182" s="0" t="n">
        <f aca="false">COUNTIFS($B$3:$B$1487, "&gt;="&amp;C182, $A$3:$A$1487, "1")</f>
        <v>627</v>
      </c>
      <c r="E182" s="0" t="n">
        <f aca="false">COUNTIFS($B$3:$B$1487, "&lt;"&amp;C182, $A$3:$A$1487, "0")</f>
        <v>125</v>
      </c>
      <c r="F182" s="0" t="n">
        <f aca="false">COUNTIFS($B$3:$B$1487, "&gt;="&amp;C182, $A$3:$A$1487, "0")</f>
        <v>689</v>
      </c>
      <c r="G182" s="0" t="n">
        <f aca="false">COUNTIFS($B$3:$B$1487, "&lt;"&amp;C182, $A$3:$A$1487, "1")</f>
        <v>44</v>
      </c>
      <c r="H182" s="0" t="n">
        <f aca="false">(D182+E182)/(D182+E182+F182+G182)</f>
        <v>0.506397306397306</v>
      </c>
      <c r="I182" s="0" t="n">
        <f aca="false">F182/(F182+E182)</f>
        <v>0.846437346437346</v>
      </c>
      <c r="J182" s="0" t="n">
        <f aca="false">D182/(D182+G182)</f>
        <v>0.934426229508197</v>
      </c>
    </row>
    <row r="183" customFormat="false" ht="12.8" hidden="false" customHeight="false" outlineLevel="0" collapsed="false">
      <c r="A183" s="2" t="n">
        <v>1</v>
      </c>
      <c r="B183" s="2" t="n">
        <v>0.41</v>
      </c>
      <c r="C183" s="0" t="n">
        <v>0.41</v>
      </c>
      <c r="D183" s="0" t="n">
        <f aca="false">COUNTIFS($B$3:$B$1487, "&gt;="&amp;C183, $A$3:$A$1487, "1")</f>
        <v>627</v>
      </c>
      <c r="E183" s="0" t="n">
        <f aca="false">COUNTIFS($B$3:$B$1487, "&lt;"&amp;C183, $A$3:$A$1487, "0")</f>
        <v>125</v>
      </c>
      <c r="F183" s="0" t="n">
        <f aca="false">COUNTIFS($B$3:$B$1487, "&gt;="&amp;C183, $A$3:$A$1487, "0")</f>
        <v>689</v>
      </c>
      <c r="G183" s="0" t="n">
        <f aca="false">COUNTIFS($B$3:$B$1487, "&lt;"&amp;C183, $A$3:$A$1487, "1")</f>
        <v>44</v>
      </c>
      <c r="H183" s="0" t="n">
        <f aca="false">(D183+E183)/(D183+E183+F183+G183)</f>
        <v>0.506397306397306</v>
      </c>
      <c r="I183" s="0" t="n">
        <f aca="false">F183/(F183+E183)</f>
        <v>0.846437346437346</v>
      </c>
      <c r="J183" s="0" t="n">
        <f aca="false">D183/(D183+G183)</f>
        <v>0.934426229508197</v>
      </c>
    </row>
    <row r="184" customFormat="false" ht="12.8" hidden="false" customHeight="false" outlineLevel="0" collapsed="false">
      <c r="A184" s="2" t="n">
        <v>0</v>
      </c>
      <c r="B184" s="2" t="n">
        <v>0.42</v>
      </c>
      <c r="C184" s="0" t="n">
        <v>0.42</v>
      </c>
      <c r="D184" s="0" t="n">
        <f aca="false">COUNTIFS($B$3:$B$1487, "&gt;="&amp;C184, $A$3:$A$1487, "1")</f>
        <v>625</v>
      </c>
      <c r="E184" s="0" t="n">
        <f aca="false">COUNTIFS($B$3:$B$1487, "&lt;"&amp;C184, $A$3:$A$1487, "0")</f>
        <v>135</v>
      </c>
      <c r="F184" s="0" t="n">
        <f aca="false">COUNTIFS($B$3:$B$1487, "&gt;="&amp;C184, $A$3:$A$1487, "0")</f>
        <v>679</v>
      </c>
      <c r="G184" s="0" t="n">
        <f aca="false">COUNTIFS($B$3:$B$1487, "&lt;"&amp;C184, $A$3:$A$1487, "1")</f>
        <v>46</v>
      </c>
      <c r="H184" s="0" t="n">
        <f aca="false">(D184+E184)/(D184+E184+F184+G184)</f>
        <v>0.511784511784512</v>
      </c>
      <c r="I184" s="0" t="n">
        <f aca="false">F184/(F184+E184)</f>
        <v>0.834152334152334</v>
      </c>
      <c r="J184" s="0" t="n">
        <f aca="false">D184/(D184+G184)</f>
        <v>0.931445603576751</v>
      </c>
    </row>
    <row r="185" customFormat="false" ht="12.8" hidden="false" customHeight="false" outlineLevel="0" collapsed="false">
      <c r="A185" s="2" t="n">
        <v>0</v>
      </c>
      <c r="B185" s="2" t="n">
        <v>0.42</v>
      </c>
      <c r="C185" s="0" t="n">
        <v>0.42</v>
      </c>
      <c r="D185" s="0" t="n">
        <f aca="false">COUNTIFS($B$3:$B$1487, "&gt;="&amp;C185, $A$3:$A$1487, "1")</f>
        <v>625</v>
      </c>
      <c r="E185" s="0" t="n">
        <f aca="false">COUNTIFS($B$3:$B$1487, "&lt;"&amp;C185, $A$3:$A$1487, "0")</f>
        <v>135</v>
      </c>
      <c r="F185" s="0" t="n">
        <f aca="false">COUNTIFS($B$3:$B$1487, "&gt;="&amp;C185, $A$3:$A$1487, "0")</f>
        <v>679</v>
      </c>
      <c r="G185" s="0" t="n">
        <f aca="false">COUNTIFS($B$3:$B$1487, "&lt;"&amp;C185, $A$3:$A$1487, "1")</f>
        <v>46</v>
      </c>
      <c r="H185" s="0" t="n">
        <f aca="false">(D185+E185)/(D185+E185+F185+G185)</f>
        <v>0.511784511784512</v>
      </c>
      <c r="I185" s="0" t="n">
        <f aca="false">F185/(F185+E185)</f>
        <v>0.834152334152334</v>
      </c>
      <c r="J185" s="0" t="n">
        <f aca="false">D185/(D185+G185)</f>
        <v>0.931445603576751</v>
      </c>
    </row>
    <row r="186" customFormat="false" ht="12.8" hidden="false" customHeight="false" outlineLevel="0" collapsed="false">
      <c r="A186" s="2" t="n">
        <v>0</v>
      </c>
      <c r="B186" s="2" t="n">
        <v>0.42</v>
      </c>
      <c r="C186" s="0" t="n">
        <v>0.42</v>
      </c>
      <c r="D186" s="0" t="n">
        <f aca="false">COUNTIFS($B$3:$B$1487, "&gt;="&amp;C186, $A$3:$A$1487, "1")</f>
        <v>625</v>
      </c>
      <c r="E186" s="0" t="n">
        <f aca="false">COUNTIFS($B$3:$B$1487, "&lt;"&amp;C186, $A$3:$A$1487, "0")</f>
        <v>135</v>
      </c>
      <c r="F186" s="0" t="n">
        <f aca="false">COUNTIFS($B$3:$B$1487, "&gt;="&amp;C186, $A$3:$A$1487, "0")</f>
        <v>679</v>
      </c>
      <c r="G186" s="0" t="n">
        <f aca="false">COUNTIFS($B$3:$B$1487, "&lt;"&amp;C186, $A$3:$A$1487, "1")</f>
        <v>46</v>
      </c>
      <c r="H186" s="0" t="n">
        <f aca="false">(D186+E186)/(D186+E186+F186+G186)</f>
        <v>0.511784511784512</v>
      </c>
      <c r="I186" s="0" t="n">
        <f aca="false">F186/(F186+E186)</f>
        <v>0.834152334152334</v>
      </c>
      <c r="J186" s="0" t="n">
        <f aca="false">D186/(D186+G186)</f>
        <v>0.931445603576751</v>
      </c>
    </row>
    <row r="187" customFormat="false" ht="12.8" hidden="false" customHeight="false" outlineLevel="0" collapsed="false">
      <c r="A187" s="2" t="n">
        <v>0</v>
      </c>
      <c r="B187" s="2" t="n">
        <v>0.42</v>
      </c>
      <c r="C187" s="0" t="n">
        <v>0.42</v>
      </c>
      <c r="D187" s="0" t="n">
        <f aca="false">COUNTIFS($B$3:$B$1487, "&gt;="&amp;C187, $A$3:$A$1487, "1")</f>
        <v>625</v>
      </c>
      <c r="E187" s="0" t="n">
        <f aca="false">COUNTIFS($B$3:$B$1487, "&lt;"&amp;C187, $A$3:$A$1487, "0")</f>
        <v>135</v>
      </c>
      <c r="F187" s="0" t="n">
        <f aca="false">COUNTIFS($B$3:$B$1487, "&gt;="&amp;C187, $A$3:$A$1487, "0")</f>
        <v>679</v>
      </c>
      <c r="G187" s="0" t="n">
        <f aca="false">COUNTIFS($B$3:$B$1487, "&lt;"&amp;C187, $A$3:$A$1487, "1")</f>
        <v>46</v>
      </c>
      <c r="H187" s="0" t="n">
        <f aca="false">(D187+E187)/(D187+E187+F187+G187)</f>
        <v>0.511784511784512</v>
      </c>
      <c r="I187" s="0" t="n">
        <f aca="false">F187/(F187+E187)</f>
        <v>0.834152334152334</v>
      </c>
      <c r="J187" s="0" t="n">
        <f aca="false">D187/(D187+G187)</f>
        <v>0.931445603576751</v>
      </c>
    </row>
    <row r="188" customFormat="false" ht="12.8" hidden="false" customHeight="false" outlineLevel="0" collapsed="false">
      <c r="A188" s="2" t="n">
        <v>0</v>
      </c>
      <c r="B188" s="2" t="n">
        <v>0.42</v>
      </c>
      <c r="C188" s="0" t="n">
        <v>0.42</v>
      </c>
      <c r="D188" s="0" t="n">
        <f aca="false">COUNTIFS($B$3:$B$1487, "&gt;="&amp;C188, $A$3:$A$1487, "1")</f>
        <v>625</v>
      </c>
      <c r="E188" s="0" t="n">
        <f aca="false">COUNTIFS($B$3:$B$1487, "&lt;"&amp;C188, $A$3:$A$1487, "0")</f>
        <v>135</v>
      </c>
      <c r="F188" s="0" t="n">
        <f aca="false">COUNTIFS($B$3:$B$1487, "&gt;="&amp;C188, $A$3:$A$1487, "0")</f>
        <v>679</v>
      </c>
      <c r="G188" s="0" t="n">
        <f aca="false">COUNTIFS($B$3:$B$1487, "&lt;"&amp;C188, $A$3:$A$1487, "1")</f>
        <v>46</v>
      </c>
      <c r="H188" s="0" t="n">
        <f aca="false">(D188+E188)/(D188+E188+F188+G188)</f>
        <v>0.511784511784512</v>
      </c>
      <c r="I188" s="0" t="n">
        <f aca="false">F188/(F188+E188)</f>
        <v>0.834152334152334</v>
      </c>
      <c r="J188" s="0" t="n">
        <f aca="false">D188/(D188+G188)</f>
        <v>0.931445603576751</v>
      </c>
    </row>
    <row r="189" customFormat="false" ht="12.8" hidden="false" customHeight="false" outlineLevel="0" collapsed="false">
      <c r="A189" s="2" t="n">
        <v>0</v>
      </c>
      <c r="B189" s="2" t="n">
        <v>0.42</v>
      </c>
      <c r="C189" s="0" t="n">
        <v>0.42</v>
      </c>
      <c r="D189" s="0" t="n">
        <f aca="false">COUNTIFS($B$3:$B$1487, "&gt;="&amp;C189, $A$3:$A$1487, "1")</f>
        <v>625</v>
      </c>
      <c r="E189" s="0" t="n">
        <f aca="false">COUNTIFS($B$3:$B$1487, "&lt;"&amp;C189, $A$3:$A$1487, "0")</f>
        <v>135</v>
      </c>
      <c r="F189" s="0" t="n">
        <f aca="false">COUNTIFS($B$3:$B$1487, "&gt;="&amp;C189, $A$3:$A$1487, "0")</f>
        <v>679</v>
      </c>
      <c r="G189" s="0" t="n">
        <f aca="false">COUNTIFS($B$3:$B$1487, "&lt;"&amp;C189, $A$3:$A$1487, "1")</f>
        <v>46</v>
      </c>
      <c r="H189" s="0" t="n">
        <f aca="false">(D189+E189)/(D189+E189+F189+G189)</f>
        <v>0.511784511784512</v>
      </c>
      <c r="I189" s="0" t="n">
        <f aca="false">F189/(F189+E189)</f>
        <v>0.834152334152334</v>
      </c>
      <c r="J189" s="0" t="n">
        <f aca="false">D189/(D189+G189)</f>
        <v>0.931445603576751</v>
      </c>
    </row>
    <row r="190" customFormat="false" ht="12.8" hidden="false" customHeight="false" outlineLevel="0" collapsed="false">
      <c r="A190" s="2" t="n">
        <v>0</v>
      </c>
      <c r="B190" s="2" t="n">
        <v>0.42</v>
      </c>
      <c r="C190" s="0" t="n">
        <v>0.42</v>
      </c>
      <c r="D190" s="0" t="n">
        <f aca="false">COUNTIFS($B$3:$B$1487, "&gt;="&amp;C190, $A$3:$A$1487, "1")</f>
        <v>625</v>
      </c>
      <c r="E190" s="0" t="n">
        <f aca="false">COUNTIFS($B$3:$B$1487, "&lt;"&amp;C190, $A$3:$A$1487, "0")</f>
        <v>135</v>
      </c>
      <c r="F190" s="0" t="n">
        <f aca="false">COUNTIFS($B$3:$B$1487, "&gt;="&amp;C190, $A$3:$A$1487, "0")</f>
        <v>679</v>
      </c>
      <c r="G190" s="0" t="n">
        <f aca="false">COUNTIFS($B$3:$B$1487, "&lt;"&amp;C190, $A$3:$A$1487, "1")</f>
        <v>46</v>
      </c>
      <c r="H190" s="0" t="n">
        <f aca="false">(D190+E190)/(D190+E190+F190+G190)</f>
        <v>0.511784511784512</v>
      </c>
      <c r="I190" s="0" t="n">
        <f aca="false">F190/(F190+E190)</f>
        <v>0.834152334152334</v>
      </c>
      <c r="J190" s="0" t="n">
        <f aca="false">D190/(D190+G190)</f>
        <v>0.931445603576751</v>
      </c>
    </row>
    <row r="191" customFormat="false" ht="12.8" hidden="false" customHeight="false" outlineLevel="0" collapsed="false">
      <c r="A191" s="2" t="n">
        <v>0</v>
      </c>
      <c r="B191" s="2" t="n">
        <v>0.42</v>
      </c>
      <c r="C191" s="0" t="n">
        <v>0.42</v>
      </c>
      <c r="D191" s="0" t="n">
        <f aca="false">COUNTIFS($B$3:$B$1487, "&gt;="&amp;C191, $A$3:$A$1487, "1")</f>
        <v>625</v>
      </c>
      <c r="E191" s="0" t="n">
        <f aca="false">COUNTIFS($B$3:$B$1487, "&lt;"&amp;C191, $A$3:$A$1487, "0")</f>
        <v>135</v>
      </c>
      <c r="F191" s="0" t="n">
        <f aca="false">COUNTIFS($B$3:$B$1487, "&gt;="&amp;C191, $A$3:$A$1487, "0")</f>
        <v>679</v>
      </c>
      <c r="G191" s="0" t="n">
        <f aca="false">COUNTIFS($B$3:$B$1487, "&lt;"&amp;C191, $A$3:$A$1487, "1")</f>
        <v>46</v>
      </c>
      <c r="H191" s="0" t="n">
        <f aca="false">(D191+E191)/(D191+E191+F191+G191)</f>
        <v>0.511784511784512</v>
      </c>
      <c r="I191" s="0" t="n">
        <f aca="false">F191/(F191+E191)</f>
        <v>0.834152334152334</v>
      </c>
      <c r="J191" s="0" t="n">
        <f aca="false">D191/(D191+G191)</f>
        <v>0.931445603576751</v>
      </c>
    </row>
    <row r="192" customFormat="false" ht="12.8" hidden="false" customHeight="false" outlineLevel="0" collapsed="false">
      <c r="A192" s="2" t="n">
        <v>0</v>
      </c>
      <c r="B192" s="2" t="n">
        <v>0.42</v>
      </c>
      <c r="C192" s="0" t="n">
        <v>0.42</v>
      </c>
      <c r="D192" s="0" t="n">
        <f aca="false">COUNTIFS($B$3:$B$1487, "&gt;="&amp;C192, $A$3:$A$1487, "1")</f>
        <v>625</v>
      </c>
      <c r="E192" s="0" t="n">
        <f aca="false">COUNTIFS($B$3:$B$1487, "&lt;"&amp;C192, $A$3:$A$1487, "0")</f>
        <v>135</v>
      </c>
      <c r="F192" s="0" t="n">
        <f aca="false">COUNTIFS($B$3:$B$1487, "&gt;="&amp;C192, $A$3:$A$1487, "0")</f>
        <v>679</v>
      </c>
      <c r="G192" s="0" t="n">
        <f aca="false">COUNTIFS($B$3:$B$1487, "&lt;"&amp;C192, $A$3:$A$1487, "1")</f>
        <v>46</v>
      </c>
      <c r="H192" s="0" t="n">
        <f aca="false">(D192+E192)/(D192+E192+F192+G192)</f>
        <v>0.511784511784512</v>
      </c>
      <c r="I192" s="0" t="n">
        <f aca="false">F192/(F192+E192)</f>
        <v>0.834152334152334</v>
      </c>
      <c r="J192" s="0" t="n">
        <f aca="false">D192/(D192+G192)</f>
        <v>0.931445603576751</v>
      </c>
    </row>
    <row r="193" customFormat="false" ht="12.8" hidden="false" customHeight="false" outlineLevel="0" collapsed="false">
      <c r="A193" s="2" t="n">
        <v>0</v>
      </c>
      <c r="B193" s="2" t="n">
        <v>0.42</v>
      </c>
      <c r="C193" s="0" t="n">
        <v>0.42</v>
      </c>
      <c r="D193" s="0" t="n">
        <f aca="false">COUNTIFS($B$3:$B$1487, "&gt;="&amp;C193, $A$3:$A$1487, "1")</f>
        <v>625</v>
      </c>
      <c r="E193" s="0" t="n">
        <f aca="false">COUNTIFS($B$3:$B$1487, "&lt;"&amp;C193, $A$3:$A$1487, "0")</f>
        <v>135</v>
      </c>
      <c r="F193" s="0" t="n">
        <f aca="false">COUNTIFS($B$3:$B$1487, "&gt;="&amp;C193, $A$3:$A$1487, "0")</f>
        <v>679</v>
      </c>
      <c r="G193" s="0" t="n">
        <f aca="false">COUNTIFS($B$3:$B$1487, "&lt;"&amp;C193, $A$3:$A$1487, "1")</f>
        <v>46</v>
      </c>
      <c r="H193" s="0" t="n">
        <f aca="false">(D193+E193)/(D193+E193+F193+G193)</f>
        <v>0.511784511784512</v>
      </c>
      <c r="I193" s="0" t="n">
        <f aca="false">F193/(F193+E193)</f>
        <v>0.834152334152334</v>
      </c>
      <c r="J193" s="0" t="n">
        <f aca="false">D193/(D193+G193)</f>
        <v>0.931445603576751</v>
      </c>
    </row>
    <row r="194" customFormat="false" ht="12.8" hidden="false" customHeight="false" outlineLevel="0" collapsed="false">
      <c r="A194" s="2" t="n">
        <v>1</v>
      </c>
      <c r="B194" s="2" t="n">
        <v>0.42</v>
      </c>
      <c r="C194" s="0" t="n">
        <v>0.42</v>
      </c>
      <c r="D194" s="0" t="n">
        <f aca="false">COUNTIFS($B$3:$B$1487, "&gt;="&amp;C194, $A$3:$A$1487, "1")</f>
        <v>625</v>
      </c>
      <c r="E194" s="0" t="n">
        <f aca="false">COUNTIFS($B$3:$B$1487, "&lt;"&amp;C194, $A$3:$A$1487, "0")</f>
        <v>135</v>
      </c>
      <c r="F194" s="0" t="n">
        <f aca="false">COUNTIFS($B$3:$B$1487, "&gt;="&amp;C194, $A$3:$A$1487, "0")</f>
        <v>679</v>
      </c>
      <c r="G194" s="0" t="n">
        <f aca="false">COUNTIFS($B$3:$B$1487, "&lt;"&amp;C194, $A$3:$A$1487, "1")</f>
        <v>46</v>
      </c>
      <c r="H194" s="0" t="n">
        <f aca="false">(D194+E194)/(D194+E194+F194+G194)</f>
        <v>0.511784511784512</v>
      </c>
      <c r="I194" s="0" t="n">
        <f aca="false">F194/(F194+E194)</f>
        <v>0.834152334152334</v>
      </c>
      <c r="J194" s="0" t="n">
        <f aca="false">D194/(D194+G194)</f>
        <v>0.931445603576751</v>
      </c>
    </row>
    <row r="195" customFormat="false" ht="12.8" hidden="false" customHeight="false" outlineLevel="0" collapsed="false">
      <c r="A195" s="2" t="n">
        <v>0</v>
      </c>
      <c r="B195" s="2" t="n">
        <v>0.42</v>
      </c>
      <c r="C195" s="0" t="n">
        <v>0.42</v>
      </c>
      <c r="D195" s="0" t="n">
        <f aca="false">COUNTIFS($B$3:$B$1487, "&gt;="&amp;C195, $A$3:$A$1487, "1")</f>
        <v>625</v>
      </c>
      <c r="E195" s="0" t="n">
        <f aca="false">COUNTIFS($B$3:$B$1487, "&lt;"&amp;C195, $A$3:$A$1487, "0")</f>
        <v>135</v>
      </c>
      <c r="F195" s="0" t="n">
        <f aca="false">COUNTIFS($B$3:$B$1487, "&gt;="&amp;C195, $A$3:$A$1487, "0")</f>
        <v>679</v>
      </c>
      <c r="G195" s="0" t="n">
        <f aca="false">COUNTIFS($B$3:$B$1487, "&lt;"&amp;C195, $A$3:$A$1487, "1")</f>
        <v>46</v>
      </c>
      <c r="H195" s="0" t="n">
        <f aca="false">(D195+E195)/(D195+E195+F195+G195)</f>
        <v>0.511784511784512</v>
      </c>
      <c r="I195" s="0" t="n">
        <f aca="false">F195/(F195+E195)</f>
        <v>0.834152334152334</v>
      </c>
      <c r="J195" s="0" t="n">
        <f aca="false">D195/(D195+G195)</f>
        <v>0.931445603576751</v>
      </c>
    </row>
    <row r="196" customFormat="false" ht="12.8" hidden="false" customHeight="false" outlineLevel="0" collapsed="false">
      <c r="A196" s="2" t="n">
        <v>1</v>
      </c>
      <c r="B196" s="2" t="n">
        <v>0.42</v>
      </c>
      <c r="C196" s="0" t="n">
        <v>0.42</v>
      </c>
      <c r="D196" s="0" t="n">
        <f aca="false">COUNTIFS($B$3:$B$1487, "&gt;="&amp;C196, $A$3:$A$1487, "1")</f>
        <v>625</v>
      </c>
      <c r="E196" s="0" t="n">
        <f aca="false">COUNTIFS($B$3:$B$1487, "&lt;"&amp;C196, $A$3:$A$1487, "0")</f>
        <v>135</v>
      </c>
      <c r="F196" s="0" t="n">
        <f aca="false">COUNTIFS($B$3:$B$1487, "&gt;="&amp;C196, $A$3:$A$1487, "0")</f>
        <v>679</v>
      </c>
      <c r="G196" s="0" t="n">
        <f aca="false">COUNTIFS($B$3:$B$1487, "&lt;"&amp;C196, $A$3:$A$1487, "1")</f>
        <v>46</v>
      </c>
      <c r="H196" s="0" t="n">
        <f aca="false">(D196+E196)/(D196+E196+F196+G196)</f>
        <v>0.511784511784512</v>
      </c>
      <c r="I196" s="0" t="n">
        <f aca="false">F196/(F196+E196)</f>
        <v>0.834152334152334</v>
      </c>
      <c r="J196" s="0" t="n">
        <f aca="false">D196/(D196+G196)</f>
        <v>0.931445603576751</v>
      </c>
    </row>
    <row r="197" customFormat="false" ht="12.8" hidden="false" customHeight="false" outlineLevel="0" collapsed="false">
      <c r="A197" s="2" t="n">
        <v>0</v>
      </c>
      <c r="B197" s="2" t="n">
        <v>0.43</v>
      </c>
      <c r="C197" s="0" t="n">
        <v>0.43</v>
      </c>
      <c r="D197" s="0" t="n">
        <f aca="false">COUNTIFS($B$3:$B$1487, "&gt;="&amp;C197, $A$3:$A$1487, "1")</f>
        <v>623</v>
      </c>
      <c r="E197" s="0" t="n">
        <f aca="false">COUNTIFS($B$3:$B$1487, "&lt;"&amp;C197, $A$3:$A$1487, "0")</f>
        <v>146</v>
      </c>
      <c r="F197" s="0" t="n">
        <f aca="false">COUNTIFS($B$3:$B$1487, "&gt;="&amp;C197, $A$3:$A$1487, "0")</f>
        <v>668</v>
      </c>
      <c r="G197" s="0" t="n">
        <f aca="false">COUNTIFS($B$3:$B$1487, "&lt;"&amp;C197, $A$3:$A$1487, "1")</f>
        <v>48</v>
      </c>
      <c r="H197" s="0" t="n">
        <f aca="false">(D197+E197)/(D197+E197+F197+G197)</f>
        <v>0.517845117845118</v>
      </c>
      <c r="I197" s="0" t="n">
        <f aca="false">F197/(F197+E197)</f>
        <v>0.820638820638821</v>
      </c>
      <c r="J197" s="0" t="n">
        <f aca="false">D197/(D197+G197)</f>
        <v>0.928464977645305</v>
      </c>
    </row>
    <row r="198" customFormat="false" ht="12.8" hidden="false" customHeight="false" outlineLevel="0" collapsed="false">
      <c r="A198" s="2" t="n">
        <v>1</v>
      </c>
      <c r="B198" s="2" t="n">
        <v>0.43</v>
      </c>
      <c r="C198" s="0" t="n">
        <v>0.43</v>
      </c>
      <c r="D198" s="0" t="n">
        <f aca="false">COUNTIFS($B$3:$B$1487, "&gt;="&amp;C198, $A$3:$A$1487, "1")</f>
        <v>623</v>
      </c>
      <c r="E198" s="0" t="n">
        <f aca="false">COUNTIFS($B$3:$B$1487, "&lt;"&amp;C198, $A$3:$A$1487, "0")</f>
        <v>146</v>
      </c>
      <c r="F198" s="0" t="n">
        <f aca="false">COUNTIFS($B$3:$B$1487, "&gt;="&amp;C198, $A$3:$A$1487, "0")</f>
        <v>668</v>
      </c>
      <c r="G198" s="0" t="n">
        <f aca="false">COUNTIFS($B$3:$B$1487, "&lt;"&amp;C198, $A$3:$A$1487, "1")</f>
        <v>48</v>
      </c>
      <c r="H198" s="0" t="n">
        <f aca="false">(D198+E198)/(D198+E198+F198+G198)</f>
        <v>0.517845117845118</v>
      </c>
      <c r="I198" s="0" t="n">
        <f aca="false">F198/(F198+E198)</f>
        <v>0.820638820638821</v>
      </c>
      <c r="J198" s="0" t="n">
        <f aca="false">D198/(D198+G198)</f>
        <v>0.928464977645305</v>
      </c>
    </row>
    <row r="199" customFormat="false" ht="12.8" hidden="false" customHeight="false" outlineLevel="0" collapsed="false">
      <c r="A199" s="2" t="n">
        <v>1</v>
      </c>
      <c r="B199" s="2" t="n">
        <v>0.43</v>
      </c>
      <c r="C199" s="0" t="n">
        <v>0.43</v>
      </c>
      <c r="D199" s="0" t="n">
        <f aca="false">COUNTIFS($B$3:$B$1487, "&gt;="&amp;C199, $A$3:$A$1487, "1")</f>
        <v>623</v>
      </c>
      <c r="E199" s="0" t="n">
        <f aca="false">COUNTIFS($B$3:$B$1487, "&lt;"&amp;C199, $A$3:$A$1487, "0")</f>
        <v>146</v>
      </c>
      <c r="F199" s="0" t="n">
        <f aca="false">COUNTIFS($B$3:$B$1487, "&gt;="&amp;C199, $A$3:$A$1487, "0")</f>
        <v>668</v>
      </c>
      <c r="G199" s="0" t="n">
        <f aca="false">COUNTIFS($B$3:$B$1487, "&lt;"&amp;C199, $A$3:$A$1487, "1")</f>
        <v>48</v>
      </c>
      <c r="H199" s="0" t="n">
        <f aca="false">(D199+E199)/(D199+E199+F199+G199)</f>
        <v>0.517845117845118</v>
      </c>
      <c r="I199" s="0" t="n">
        <f aca="false">F199/(F199+E199)</f>
        <v>0.820638820638821</v>
      </c>
      <c r="J199" s="0" t="n">
        <f aca="false">D199/(D199+G199)</f>
        <v>0.928464977645305</v>
      </c>
    </row>
    <row r="200" customFormat="false" ht="12.8" hidden="false" customHeight="false" outlineLevel="0" collapsed="false">
      <c r="A200" s="2" t="n">
        <v>0</v>
      </c>
      <c r="B200" s="2" t="n">
        <v>0.43</v>
      </c>
      <c r="C200" s="0" t="n">
        <v>0.43</v>
      </c>
      <c r="D200" s="0" t="n">
        <f aca="false">COUNTIFS($B$3:$B$1487, "&gt;="&amp;C200, $A$3:$A$1487, "1")</f>
        <v>623</v>
      </c>
      <c r="E200" s="0" t="n">
        <f aca="false">COUNTIFS($B$3:$B$1487, "&lt;"&amp;C200, $A$3:$A$1487, "0")</f>
        <v>146</v>
      </c>
      <c r="F200" s="0" t="n">
        <f aca="false">COUNTIFS($B$3:$B$1487, "&gt;="&amp;C200, $A$3:$A$1487, "0")</f>
        <v>668</v>
      </c>
      <c r="G200" s="0" t="n">
        <f aca="false">COUNTIFS($B$3:$B$1487, "&lt;"&amp;C200, $A$3:$A$1487, "1")</f>
        <v>48</v>
      </c>
      <c r="H200" s="0" t="n">
        <f aca="false">(D200+E200)/(D200+E200+F200+G200)</f>
        <v>0.517845117845118</v>
      </c>
      <c r="I200" s="0" t="n">
        <f aca="false">F200/(F200+E200)</f>
        <v>0.820638820638821</v>
      </c>
      <c r="J200" s="0" t="n">
        <f aca="false">D200/(D200+G200)</f>
        <v>0.928464977645305</v>
      </c>
    </row>
    <row r="201" customFormat="false" ht="12.8" hidden="false" customHeight="false" outlineLevel="0" collapsed="false">
      <c r="A201" s="2" t="n">
        <v>0</v>
      </c>
      <c r="B201" s="2" t="n">
        <v>0.43</v>
      </c>
      <c r="C201" s="0" t="n">
        <v>0.43</v>
      </c>
      <c r="D201" s="0" t="n">
        <f aca="false">COUNTIFS($B$3:$B$1487, "&gt;="&amp;C201, $A$3:$A$1487, "1")</f>
        <v>623</v>
      </c>
      <c r="E201" s="0" t="n">
        <f aca="false">COUNTIFS($B$3:$B$1487, "&lt;"&amp;C201, $A$3:$A$1487, "0")</f>
        <v>146</v>
      </c>
      <c r="F201" s="0" t="n">
        <f aca="false">COUNTIFS($B$3:$B$1487, "&gt;="&amp;C201, $A$3:$A$1487, "0")</f>
        <v>668</v>
      </c>
      <c r="G201" s="0" t="n">
        <f aca="false">COUNTIFS($B$3:$B$1487, "&lt;"&amp;C201, $A$3:$A$1487, "1")</f>
        <v>48</v>
      </c>
      <c r="H201" s="0" t="n">
        <f aca="false">(D201+E201)/(D201+E201+F201+G201)</f>
        <v>0.517845117845118</v>
      </c>
      <c r="I201" s="0" t="n">
        <f aca="false">F201/(F201+E201)</f>
        <v>0.820638820638821</v>
      </c>
      <c r="J201" s="0" t="n">
        <f aca="false">D201/(D201+G201)</f>
        <v>0.928464977645305</v>
      </c>
    </row>
    <row r="202" customFormat="false" ht="12.8" hidden="false" customHeight="false" outlineLevel="0" collapsed="false">
      <c r="A202" s="2" t="n">
        <v>0</v>
      </c>
      <c r="B202" s="2" t="n">
        <v>0.43</v>
      </c>
      <c r="C202" s="0" t="n">
        <v>0.43</v>
      </c>
      <c r="D202" s="0" t="n">
        <f aca="false">COUNTIFS($B$3:$B$1487, "&gt;="&amp;C202, $A$3:$A$1487, "1")</f>
        <v>623</v>
      </c>
      <c r="E202" s="0" t="n">
        <f aca="false">COUNTIFS($B$3:$B$1487, "&lt;"&amp;C202, $A$3:$A$1487, "0")</f>
        <v>146</v>
      </c>
      <c r="F202" s="0" t="n">
        <f aca="false">COUNTIFS($B$3:$B$1487, "&gt;="&amp;C202, $A$3:$A$1487, "0")</f>
        <v>668</v>
      </c>
      <c r="G202" s="0" t="n">
        <f aca="false">COUNTIFS($B$3:$B$1487, "&lt;"&amp;C202, $A$3:$A$1487, "1")</f>
        <v>48</v>
      </c>
      <c r="H202" s="0" t="n">
        <f aca="false">(D202+E202)/(D202+E202+F202+G202)</f>
        <v>0.517845117845118</v>
      </c>
      <c r="I202" s="0" t="n">
        <f aca="false">F202/(F202+E202)</f>
        <v>0.820638820638821</v>
      </c>
      <c r="J202" s="0" t="n">
        <f aca="false">D202/(D202+G202)</f>
        <v>0.928464977645305</v>
      </c>
    </row>
    <row r="203" customFormat="false" ht="12.8" hidden="false" customHeight="false" outlineLevel="0" collapsed="false">
      <c r="A203" s="2" t="n">
        <v>0</v>
      </c>
      <c r="B203" s="2" t="n">
        <v>0.43</v>
      </c>
      <c r="C203" s="0" t="n">
        <v>0.43</v>
      </c>
      <c r="D203" s="0" t="n">
        <f aca="false">COUNTIFS($B$3:$B$1487, "&gt;="&amp;C203, $A$3:$A$1487, "1")</f>
        <v>623</v>
      </c>
      <c r="E203" s="0" t="n">
        <f aca="false">COUNTIFS($B$3:$B$1487, "&lt;"&amp;C203, $A$3:$A$1487, "0")</f>
        <v>146</v>
      </c>
      <c r="F203" s="0" t="n">
        <f aca="false">COUNTIFS($B$3:$B$1487, "&gt;="&amp;C203, $A$3:$A$1487, "0")</f>
        <v>668</v>
      </c>
      <c r="G203" s="0" t="n">
        <f aca="false">COUNTIFS($B$3:$B$1487, "&lt;"&amp;C203, $A$3:$A$1487, "1")</f>
        <v>48</v>
      </c>
      <c r="H203" s="0" t="n">
        <f aca="false">(D203+E203)/(D203+E203+F203+G203)</f>
        <v>0.517845117845118</v>
      </c>
      <c r="I203" s="0" t="n">
        <f aca="false">F203/(F203+E203)</f>
        <v>0.820638820638821</v>
      </c>
      <c r="J203" s="0" t="n">
        <f aca="false">D203/(D203+G203)</f>
        <v>0.928464977645305</v>
      </c>
    </row>
    <row r="204" customFormat="false" ht="12.8" hidden="false" customHeight="false" outlineLevel="0" collapsed="false">
      <c r="A204" s="2" t="n">
        <v>1</v>
      </c>
      <c r="B204" s="2" t="n">
        <v>0.43</v>
      </c>
      <c r="C204" s="0" t="n">
        <v>0.43</v>
      </c>
      <c r="D204" s="0" t="n">
        <f aca="false">COUNTIFS($B$3:$B$1487, "&gt;="&amp;C204, $A$3:$A$1487, "1")</f>
        <v>623</v>
      </c>
      <c r="E204" s="0" t="n">
        <f aca="false">COUNTIFS($B$3:$B$1487, "&lt;"&amp;C204, $A$3:$A$1487, "0")</f>
        <v>146</v>
      </c>
      <c r="F204" s="0" t="n">
        <f aca="false">COUNTIFS($B$3:$B$1487, "&gt;="&amp;C204, $A$3:$A$1487, "0")</f>
        <v>668</v>
      </c>
      <c r="G204" s="0" t="n">
        <f aca="false">COUNTIFS($B$3:$B$1487, "&lt;"&amp;C204, $A$3:$A$1487, "1")</f>
        <v>48</v>
      </c>
      <c r="H204" s="0" t="n">
        <f aca="false">(D204+E204)/(D204+E204+F204+G204)</f>
        <v>0.517845117845118</v>
      </c>
      <c r="I204" s="0" t="n">
        <f aca="false">F204/(F204+E204)</f>
        <v>0.820638820638821</v>
      </c>
      <c r="J204" s="0" t="n">
        <f aca="false">D204/(D204+G204)</f>
        <v>0.928464977645305</v>
      </c>
    </row>
    <row r="205" customFormat="false" ht="12.8" hidden="false" customHeight="false" outlineLevel="0" collapsed="false">
      <c r="A205" s="2" t="n">
        <v>1</v>
      </c>
      <c r="B205" s="2" t="n">
        <v>0.44</v>
      </c>
      <c r="C205" s="0" t="n">
        <v>0.44</v>
      </c>
      <c r="D205" s="0" t="n">
        <f aca="false">COUNTIFS($B$3:$B$1487, "&gt;="&amp;C205, $A$3:$A$1487, "1")</f>
        <v>620</v>
      </c>
      <c r="E205" s="0" t="n">
        <f aca="false">COUNTIFS($B$3:$B$1487, "&lt;"&amp;C205, $A$3:$A$1487, "0")</f>
        <v>151</v>
      </c>
      <c r="F205" s="0" t="n">
        <f aca="false">COUNTIFS($B$3:$B$1487, "&gt;="&amp;C205, $A$3:$A$1487, "0")</f>
        <v>663</v>
      </c>
      <c r="G205" s="0" t="n">
        <f aca="false">COUNTIFS($B$3:$B$1487, "&lt;"&amp;C205, $A$3:$A$1487, "1")</f>
        <v>51</v>
      </c>
      <c r="H205" s="0" t="n">
        <f aca="false">(D205+E205)/(D205+E205+F205+G205)</f>
        <v>0.519191919191919</v>
      </c>
      <c r="I205" s="0" t="n">
        <f aca="false">F205/(F205+E205)</f>
        <v>0.814496314496314</v>
      </c>
      <c r="J205" s="0" t="n">
        <f aca="false">D205/(D205+G205)</f>
        <v>0.923994038748137</v>
      </c>
    </row>
    <row r="206" customFormat="false" ht="12.8" hidden="false" customHeight="false" outlineLevel="0" collapsed="false">
      <c r="A206" s="2" t="n">
        <v>0</v>
      </c>
      <c r="B206" s="2" t="n">
        <v>0.44</v>
      </c>
      <c r="C206" s="0" t="n">
        <v>0.44</v>
      </c>
      <c r="D206" s="0" t="n">
        <f aca="false">COUNTIFS($B$3:$B$1487, "&gt;="&amp;C206, $A$3:$A$1487, "1")</f>
        <v>620</v>
      </c>
      <c r="E206" s="0" t="n">
        <f aca="false">COUNTIFS($B$3:$B$1487, "&lt;"&amp;C206, $A$3:$A$1487, "0")</f>
        <v>151</v>
      </c>
      <c r="F206" s="0" t="n">
        <f aca="false">COUNTIFS($B$3:$B$1487, "&gt;="&amp;C206, $A$3:$A$1487, "0")</f>
        <v>663</v>
      </c>
      <c r="G206" s="0" t="n">
        <f aca="false">COUNTIFS($B$3:$B$1487, "&lt;"&amp;C206, $A$3:$A$1487, "1")</f>
        <v>51</v>
      </c>
      <c r="H206" s="0" t="n">
        <f aca="false">(D206+E206)/(D206+E206+F206+G206)</f>
        <v>0.519191919191919</v>
      </c>
      <c r="I206" s="0" t="n">
        <f aca="false">F206/(F206+E206)</f>
        <v>0.814496314496314</v>
      </c>
      <c r="J206" s="0" t="n">
        <f aca="false">D206/(D206+G206)</f>
        <v>0.923994038748137</v>
      </c>
    </row>
    <row r="207" customFormat="false" ht="12.8" hidden="false" customHeight="false" outlineLevel="0" collapsed="false">
      <c r="A207" s="2" t="n">
        <v>0</v>
      </c>
      <c r="B207" s="2" t="n">
        <v>0.44</v>
      </c>
      <c r="C207" s="0" t="n">
        <v>0.44</v>
      </c>
      <c r="D207" s="0" t="n">
        <f aca="false">COUNTIFS($B$3:$B$1487, "&gt;="&amp;C207, $A$3:$A$1487, "1")</f>
        <v>620</v>
      </c>
      <c r="E207" s="0" t="n">
        <f aca="false">COUNTIFS($B$3:$B$1487, "&lt;"&amp;C207, $A$3:$A$1487, "0")</f>
        <v>151</v>
      </c>
      <c r="F207" s="0" t="n">
        <f aca="false">COUNTIFS($B$3:$B$1487, "&gt;="&amp;C207, $A$3:$A$1487, "0")</f>
        <v>663</v>
      </c>
      <c r="G207" s="0" t="n">
        <f aca="false">COUNTIFS($B$3:$B$1487, "&lt;"&amp;C207, $A$3:$A$1487, "1")</f>
        <v>51</v>
      </c>
      <c r="H207" s="0" t="n">
        <f aca="false">(D207+E207)/(D207+E207+F207+G207)</f>
        <v>0.519191919191919</v>
      </c>
      <c r="I207" s="0" t="n">
        <f aca="false">F207/(F207+E207)</f>
        <v>0.814496314496314</v>
      </c>
      <c r="J207" s="0" t="n">
        <f aca="false">D207/(D207+G207)</f>
        <v>0.923994038748137</v>
      </c>
    </row>
    <row r="208" customFormat="false" ht="12.8" hidden="false" customHeight="false" outlineLevel="0" collapsed="false">
      <c r="A208" s="2" t="n">
        <v>0</v>
      </c>
      <c r="B208" s="2" t="n">
        <v>0.44</v>
      </c>
      <c r="C208" s="0" t="n">
        <v>0.44</v>
      </c>
      <c r="D208" s="0" t="n">
        <f aca="false">COUNTIFS($B$3:$B$1487, "&gt;="&amp;C208, $A$3:$A$1487, "1")</f>
        <v>620</v>
      </c>
      <c r="E208" s="0" t="n">
        <f aca="false">COUNTIFS($B$3:$B$1487, "&lt;"&amp;C208, $A$3:$A$1487, "0")</f>
        <v>151</v>
      </c>
      <c r="F208" s="0" t="n">
        <f aca="false">COUNTIFS($B$3:$B$1487, "&gt;="&amp;C208, $A$3:$A$1487, "0")</f>
        <v>663</v>
      </c>
      <c r="G208" s="0" t="n">
        <f aca="false">COUNTIFS($B$3:$B$1487, "&lt;"&amp;C208, $A$3:$A$1487, "1")</f>
        <v>51</v>
      </c>
      <c r="H208" s="0" t="n">
        <f aca="false">(D208+E208)/(D208+E208+F208+G208)</f>
        <v>0.519191919191919</v>
      </c>
      <c r="I208" s="0" t="n">
        <f aca="false">F208/(F208+E208)</f>
        <v>0.814496314496314</v>
      </c>
      <c r="J208" s="0" t="n">
        <f aca="false">D208/(D208+G208)</f>
        <v>0.923994038748137</v>
      </c>
    </row>
    <row r="209" customFormat="false" ht="12.8" hidden="false" customHeight="false" outlineLevel="0" collapsed="false">
      <c r="A209" s="2" t="n">
        <v>1</v>
      </c>
      <c r="B209" s="2" t="n">
        <v>0.44</v>
      </c>
      <c r="C209" s="0" t="n">
        <v>0.44</v>
      </c>
      <c r="D209" s="0" t="n">
        <f aca="false">COUNTIFS($B$3:$B$1487, "&gt;="&amp;C209, $A$3:$A$1487, "1")</f>
        <v>620</v>
      </c>
      <c r="E209" s="0" t="n">
        <f aca="false">COUNTIFS($B$3:$B$1487, "&lt;"&amp;C209, $A$3:$A$1487, "0")</f>
        <v>151</v>
      </c>
      <c r="F209" s="0" t="n">
        <f aca="false">COUNTIFS($B$3:$B$1487, "&gt;="&amp;C209, $A$3:$A$1487, "0")</f>
        <v>663</v>
      </c>
      <c r="G209" s="0" t="n">
        <f aca="false">COUNTIFS($B$3:$B$1487, "&lt;"&amp;C209, $A$3:$A$1487, "1")</f>
        <v>51</v>
      </c>
      <c r="H209" s="0" t="n">
        <f aca="false">(D209+E209)/(D209+E209+F209+G209)</f>
        <v>0.519191919191919</v>
      </c>
      <c r="I209" s="0" t="n">
        <f aca="false">F209/(F209+E209)</f>
        <v>0.814496314496314</v>
      </c>
      <c r="J209" s="0" t="n">
        <f aca="false">D209/(D209+G209)</f>
        <v>0.923994038748137</v>
      </c>
    </row>
    <row r="210" customFormat="false" ht="12.8" hidden="false" customHeight="false" outlineLevel="0" collapsed="false">
      <c r="A210" s="2" t="n">
        <v>1</v>
      </c>
      <c r="B210" s="2" t="n">
        <v>0.44</v>
      </c>
      <c r="C210" s="0" t="n">
        <v>0.44</v>
      </c>
      <c r="D210" s="0" t="n">
        <f aca="false">COUNTIFS($B$3:$B$1487, "&gt;="&amp;C210, $A$3:$A$1487, "1")</f>
        <v>620</v>
      </c>
      <c r="E210" s="0" t="n">
        <f aca="false">COUNTIFS($B$3:$B$1487, "&lt;"&amp;C210, $A$3:$A$1487, "0")</f>
        <v>151</v>
      </c>
      <c r="F210" s="0" t="n">
        <f aca="false">COUNTIFS($B$3:$B$1487, "&gt;="&amp;C210, $A$3:$A$1487, "0")</f>
        <v>663</v>
      </c>
      <c r="G210" s="0" t="n">
        <f aca="false">COUNTIFS($B$3:$B$1487, "&lt;"&amp;C210, $A$3:$A$1487, "1")</f>
        <v>51</v>
      </c>
      <c r="H210" s="0" t="n">
        <f aca="false">(D210+E210)/(D210+E210+F210+G210)</f>
        <v>0.519191919191919</v>
      </c>
      <c r="I210" s="0" t="n">
        <f aca="false">F210/(F210+E210)</f>
        <v>0.814496314496314</v>
      </c>
      <c r="J210" s="0" t="n">
        <f aca="false">D210/(D210+G210)</f>
        <v>0.923994038748137</v>
      </c>
    </row>
    <row r="211" customFormat="false" ht="12.8" hidden="false" customHeight="false" outlineLevel="0" collapsed="false">
      <c r="A211" s="2" t="n">
        <v>0</v>
      </c>
      <c r="B211" s="2" t="n">
        <v>0.44</v>
      </c>
      <c r="C211" s="0" t="n">
        <v>0.44</v>
      </c>
      <c r="D211" s="0" t="n">
        <f aca="false">COUNTIFS($B$3:$B$1487, "&gt;="&amp;C211, $A$3:$A$1487, "1")</f>
        <v>620</v>
      </c>
      <c r="E211" s="0" t="n">
        <f aca="false">COUNTIFS($B$3:$B$1487, "&lt;"&amp;C211, $A$3:$A$1487, "0")</f>
        <v>151</v>
      </c>
      <c r="F211" s="0" t="n">
        <f aca="false">COUNTIFS($B$3:$B$1487, "&gt;="&amp;C211, $A$3:$A$1487, "0")</f>
        <v>663</v>
      </c>
      <c r="G211" s="0" t="n">
        <f aca="false">COUNTIFS($B$3:$B$1487, "&lt;"&amp;C211, $A$3:$A$1487, "1")</f>
        <v>51</v>
      </c>
      <c r="H211" s="0" t="n">
        <f aca="false">(D211+E211)/(D211+E211+F211+G211)</f>
        <v>0.519191919191919</v>
      </c>
      <c r="I211" s="0" t="n">
        <f aca="false">F211/(F211+E211)</f>
        <v>0.814496314496314</v>
      </c>
      <c r="J211" s="0" t="n">
        <f aca="false">D211/(D211+G211)</f>
        <v>0.923994038748137</v>
      </c>
    </row>
    <row r="212" customFormat="false" ht="12.8" hidden="false" customHeight="false" outlineLevel="0" collapsed="false">
      <c r="A212" s="2" t="n">
        <v>0</v>
      </c>
      <c r="B212" s="2" t="n">
        <v>0.44</v>
      </c>
      <c r="C212" s="0" t="n">
        <v>0.44</v>
      </c>
      <c r="D212" s="0" t="n">
        <f aca="false">COUNTIFS($B$3:$B$1487, "&gt;="&amp;C212, $A$3:$A$1487, "1")</f>
        <v>620</v>
      </c>
      <c r="E212" s="0" t="n">
        <f aca="false">COUNTIFS($B$3:$B$1487, "&lt;"&amp;C212, $A$3:$A$1487, "0")</f>
        <v>151</v>
      </c>
      <c r="F212" s="0" t="n">
        <f aca="false">COUNTIFS($B$3:$B$1487, "&gt;="&amp;C212, $A$3:$A$1487, "0")</f>
        <v>663</v>
      </c>
      <c r="G212" s="0" t="n">
        <f aca="false">COUNTIFS($B$3:$B$1487, "&lt;"&amp;C212, $A$3:$A$1487, "1")</f>
        <v>51</v>
      </c>
      <c r="H212" s="0" t="n">
        <f aca="false">(D212+E212)/(D212+E212+F212+G212)</f>
        <v>0.519191919191919</v>
      </c>
      <c r="I212" s="0" t="n">
        <f aca="false">F212/(F212+E212)</f>
        <v>0.814496314496314</v>
      </c>
      <c r="J212" s="0" t="n">
        <f aca="false">D212/(D212+G212)</f>
        <v>0.923994038748137</v>
      </c>
    </row>
    <row r="213" customFormat="false" ht="12.8" hidden="false" customHeight="false" outlineLevel="0" collapsed="false">
      <c r="A213" s="2" t="n">
        <v>1</v>
      </c>
      <c r="B213" s="2" t="n">
        <v>0.44</v>
      </c>
      <c r="C213" s="0" t="n">
        <v>0.44</v>
      </c>
      <c r="D213" s="0" t="n">
        <f aca="false">COUNTIFS($B$3:$B$1487, "&gt;="&amp;C213, $A$3:$A$1487, "1")</f>
        <v>620</v>
      </c>
      <c r="E213" s="0" t="n">
        <f aca="false">COUNTIFS($B$3:$B$1487, "&lt;"&amp;C213, $A$3:$A$1487, "0")</f>
        <v>151</v>
      </c>
      <c r="F213" s="0" t="n">
        <f aca="false">COUNTIFS($B$3:$B$1487, "&gt;="&amp;C213, $A$3:$A$1487, "0")</f>
        <v>663</v>
      </c>
      <c r="G213" s="0" t="n">
        <f aca="false">COUNTIFS($B$3:$B$1487, "&lt;"&amp;C213, $A$3:$A$1487, "1")</f>
        <v>51</v>
      </c>
      <c r="H213" s="0" t="n">
        <f aca="false">(D213+E213)/(D213+E213+F213+G213)</f>
        <v>0.519191919191919</v>
      </c>
      <c r="I213" s="0" t="n">
        <f aca="false">F213/(F213+E213)</f>
        <v>0.814496314496314</v>
      </c>
      <c r="J213" s="0" t="n">
        <f aca="false">D213/(D213+G213)</f>
        <v>0.923994038748137</v>
      </c>
    </row>
    <row r="214" customFormat="false" ht="12.8" hidden="false" customHeight="false" outlineLevel="0" collapsed="false">
      <c r="A214" s="2" t="n">
        <v>0</v>
      </c>
      <c r="B214" s="2" t="n">
        <v>0.44</v>
      </c>
      <c r="C214" s="0" t="n">
        <v>0.44</v>
      </c>
      <c r="D214" s="0" t="n">
        <f aca="false">COUNTIFS($B$3:$B$1487, "&gt;="&amp;C214, $A$3:$A$1487, "1")</f>
        <v>620</v>
      </c>
      <c r="E214" s="0" t="n">
        <f aca="false">COUNTIFS($B$3:$B$1487, "&lt;"&amp;C214, $A$3:$A$1487, "0")</f>
        <v>151</v>
      </c>
      <c r="F214" s="0" t="n">
        <f aca="false">COUNTIFS($B$3:$B$1487, "&gt;="&amp;C214, $A$3:$A$1487, "0")</f>
        <v>663</v>
      </c>
      <c r="G214" s="0" t="n">
        <f aca="false">COUNTIFS($B$3:$B$1487, "&lt;"&amp;C214, $A$3:$A$1487, "1")</f>
        <v>51</v>
      </c>
      <c r="H214" s="0" t="n">
        <f aca="false">(D214+E214)/(D214+E214+F214+G214)</f>
        <v>0.519191919191919</v>
      </c>
      <c r="I214" s="0" t="n">
        <f aca="false">F214/(F214+E214)</f>
        <v>0.814496314496314</v>
      </c>
      <c r="J214" s="0" t="n">
        <f aca="false">D214/(D214+G214)</f>
        <v>0.923994038748137</v>
      </c>
    </row>
    <row r="215" customFormat="false" ht="12.8" hidden="false" customHeight="false" outlineLevel="0" collapsed="false">
      <c r="A215" s="2" t="n">
        <v>0</v>
      </c>
      <c r="B215" s="2" t="n">
        <v>0.44</v>
      </c>
      <c r="C215" s="0" t="n">
        <v>0.44</v>
      </c>
      <c r="D215" s="0" t="n">
        <f aca="false">COUNTIFS($B$3:$B$1487, "&gt;="&amp;C215, $A$3:$A$1487, "1")</f>
        <v>620</v>
      </c>
      <c r="E215" s="0" t="n">
        <f aca="false">COUNTIFS($B$3:$B$1487, "&lt;"&amp;C215, $A$3:$A$1487, "0")</f>
        <v>151</v>
      </c>
      <c r="F215" s="0" t="n">
        <f aca="false">COUNTIFS($B$3:$B$1487, "&gt;="&amp;C215, $A$3:$A$1487, "0")</f>
        <v>663</v>
      </c>
      <c r="G215" s="0" t="n">
        <f aca="false">COUNTIFS($B$3:$B$1487, "&lt;"&amp;C215, $A$3:$A$1487, "1")</f>
        <v>51</v>
      </c>
      <c r="H215" s="0" t="n">
        <f aca="false">(D215+E215)/(D215+E215+F215+G215)</f>
        <v>0.519191919191919</v>
      </c>
      <c r="I215" s="0" t="n">
        <f aca="false">F215/(F215+E215)</f>
        <v>0.814496314496314</v>
      </c>
      <c r="J215" s="0" t="n">
        <f aca="false">D215/(D215+G215)</f>
        <v>0.923994038748137</v>
      </c>
    </row>
    <row r="216" customFormat="false" ht="12.8" hidden="false" customHeight="false" outlineLevel="0" collapsed="false">
      <c r="A216" s="2" t="n">
        <v>0</v>
      </c>
      <c r="B216" s="2" t="n">
        <v>0.44</v>
      </c>
      <c r="C216" s="0" t="n">
        <v>0.44</v>
      </c>
      <c r="D216" s="0" t="n">
        <f aca="false">COUNTIFS($B$3:$B$1487, "&gt;="&amp;C216, $A$3:$A$1487, "1")</f>
        <v>620</v>
      </c>
      <c r="E216" s="0" t="n">
        <f aca="false">COUNTIFS($B$3:$B$1487, "&lt;"&amp;C216, $A$3:$A$1487, "0")</f>
        <v>151</v>
      </c>
      <c r="F216" s="0" t="n">
        <f aca="false">COUNTIFS($B$3:$B$1487, "&gt;="&amp;C216, $A$3:$A$1487, "0")</f>
        <v>663</v>
      </c>
      <c r="G216" s="0" t="n">
        <f aca="false">COUNTIFS($B$3:$B$1487, "&lt;"&amp;C216, $A$3:$A$1487, "1")</f>
        <v>51</v>
      </c>
      <c r="H216" s="0" t="n">
        <f aca="false">(D216+E216)/(D216+E216+F216+G216)</f>
        <v>0.519191919191919</v>
      </c>
      <c r="I216" s="0" t="n">
        <f aca="false">F216/(F216+E216)</f>
        <v>0.814496314496314</v>
      </c>
      <c r="J216" s="0" t="n">
        <f aca="false">D216/(D216+G216)</f>
        <v>0.923994038748137</v>
      </c>
    </row>
    <row r="217" customFormat="false" ht="12.8" hidden="false" customHeight="false" outlineLevel="0" collapsed="false">
      <c r="A217" s="2" t="n">
        <v>0</v>
      </c>
      <c r="B217" s="2" t="n">
        <v>0.44</v>
      </c>
      <c r="C217" s="0" t="n">
        <v>0.44</v>
      </c>
      <c r="D217" s="0" t="n">
        <f aca="false">COUNTIFS($B$3:$B$1487, "&gt;="&amp;C217, $A$3:$A$1487, "1")</f>
        <v>620</v>
      </c>
      <c r="E217" s="0" t="n">
        <f aca="false">COUNTIFS($B$3:$B$1487, "&lt;"&amp;C217, $A$3:$A$1487, "0")</f>
        <v>151</v>
      </c>
      <c r="F217" s="0" t="n">
        <f aca="false">COUNTIFS($B$3:$B$1487, "&gt;="&amp;C217, $A$3:$A$1487, "0")</f>
        <v>663</v>
      </c>
      <c r="G217" s="0" t="n">
        <f aca="false">COUNTIFS($B$3:$B$1487, "&lt;"&amp;C217, $A$3:$A$1487, "1")</f>
        <v>51</v>
      </c>
      <c r="H217" s="0" t="n">
        <f aca="false">(D217+E217)/(D217+E217+F217+G217)</f>
        <v>0.519191919191919</v>
      </c>
      <c r="I217" s="0" t="n">
        <f aca="false">F217/(F217+E217)</f>
        <v>0.814496314496314</v>
      </c>
      <c r="J217" s="0" t="n">
        <f aca="false">D217/(D217+G217)</f>
        <v>0.923994038748137</v>
      </c>
    </row>
    <row r="218" customFormat="false" ht="12.8" hidden="false" customHeight="false" outlineLevel="0" collapsed="false">
      <c r="A218" s="2" t="n">
        <v>0</v>
      </c>
      <c r="B218" s="2" t="n">
        <v>0.44</v>
      </c>
      <c r="C218" s="0" t="n">
        <v>0.44</v>
      </c>
      <c r="D218" s="0" t="n">
        <f aca="false">COUNTIFS($B$3:$B$1487, "&gt;="&amp;C218, $A$3:$A$1487, "1")</f>
        <v>620</v>
      </c>
      <c r="E218" s="0" t="n">
        <f aca="false">COUNTIFS($B$3:$B$1487, "&lt;"&amp;C218, $A$3:$A$1487, "0")</f>
        <v>151</v>
      </c>
      <c r="F218" s="0" t="n">
        <f aca="false">COUNTIFS($B$3:$B$1487, "&gt;="&amp;C218, $A$3:$A$1487, "0")</f>
        <v>663</v>
      </c>
      <c r="G218" s="0" t="n">
        <f aca="false">COUNTIFS($B$3:$B$1487, "&lt;"&amp;C218, $A$3:$A$1487, "1")</f>
        <v>51</v>
      </c>
      <c r="H218" s="0" t="n">
        <f aca="false">(D218+E218)/(D218+E218+F218+G218)</f>
        <v>0.519191919191919</v>
      </c>
      <c r="I218" s="0" t="n">
        <f aca="false">F218/(F218+E218)</f>
        <v>0.814496314496314</v>
      </c>
      <c r="J218" s="0" t="n">
        <f aca="false">D218/(D218+G218)</f>
        <v>0.923994038748137</v>
      </c>
    </row>
    <row r="219" customFormat="false" ht="12.8" hidden="false" customHeight="false" outlineLevel="0" collapsed="false">
      <c r="A219" s="2" t="n">
        <v>0</v>
      </c>
      <c r="B219" s="2" t="n">
        <v>0.45</v>
      </c>
      <c r="C219" s="0" t="n">
        <v>0.45</v>
      </c>
      <c r="D219" s="0" t="n">
        <f aca="false">COUNTIFS($B$3:$B$1487, "&gt;="&amp;C219, $A$3:$A$1487, "1")</f>
        <v>616</v>
      </c>
      <c r="E219" s="0" t="n">
        <f aca="false">COUNTIFS($B$3:$B$1487, "&lt;"&amp;C219, $A$3:$A$1487, "0")</f>
        <v>161</v>
      </c>
      <c r="F219" s="0" t="n">
        <f aca="false">COUNTIFS($B$3:$B$1487, "&gt;="&amp;C219, $A$3:$A$1487, "0")</f>
        <v>653</v>
      </c>
      <c r="G219" s="0" t="n">
        <f aca="false">COUNTIFS($B$3:$B$1487, "&lt;"&amp;C219, $A$3:$A$1487, "1")</f>
        <v>55</v>
      </c>
      <c r="H219" s="0" t="n">
        <f aca="false">(D219+E219)/(D219+E219+F219+G219)</f>
        <v>0.523232323232323</v>
      </c>
      <c r="I219" s="0" t="n">
        <f aca="false">F219/(F219+E219)</f>
        <v>0.802211302211302</v>
      </c>
      <c r="J219" s="0" t="n">
        <f aca="false">D219/(D219+G219)</f>
        <v>0.918032786885246</v>
      </c>
    </row>
    <row r="220" customFormat="false" ht="12.8" hidden="false" customHeight="false" outlineLevel="0" collapsed="false">
      <c r="A220" s="2" t="n">
        <v>1</v>
      </c>
      <c r="B220" s="2" t="n">
        <v>0.45</v>
      </c>
      <c r="C220" s="0" t="n">
        <v>0.45</v>
      </c>
      <c r="D220" s="0" t="n">
        <f aca="false">COUNTIFS($B$3:$B$1487, "&gt;="&amp;C220, $A$3:$A$1487, "1")</f>
        <v>616</v>
      </c>
      <c r="E220" s="0" t="n">
        <f aca="false">COUNTIFS($B$3:$B$1487, "&lt;"&amp;C220, $A$3:$A$1487, "0")</f>
        <v>161</v>
      </c>
      <c r="F220" s="0" t="n">
        <f aca="false">COUNTIFS($B$3:$B$1487, "&gt;="&amp;C220, $A$3:$A$1487, "0")</f>
        <v>653</v>
      </c>
      <c r="G220" s="0" t="n">
        <f aca="false">COUNTIFS($B$3:$B$1487, "&lt;"&amp;C220, $A$3:$A$1487, "1")</f>
        <v>55</v>
      </c>
      <c r="H220" s="0" t="n">
        <f aca="false">(D220+E220)/(D220+E220+F220+G220)</f>
        <v>0.523232323232323</v>
      </c>
      <c r="I220" s="0" t="n">
        <f aca="false">F220/(F220+E220)</f>
        <v>0.802211302211302</v>
      </c>
      <c r="J220" s="0" t="n">
        <f aca="false">D220/(D220+G220)</f>
        <v>0.918032786885246</v>
      </c>
    </row>
    <row r="221" customFormat="false" ht="12.8" hidden="false" customHeight="false" outlineLevel="0" collapsed="false">
      <c r="A221" s="2" t="n">
        <v>0</v>
      </c>
      <c r="B221" s="2" t="n">
        <v>0.45</v>
      </c>
      <c r="C221" s="0" t="n">
        <v>0.45</v>
      </c>
      <c r="D221" s="0" t="n">
        <f aca="false">COUNTIFS($B$3:$B$1487, "&gt;="&amp;C221, $A$3:$A$1487, "1")</f>
        <v>616</v>
      </c>
      <c r="E221" s="0" t="n">
        <f aca="false">COUNTIFS($B$3:$B$1487, "&lt;"&amp;C221, $A$3:$A$1487, "0")</f>
        <v>161</v>
      </c>
      <c r="F221" s="0" t="n">
        <f aca="false">COUNTIFS($B$3:$B$1487, "&gt;="&amp;C221, $A$3:$A$1487, "0")</f>
        <v>653</v>
      </c>
      <c r="G221" s="0" t="n">
        <f aca="false">COUNTIFS($B$3:$B$1487, "&lt;"&amp;C221, $A$3:$A$1487, "1")</f>
        <v>55</v>
      </c>
      <c r="H221" s="0" t="n">
        <f aca="false">(D221+E221)/(D221+E221+F221+G221)</f>
        <v>0.523232323232323</v>
      </c>
      <c r="I221" s="0" t="n">
        <f aca="false">F221/(F221+E221)</f>
        <v>0.802211302211302</v>
      </c>
      <c r="J221" s="0" t="n">
        <f aca="false">D221/(D221+G221)</f>
        <v>0.918032786885246</v>
      </c>
    </row>
    <row r="222" customFormat="false" ht="12.8" hidden="false" customHeight="false" outlineLevel="0" collapsed="false">
      <c r="A222" s="2" t="n">
        <v>0</v>
      </c>
      <c r="B222" s="2" t="n">
        <v>0.45</v>
      </c>
      <c r="C222" s="0" t="n">
        <v>0.45</v>
      </c>
      <c r="D222" s="0" t="n">
        <f aca="false">COUNTIFS($B$3:$B$1487, "&gt;="&amp;C222, $A$3:$A$1487, "1")</f>
        <v>616</v>
      </c>
      <c r="E222" s="0" t="n">
        <f aca="false">COUNTIFS($B$3:$B$1487, "&lt;"&amp;C222, $A$3:$A$1487, "0")</f>
        <v>161</v>
      </c>
      <c r="F222" s="0" t="n">
        <f aca="false">COUNTIFS($B$3:$B$1487, "&gt;="&amp;C222, $A$3:$A$1487, "0")</f>
        <v>653</v>
      </c>
      <c r="G222" s="0" t="n">
        <f aca="false">COUNTIFS($B$3:$B$1487, "&lt;"&amp;C222, $A$3:$A$1487, "1")</f>
        <v>55</v>
      </c>
      <c r="H222" s="0" t="n">
        <f aca="false">(D222+E222)/(D222+E222+F222+G222)</f>
        <v>0.523232323232323</v>
      </c>
      <c r="I222" s="0" t="n">
        <f aca="false">F222/(F222+E222)</f>
        <v>0.802211302211302</v>
      </c>
      <c r="J222" s="0" t="n">
        <f aca="false">D222/(D222+G222)</f>
        <v>0.918032786885246</v>
      </c>
    </row>
    <row r="223" customFormat="false" ht="12.8" hidden="false" customHeight="false" outlineLevel="0" collapsed="false">
      <c r="A223" s="2" t="n">
        <v>0</v>
      </c>
      <c r="B223" s="2" t="n">
        <v>0.45</v>
      </c>
      <c r="C223" s="0" t="n">
        <v>0.45</v>
      </c>
      <c r="D223" s="0" t="n">
        <f aca="false">COUNTIFS($B$3:$B$1487, "&gt;="&amp;C223, $A$3:$A$1487, "1")</f>
        <v>616</v>
      </c>
      <c r="E223" s="0" t="n">
        <f aca="false">COUNTIFS($B$3:$B$1487, "&lt;"&amp;C223, $A$3:$A$1487, "0")</f>
        <v>161</v>
      </c>
      <c r="F223" s="0" t="n">
        <f aca="false">COUNTIFS($B$3:$B$1487, "&gt;="&amp;C223, $A$3:$A$1487, "0")</f>
        <v>653</v>
      </c>
      <c r="G223" s="0" t="n">
        <f aca="false">COUNTIFS($B$3:$B$1487, "&lt;"&amp;C223, $A$3:$A$1487, "1")</f>
        <v>55</v>
      </c>
      <c r="H223" s="0" t="n">
        <f aca="false">(D223+E223)/(D223+E223+F223+G223)</f>
        <v>0.523232323232323</v>
      </c>
      <c r="I223" s="0" t="n">
        <f aca="false">F223/(F223+E223)</f>
        <v>0.802211302211302</v>
      </c>
      <c r="J223" s="0" t="n">
        <f aca="false">D223/(D223+G223)</f>
        <v>0.918032786885246</v>
      </c>
    </row>
    <row r="224" customFormat="false" ht="12.8" hidden="false" customHeight="false" outlineLevel="0" collapsed="false">
      <c r="A224" s="2" t="n">
        <v>0</v>
      </c>
      <c r="B224" s="2" t="n">
        <v>0.45</v>
      </c>
      <c r="C224" s="0" t="n">
        <v>0.45</v>
      </c>
      <c r="D224" s="0" t="n">
        <f aca="false">COUNTIFS($B$3:$B$1487, "&gt;="&amp;C224, $A$3:$A$1487, "1")</f>
        <v>616</v>
      </c>
      <c r="E224" s="0" t="n">
        <f aca="false">COUNTIFS($B$3:$B$1487, "&lt;"&amp;C224, $A$3:$A$1487, "0")</f>
        <v>161</v>
      </c>
      <c r="F224" s="0" t="n">
        <f aca="false">COUNTIFS($B$3:$B$1487, "&gt;="&amp;C224, $A$3:$A$1487, "0")</f>
        <v>653</v>
      </c>
      <c r="G224" s="0" t="n">
        <f aca="false">COUNTIFS($B$3:$B$1487, "&lt;"&amp;C224, $A$3:$A$1487, "1")</f>
        <v>55</v>
      </c>
      <c r="H224" s="0" t="n">
        <f aca="false">(D224+E224)/(D224+E224+F224+G224)</f>
        <v>0.523232323232323</v>
      </c>
      <c r="I224" s="0" t="n">
        <f aca="false">F224/(F224+E224)</f>
        <v>0.802211302211302</v>
      </c>
      <c r="J224" s="0" t="n">
        <f aca="false">D224/(D224+G224)</f>
        <v>0.918032786885246</v>
      </c>
    </row>
    <row r="225" customFormat="false" ht="12.8" hidden="false" customHeight="false" outlineLevel="0" collapsed="false">
      <c r="A225" s="2" t="n">
        <v>0</v>
      </c>
      <c r="B225" s="2" t="n">
        <v>0.45</v>
      </c>
      <c r="C225" s="0" t="n">
        <v>0.45</v>
      </c>
      <c r="D225" s="0" t="n">
        <f aca="false">COUNTIFS($B$3:$B$1487, "&gt;="&amp;C225, $A$3:$A$1487, "1")</f>
        <v>616</v>
      </c>
      <c r="E225" s="0" t="n">
        <f aca="false">COUNTIFS($B$3:$B$1487, "&lt;"&amp;C225, $A$3:$A$1487, "0")</f>
        <v>161</v>
      </c>
      <c r="F225" s="0" t="n">
        <f aca="false">COUNTIFS($B$3:$B$1487, "&gt;="&amp;C225, $A$3:$A$1487, "0")</f>
        <v>653</v>
      </c>
      <c r="G225" s="0" t="n">
        <f aca="false">COUNTIFS($B$3:$B$1487, "&lt;"&amp;C225, $A$3:$A$1487, "1")</f>
        <v>55</v>
      </c>
      <c r="H225" s="0" t="n">
        <f aca="false">(D225+E225)/(D225+E225+F225+G225)</f>
        <v>0.523232323232323</v>
      </c>
      <c r="I225" s="0" t="n">
        <f aca="false">F225/(F225+E225)</f>
        <v>0.802211302211302</v>
      </c>
      <c r="J225" s="0" t="n">
        <f aca="false">D225/(D225+G225)</f>
        <v>0.918032786885246</v>
      </c>
    </row>
    <row r="226" customFormat="false" ht="12.8" hidden="false" customHeight="false" outlineLevel="0" collapsed="false">
      <c r="A226" s="2" t="n">
        <v>0</v>
      </c>
      <c r="B226" s="2" t="n">
        <v>0.45</v>
      </c>
      <c r="C226" s="0" t="n">
        <v>0.45</v>
      </c>
      <c r="D226" s="0" t="n">
        <f aca="false">COUNTIFS($B$3:$B$1487, "&gt;="&amp;C226, $A$3:$A$1487, "1")</f>
        <v>616</v>
      </c>
      <c r="E226" s="0" t="n">
        <f aca="false">COUNTIFS($B$3:$B$1487, "&lt;"&amp;C226, $A$3:$A$1487, "0")</f>
        <v>161</v>
      </c>
      <c r="F226" s="0" t="n">
        <f aca="false">COUNTIFS($B$3:$B$1487, "&gt;="&amp;C226, $A$3:$A$1487, "0")</f>
        <v>653</v>
      </c>
      <c r="G226" s="0" t="n">
        <f aca="false">COUNTIFS($B$3:$B$1487, "&lt;"&amp;C226, $A$3:$A$1487, "1")</f>
        <v>55</v>
      </c>
      <c r="H226" s="0" t="n">
        <f aca="false">(D226+E226)/(D226+E226+F226+G226)</f>
        <v>0.523232323232323</v>
      </c>
      <c r="I226" s="0" t="n">
        <f aca="false">F226/(F226+E226)</f>
        <v>0.802211302211302</v>
      </c>
      <c r="J226" s="0" t="n">
        <f aca="false">D226/(D226+G226)</f>
        <v>0.918032786885246</v>
      </c>
    </row>
    <row r="227" customFormat="false" ht="12.8" hidden="false" customHeight="false" outlineLevel="0" collapsed="false">
      <c r="A227" s="2" t="n">
        <v>0</v>
      </c>
      <c r="B227" s="2" t="n">
        <v>0.45</v>
      </c>
      <c r="C227" s="0" t="n">
        <v>0.45</v>
      </c>
      <c r="D227" s="0" t="n">
        <f aca="false">COUNTIFS($B$3:$B$1487, "&gt;="&amp;C227, $A$3:$A$1487, "1")</f>
        <v>616</v>
      </c>
      <c r="E227" s="0" t="n">
        <f aca="false">COUNTIFS($B$3:$B$1487, "&lt;"&amp;C227, $A$3:$A$1487, "0")</f>
        <v>161</v>
      </c>
      <c r="F227" s="0" t="n">
        <f aca="false">COUNTIFS($B$3:$B$1487, "&gt;="&amp;C227, $A$3:$A$1487, "0")</f>
        <v>653</v>
      </c>
      <c r="G227" s="0" t="n">
        <f aca="false">COUNTIFS($B$3:$B$1487, "&lt;"&amp;C227, $A$3:$A$1487, "1")</f>
        <v>55</v>
      </c>
      <c r="H227" s="0" t="n">
        <f aca="false">(D227+E227)/(D227+E227+F227+G227)</f>
        <v>0.523232323232323</v>
      </c>
      <c r="I227" s="0" t="n">
        <f aca="false">F227/(F227+E227)</f>
        <v>0.802211302211302</v>
      </c>
      <c r="J227" s="0" t="n">
        <f aca="false">D227/(D227+G227)</f>
        <v>0.918032786885246</v>
      </c>
    </row>
    <row r="228" customFormat="false" ht="12.8" hidden="false" customHeight="false" outlineLevel="0" collapsed="false">
      <c r="A228" s="2" t="n">
        <v>0</v>
      </c>
      <c r="B228" s="2" t="n">
        <v>0.45</v>
      </c>
      <c r="C228" s="0" t="n">
        <v>0.45</v>
      </c>
      <c r="D228" s="0" t="n">
        <f aca="false">COUNTIFS($B$3:$B$1487, "&gt;="&amp;C228, $A$3:$A$1487, "1")</f>
        <v>616</v>
      </c>
      <c r="E228" s="0" t="n">
        <f aca="false">COUNTIFS($B$3:$B$1487, "&lt;"&amp;C228, $A$3:$A$1487, "0")</f>
        <v>161</v>
      </c>
      <c r="F228" s="0" t="n">
        <f aca="false">COUNTIFS($B$3:$B$1487, "&gt;="&amp;C228, $A$3:$A$1487, "0")</f>
        <v>653</v>
      </c>
      <c r="G228" s="0" t="n">
        <f aca="false">COUNTIFS($B$3:$B$1487, "&lt;"&amp;C228, $A$3:$A$1487, "1")</f>
        <v>55</v>
      </c>
      <c r="H228" s="0" t="n">
        <f aca="false">(D228+E228)/(D228+E228+F228+G228)</f>
        <v>0.523232323232323</v>
      </c>
      <c r="I228" s="0" t="n">
        <f aca="false">F228/(F228+E228)</f>
        <v>0.802211302211302</v>
      </c>
      <c r="J228" s="0" t="n">
        <f aca="false">D228/(D228+G228)</f>
        <v>0.918032786885246</v>
      </c>
    </row>
    <row r="229" customFormat="false" ht="12.8" hidden="false" customHeight="false" outlineLevel="0" collapsed="false">
      <c r="A229" s="2" t="n">
        <v>0</v>
      </c>
      <c r="B229" s="2" t="n">
        <v>0.45</v>
      </c>
      <c r="C229" s="0" t="n">
        <v>0.45</v>
      </c>
      <c r="D229" s="0" t="n">
        <f aca="false">COUNTIFS($B$3:$B$1487, "&gt;="&amp;C229, $A$3:$A$1487, "1")</f>
        <v>616</v>
      </c>
      <c r="E229" s="0" t="n">
        <f aca="false">COUNTIFS($B$3:$B$1487, "&lt;"&amp;C229, $A$3:$A$1487, "0")</f>
        <v>161</v>
      </c>
      <c r="F229" s="0" t="n">
        <f aca="false">COUNTIFS($B$3:$B$1487, "&gt;="&amp;C229, $A$3:$A$1487, "0")</f>
        <v>653</v>
      </c>
      <c r="G229" s="0" t="n">
        <f aca="false">COUNTIFS($B$3:$B$1487, "&lt;"&amp;C229, $A$3:$A$1487, "1")</f>
        <v>55</v>
      </c>
      <c r="H229" s="0" t="n">
        <f aca="false">(D229+E229)/(D229+E229+F229+G229)</f>
        <v>0.523232323232323</v>
      </c>
      <c r="I229" s="0" t="n">
        <f aca="false">F229/(F229+E229)</f>
        <v>0.802211302211302</v>
      </c>
      <c r="J229" s="0" t="n">
        <f aca="false">D229/(D229+G229)</f>
        <v>0.918032786885246</v>
      </c>
    </row>
    <row r="230" customFormat="false" ht="12.8" hidden="false" customHeight="false" outlineLevel="0" collapsed="false">
      <c r="A230" s="2" t="n">
        <v>1</v>
      </c>
      <c r="B230" s="2" t="n">
        <v>0.45</v>
      </c>
      <c r="C230" s="0" t="n">
        <v>0.45</v>
      </c>
      <c r="D230" s="0" t="n">
        <f aca="false">COUNTIFS($B$3:$B$1487, "&gt;="&amp;C230, $A$3:$A$1487, "1")</f>
        <v>616</v>
      </c>
      <c r="E230" s="0" t="n">
        <f aca="false">COUNTIFS($B$3:$B$1487, "&lt;"&amp;C230, $A$3:$A$1487, "0")</f>
        <v>161</v>
      </c>
      <c r="F230" s="0" t="n">
        <f aca="false">COUNTIFS($B$3:$B$1487, "&gt;="&amp;C230, $A$3:$A$1487, "0")</f>
        <v>653</v>
      </c>
      <c r="G230" s="0" t="n">
        <f aca="false">COUNTIFS($B$3:$B$1487, "&lt;"&amp;C230, $A$3:$A$1487, "1")</f>
        <v>55</v>
      </c>
      <c r="H230" s="0" t="n">
        <f aca="false">(D230+E230)/(D230+E230+F230+G230)</f>
        <v>0.523232323232323</v>
      </c>
      <c r="I230" s="0" t="n">
        <f aca="false">F230/(F230+E230)</f>
        <v>0.802211302211302</v>
      </c>
      <c r="J230" s="0" t="n">
        <f aca="false">D230/(D230+G230)</f>
        <v>0.918032786885246</v>
      </c>
    </row>
    <row r="231" customFormat="false" ht="12.8" hidden="false" customHeight="false" outlineLevel="0" collapsed="false">
      <c r="A231" s="2" t="n">
        <v>0</v>
      </c>
      <c r="B231" s="2" t="n">
        <v>0.45</v>
      </c>
      <c r="C231" s="0" t="n">
        <v>0.45</v>
      </c>
      <c r="D231" s="0" t="n">
        <f aca="false">COUNTIFS($B$3:$B$1487, "&gt;="&amp;C231, $A$3:$A$1487, "1")</f>
        <v>616</v>
      </c>
      <c r="E231" s="0" t="n">
        <f aca="false">COUNTIFS($B$3:$B$1487, "&lt;"&amp;C231, $A$3:$A$1487, "0")</f>
        <v>161</v>
      </c>
      <c r="F231" s="0" t="n">
        <f aca="false">COUNTIFS($B$3:$B$1487, "&gt;="&amp;C231, $A$3:$A$1487, "0")</f>
        <v>653</v>
      </c>
      <c r="G231" s="0" t="n">
        <f aca="false">COUNTIFS($B$3:$B$1487, "&lt;"&amp;C231, $A$3:$A$1487, "1")</f>
        <v>55</v>
      </c>
      <c r="H231" s="0" t="n">
        <f aca="false">(D231+E231)/(D231+E231+F231+G231)</f>
        <v>0.523232323232323</v>
      </c>
      <c r="I231" s="0" t="n">
        <f aca="false">F231/(F231+E231)</f>
        <v>0.802211302211302</v>
      </c>
      <c r="J231" s="0" t="n">
        <f aca="false">D231/(D231+G231)</f>
        <v>0.918032786885246</v>
      </c>
    </row>
    <row r="232" customFormat="false" ht="12.8" hidden="false" customHeight="false" outlineLevel="0" collapsed="false">
      <c r="A232" s="2" t="n">
        <v>0</v>
      </c>
      <c r="B232" s="2" t="n">
        <v>0.45</v>
      </c>
      <c r="C232" s="0" t="n">
        <v>0.45</v>
      </c>
      <c r="D232" s="0" t="n">
        <f aca="false">COUNTIFS($B$3:$B$1487, "&gt;="&amp;C232, $A$3:$A$1487, "1")</f>
        <v>616</v>
      </c>
      <c r="E232" s="0" t="n">
        <f aca="false">COUNTIFS($B$3:$B$1487, "&lt;"&amp;C232, $A$3:$A$1487, "0")</f>
        <v>161</v>
      </c>
      <c r="F232" s="0" t="n">
        <f aca="false">COUNTIFS($B$3:$B$1487, "&gt;="&amp;C232, $A$3:$A$1487, "0")</f>
        <v>653</v>
      </c>
      <c r="G232" s="0" t="n">
        <f aca="false">COUNTIFS($B$3:$B$1487, "&lt;"&amp;C232, $A$3:$A$1487, "1")</f>
        <v>55</v>
      </c>
      <c r="H232" s="0" t="n">
        <f aca="false">(D232+E232)/(D232+E232+F232+G232)</f>
        <v>0.523232323232323</v>
      </c>
      <c r="I232" s="0" t="n">
        <f aca="false">F232/(F232+E232)</f>
        <v>0.802211302211302</v>
      </c>
      <c r="J232" s="0" t="n">
        <f aca="false">D232/(D232+G232)</f>
        <v>0.918032786885246</v>
      </c>
    </row>
    <row r="233" customFormat="false" ht="12.8" hidden="false" customHeight="false" outlineLevel="0" collapsed="false">
      <c r="A233" s="2" t="n">
        <v>1</v>
      </c>
      <c r="B233" s="2" t="n">
        <v>0.45</v>
      </c>
      <c r="C233" s="0" t="n">
        <v>0.45</v>
      </c>
      <c r="D233" s="0" t="n">
        <f aca="false">COUNTIFS($B$3:$B$1487, "&gt;="&amp;C233, $A$3:$A$1487, "1")</f>
        <v>616</v>
      </c>
      <c r="E233" s="0" t="n">
        <f aca="false">COUNTIFS($B$3:$B$1487, "&lt;"&amp;C233, $A$3:$A$1487, "0")</f>
        <v>161</v>
      </c>
      <c r="F233" s="0" t="n">
        <f aca="false">COUNTIFS($B$3:$B$1487, "&gt;="&amp;C233, $A$3:$A$1487, "0")</f>
        <v>653</v>
      </c>
      <c r="G233" s="0" t="n">
        <f aca="false">COUNTIFS($B$3:$B$1487, "&lt;"&amp;C233, $A$3:$A$1487, "1")</f>
        <v>55</v>
      </c>
      <c r="H233" s="0" t="n">
        <f aca="false">(D233+E233)/(D233+E233+F233+G233)</f>
        <v>0.523232323232323</v>
      </c>
      <c r="I233" s="0" t="n">
        <f aca="false">F233/(F233+E233)</f>
        <v>0.802211302211302</v>
      </c>
      <c r="J233" s="0" t="n">
        <f aca="false">D233/(D233+G233)</f>
        <v>0.918032786885246</v>
      </c>
    </row>
    <row r="234" customFormat="false" ht="12.8" hidden="false" customHeight="false" outlineLevel="0" collapsed="false">
      <c r="A234" s="2" t="n">
        <v>0</v>
      </c>
      <c r="B234" s="2" t="n">
        <v>0.45</v>
      </c>
      <c r="C234" s="0" t="n">
        <v>0.45</v>
      </c>
      <c r="D234" s="0" t="n">
        <f aca="false">COUNTIFS($B$3:$B$1487, "&gt;="&amp;C234, $A$3:$A$1487, "1")</f>
        <v>616</v>
      </c>
      <c r="E234" s="0" t="n">
        <f aca="false">COUNTIFS($B$3:$B$1487, "&lt;"&amp;C234, $A$3:$A$1487, "0")</f>
        <v>161</v>
      </c>
      <c r="F234" s="0" t="n">
        <f aca="false">COUNTIFS($B$3:$B$1487, "&gt;="&amp;C234, $A$3:$A$1487, "0")</f>
        <v>653</v>
      </c>
      <c r="G234" s="0" t="n">
        <f aca="false">COUNTIFS($B$3:$B$1487, "&lt;"&amp;C234, $A$3:$A$1487, "1")</f>
        <v>55</v>
      </c>
      <c r="H234" s="0" t="n">
        <f aca="false">(D234+E234)/(D234+E234+F234+G234)</f>
        <v>0.523232323232323</v>
      </c>
      <c r="I234" s="0" t="n">
        <f aca="false">F234/(F234+E234)</f>
        <v>0.802211302211302</v>
      </c>
      <c r="J234" s="0" t="n">
        <f aca="false">D234/(D234+G234)</f>
        <v>0.918032786885246</v>
      </c>
    </row>
    <row r="235" customFormat="false" ht="12.8" hidden="false" customHeight="false" outlineLevel="0" collapsed="false">
      <c r="A235" s="2" t="n">
        <v>0</v>
      </c>
      <c r="B235" s="2" t="n">
        <v>0.45</v>
      </c>
      <c r="C235" s="0" t="n">
        <v>0.45</v>
      </c>
      <c r="D235" s="0" t="n">
        <f aca="false">COUNTIFS($B$3:$B$1487, "&gt;="&amp;C235, $A$3:$A$1487, "1")</f>
        <v>616</v>
      </c>
      <c r="E235" s="0" t="n">
        <f aca="false">COUNTIFS($B$3:$B$1487, "&lt;"&amp;C235, $A$3:$A$1487, "0")</f>
        <v>161</v>
      </c>
      <c r="F235" s="0" t="n">
        <f aca="false">COUNTIFS($B$3:$B$1487, "&gt;="&amp;C235, $A$3:$A$1487, "0")</f>
        <v>653</v>
      </c>
      <c r="G235" s="0" t="n">
        <f aca="false">COUNTIFS($B$3:$B$1487, "&lt;"&amp;C235, $A$3:$A$1487, "1")</f>
        <v>55</v>
      </c>
      <c r="H235" s="0" t="n">
        <f aca="false">(D235+E235)/(D235+E235+F235+G235)</f>
        <v>0.523232323232323</v>
      </c>
      <c r="I235" s="0" t="n">
        <f aca="false">F235/(F235+E235)</f>
        <v>0.802211302211302</v>
      </c>
      <c r="J235" s="0" t="n">
        <f aca="false">D235/(D235+G235)</f>
        <v>0.918032786885246</v>
      </c>
    </row>
    <row r="236" customFormat="false" ht="12.8" hidden="false" customHeight="false" outlineLevel="0" collapsed="false">
      <c r="A236" s="2" t="n">
        <v>1</v>
      </c>
      <c r="B236" s="2" t="n">
        <v>0.45</v>
      </c>
      <c r="C236" s="0" t="n">
        <v>0.45</v>
      </c>
      <c r="D236" s="0" t="n">
        <f aca="false">COUNTIFS($B$3:$B$1487, "&gt;="&amp;C236, $A$3:$A$1487, "1")</f>
        <v>616</v>
      </c>
      <c r="E236" s="0" t="n">
        <f aca="false">COUNTIFS($B$3:$B$1487, "&lt;"&amp;C236, $A$3:$A$1487, "0")</f>
        <v>161</v>
      </c>
      <c r="F236" s="0" t="n">
        <f aca="false">COUNTIFS($B$3:$B$1487, "&gt;="&amp;C236, $A$3:$A$1487, "0")</f>
        <v>653</v>
      </c>
      <c r="G236" s="0" t="n">
        <f aca="false">COUNTIFS($B$3:$B$1487, "&lt;"&amp;C236, $A$3:$A$1487, "1")</f>
        <v>55</v>
      </c>
      <c r="H236" s="0" t="n">
        <f aca="false">(D236+E236)/(D236+E236+F236+G236)</f>
        <v>0.523232323232323</v>
      </c>
      <c r="I236" s="0" t="n">
        <f aca="false">F236/(F236+E236)</f>
        <v>0.802211302211302</v>
      </c>
      <c r="J236" s="0" t="n">
        <f aca="false">D236/(D236+G236)</f>
        <v>0.918032786885246</v>
      </c>
    </row>
    <row r="237" customFormat="false" ht="12.8" hidden="false" customHeight="false" outlineLevel="0" collapsed="false">
      <c r="A237" s="2" t="n">
        <v>0</v>
      </c>
      <c r="B237" s="2" t="n">
        <v>0.45</v>
      </c>
      <c r="C237" s="0" t="n">
        <v>0.45</v>
      </c>
      <c r="D237" s="0" t="n">
        <f aca="false">COUNTIFS($B$3:$B$1487, "&gt;="&amp;C237, $A$3:$A$1487, "1")</f>
        <v>616</v>
      </c>
      <c r="E237" s="0" t="n">
        <f aca="false">COUNTIFS($B$3:$B$1487, "&lt;"&amp;C237, $A$3:$A$1487, "0")</f>
        <v>161</v>
      </c>
      <c r="F237" s="0" t="n">
        <f aca="false">COUNTIFS($B$3:$B$1487, "&gt;="&amp;C237, $A$3:$A$1487, "0")</f>
        <v>653</v>
      </c>
      <c r="G237" s="0" t="n">
        <f aca="false">COUNTIFS($B$3:$B$1487, "&lt;"&amp;C237, $A$3:$A$1487, "1")</f>
        <v>55</v>
      </c>
      <c r="H237" s="0" t="n">
        <f aca="false">(D237+E237)/(D237+E237+F237+G237)</f>
        <v>0.523232323232323</v>
      </c>
      <c r="I237" s="0" t="n">
        <f aca="false">F237/(F237+E237)</f>
        <v>0.802211302211302</v>
      </c>
      <c r="J237" s="0" t="n">
        <f aca="false">D237/(D237+G237)</f>
        <v>0.918032786885246</v>
      </c>
    </row>
    <row r="238" customFormat="false" ht="12.8" hidden="false" customHeight="false" outlineLevel="0" collapsed="false">
      <c r="A238" s="2" t="n">
        <v>1</v>
      </c>
      <c r="B238" s="2" t="n">
        <v>0.46</v>
      </c>
      <c r="C238" s="0" t="n">
        <v>0.46</v>
      </c>
      <c r="D238" s="0" t="n">
        <f aca="false">COUNTIFS($B$3:$B$1487, "&gt;="&amp;C238, $A$3:$A$1487, "1")</f>
        <v>612</v>
      </c>
      <c r="E238" s="0" t="n">
        <f aca="false">COUNTIFS($B$3:$B$1487, "&lt;"&amp;C238, $A$3:$A$1487, "0")</f>
        <v>176</v>
      </c>
      <c r="F238" s="0" t="n">
        <f aca="false">COUNTIFS($B$3:$B$1487, "&gt;="&amp;C238, $A$3:$A$1487, "0")</f>
        <v>638</v>
      </c>
      <c r="G238" s="0" t="n">
        <f aca="false">COUNTIFS($B$3:$B$1487, "&lt;"&amp;C238, $A$3:$A$1487, "1")</f>
        <v>59</v>
      </c>
      <c r="H238" s="0" t="n">
        <f aca="false">(D238+E238)/(D238+E238+F238+G238)</f>
        <v>0.530639730639731</v>
      </c>
      <c r="I238" s="0" t="n">
        <f aca="false">F238/(F238+E238)</f>
        <v>0.783783783783784</v>
      </c>
      <c r="J238" s="0" t="n">
        <f aca="false">D238/(D238+G238)</f>
        <v>0.912071535022355</v>
      </c>
    </row>
    <row r="239" customFormat="false" ht="12.8" hidden="false" customHeight="false" outlineLevel="0" collapsed="false">
      <c r="A239" s="2" t="n">
        <v>1</v>
      </c>
      <c r="B239" s="2" t="n">
        <v>0.46</v>
      </c>
      <c r="C239" s="0" t="n">
        <v>0.46</v>
      </c>
      <c r="D239" s="0" t="n">
        <f aca="false">COUNTIFS($B$3:$B$1487, "&gt;="&amp;C239, $A$3:$A$1487, "1")</f>
        <v>612</v>
      </c>
      <c r="E239" s="0" t="n">
        <f aca="false">COUNTIFS($B$3:$B$1487, "&lt;"&amp;C239, $A$3:$A$1487, "0")</f>
        <v>176</v>
      </c>
      <c r="F239" s="0" t="n">
        <f aca="false">COUNTIFS($B$3:$B$1487, "&gt;="&amp;C239, $A$3:$A$1487, "0")</f>
        <v>638</v>
      </c>
      <c r="G239" s="0" t="n">
        <f aca="false">COUNTIFS($B$3:$B$1487, "&lt;"&amp;C239, $A$3:$A$1487, "1")</f>
        <v>59</v>
      </c>
      <c r="H239" s="0" t="n">
        <f aca="false">(D239+E239)/(D239+E239+F239+G239)</f>
        <v>0.530639730639731</v>
      </c>
      <c r="I239" s="0" t="n">
        <f aca="false">F239/(F239+E239)</f>
        <v>0.783783783783784</v>
      </c>
      <c r="J239" s="0" t="n">
        <f aca="false">D239/(D239+G239)</f>
        <v>0.912071535022355</v>
      </c>
    </row>
    <row r="240" customFormat="false" ht="12.8" hidden="false" customHeight="false" outlineLevel="0" collapsed="false">
      <c r="A240" s="2" t="n">
        <v>0</v>
      </c>
      <c r="B240" s="2" t="n">
        <v>0.46</v>
      </c>
      <c r="C240" s="0" t="n">
        <v>0.46</v>
      </c>
      <c r="D240" s="0" t="n">
        <f aca="false">COUNTIFS($B$3:$B$1487, "&gt;="&amp;C240, $A$3:$A$1487, "1")</f>
        <v>612</v>
      </c>
      <c r="E240" s="0" t="n">
        <f aca="false">COUNTIFS($B$3:$B$1487, "&lt;"&amp;C240, $A$3:$A$1487, "0")</f>
        <v>176</v>
      </c>
      <c r="F240" s="0" t="n">
        <f aca="false">COUNTIFS($B$3:$B$1487, "&gt;="&amp;C240, $A$3:$A$1487, "0")</f>
        <v>638</v>
      </c>
      <c r="G240" s="0" t="n">
        <f aca="false">COUNTIFS($B$3:$B$1487, "&lt;"&amp;C240, $A$3:$A$1487, "1")</f>
        <v>59</v>
      </c>
      <c r="H240" s="0" t="n">
        <f aca="false">(D240+E240)/(D240+E240+F240+G240)</f>
        <v>0.530639730639731</v>
      </c>
      <c r="I240" s="0" t="n">
        <f aca="false">F240/(F240+E240)</f>
        <v>0.783783783783784</v>
      </c>
      <c r="J240" s="0" t="n">
        <f aca="false">D240/(D240+G240)</f>
        <v>0.912071535022355</v>
      </c>
    </row>
    <row r="241" customFormat="false" ht="12.8" hidden="false" customHeight="false" outlineLevel="0" collapsed="false">
      <c r="A241" s="2" t="n">
        <v>0</v>
      </c>
      <c r="B241" s="2" t="n">
        <v>0.46</v>
      </c>
      <c r="C241" s="0" t="n">
        <v>0.46</v>
      </c>
      <c r="D241" s="0" t="n">
        <f aca="false">COUNTIFS($B$3:$B$1487, "&gt;="&amp;C241, $A$3:$A$1487, "1")</f>
        <v>612</v>
      </c>
      <c r="E241" s="0" t="n">
        <f aca="false">COUNTIFS($B$3:$B$1487, "&lt;"&amp;C241, $A$3:$A$1487, "0")</f>
        <v>176</v>
      </c>
      <c r="F241" s="0" t="n">
        <f aca="false">COUNTIFS($B$3:$B$1487, "&gt;="&amp;C241, $A$3:$A$1487, "0")</f>
        <v>638</v>
      </c>
      <c r="G241" s="0" t="n">
        <f aca="false">COUNTIFS($B$3:$B$1487, "&lt;"&amp;C241, $A$3:$A$1487, "1")</f>
        <v>59</v>
      </c>
      <c r="H241" s="0" t="n">
        <f aca="false">(D241+E241)/(D241+E241+F241+G241)</f>
        <v>0.530639730639731</v>
      </c>
      <c r="I241" s="0" t="n">
        <f aca="false">F241/(F241+E241)</f>
        <v>0.783783783783784</v>
      </c>
      <c r="J241" s="0" t="n">
        <f aca="false">D241/(D241+G241)</f>
        <v>0.912071535022355</v>
      </c>
    </row>
    <row r="242" customFormat="false" ht="12.8" hidden="false" customHeight="false" outlineLevel="0" collapsed="false">
      <c r="A242" s="2" t="n">
        <v>0</v>
      </c>
      <c r="B242" s="2" t="n">
        <v>0.46</v>
      </c>
      <c r="C242" s="0" t="n">
        <v>0.46</v>
      </c>
      <c r="D242" s="0" t="n">
        <f aca="false">COUNTIFS($B$3:$B$1487, "&gt;="&amp;C242, $A$3:$A$1487, "1")</f>
        <v>612</v>
      </c>
      <c r="E242" s="0" t="n">
        <f aca="false">COUNTIFS($B$3:$B$1487, "&lt;"&amp;C242, $A$3:$A$1487, "0")</f>
        <v>176</v>
      </c>
      <c r="F242" s="0" t="n">
        <f aca="false">COUNTIFS($B$3:$B$1487, "&gt;="&amp;C242, $A$3:$A$1487, "0")</f>
        <v>638</v>
      </c>
      <c r="G242" s="0" t="n">
        <f aca="false">COUNTIFS($B$3:$B$1487, "&lt;"&amp;C242, $A$3:$A$1487, "1")</f>
        <v>59</v>
      </c>
      <c r="H242" s="0" t="n">
        <f aca="false">(D242+E242)/(D242+E242+F242+G242)</f>
        <v>0.530639730639731</v>
      </c>
      <c r="I242" s="0" t="n">
        <f aca="false">F242/(F242+E242)</f>
        <v>0.783783783783784</v>
      </c>
      <c r="J242" s="0" t="n">
        <f aca="false">D242/(D242+G242)</f>
        <v>0.912071535022355</v>
      </c>
    </row>
    <row r="243" customFormat="false" ht="12.8" hidden="false" customHeight="false" outlineLevel="0" collapsed="false">
      <c r="A243" s="2" t="n">
        <v>1</v>
      </c>
      <c r="B243" s="2" t="n">
        <v>0.46</v>
      </c>
      <c r="C243" s="0" t="n">
        <v>0.46</v>
      </c>
      <c r="D243" s="0" t="n">
        <f aca="false">COUNTIFS($B$3:$B$1487, "&gt;="&amp;C243, $A$3:$A$1487, "1")</f>
        <v>612</v>
      </c>
      <c r="E243" s="0" t="n">
        <f aca="false">COUNTIFS($B$3:$B$1487, "&lt;"&amp;C243, $A$3:$A$1487, "0")</f>
        <v>176</v>
      </c>
      <c r="F243" s="0" t="n">
        <f aca="false">COUNTIFS($B$3:$B$1487, "&gt;="&amp;C243, $A$3:$A$1487, "0")</f>
        <v>638</v>
      </c>
      <c r="G243" s="0" t="n">
        <f aca="false">COUNTIFS($B$3:$B$1487, "&lt;"&amp;C243, $A$3:$A$1487, "1")</f>
        <v>59</v>
      </c>
      <c r="H243" s="0" t="n">
        <f aca="false">(D243+E243)/(D243+E243+F243+G243)</f>
        <v>0.530639730639731</v>
      </c>
      <c r="I243" s="0" t="n">
        <f aca="false">F243/(F243+E243)</f>
        <v>0.783783783783784</v>
      </c>
      <c r="J243" s="0" t="n">
        <f aca="false">D243/(D243+G243)</f>
        <v>0.912071535022355</v>
      </c>
    </row>
    <row r="244" customFormat="false" ht="12.8" hidden="false" customHeight="false" outlineLevel="0" collapsed="false">
      <c r="A244" s="2" t="n">
        <v>1</v>
      </c>
      <c r="B244" s="2" t="n">
        <v>0.46</v>
      </c>
      <c r="C244" s="0" t="n">
        <v>0.46</v>
      </c>
      <c r="D244" s="0" t="n">
        <f aca="false">COUNTIFS($B$3:$B$1487, "&gt;="&amp;C244, $A$3:$A$1487, "1")</f>
        <v>612</v>
      </c>
      <c r="E244" s="0" t="n">
        <f aca="false">COUNTIFS($B$3:$B$1487, "&lt;"&amp;C244, $A$3:$A$1487, "0")</f>
        <v>176</v>
      </c>
      <c r="F244" s="0" t="n">
        <f aca="false">COUNTIFS($B$3:$B$1487, "&gt;="&amp;C244, $A$3:$A$1487, "0")</f>
        <v>638</v>
      </c>
      <c r="G244" s="0" t="n">
        <f aca="false">COUNTIFS($B$3:$B$1487, "&lt;"&amp;C244, $A$3:$A$1487, "1")</f>
        <v>59</v>
      </c>
      <c r="H244" s="0" t="n">
        <f aca="false">(D244+E244)/(D244+E244+F244+G244)</f>
        <v>0.530639730639731</v>
      </c>
      <c r="I244" s="0" t="n">
        <f aca="false">F244/(F244+E244)</f>
        <v>0.783783783783784</v>
      </c>
      <c r="J244" s="0" t="n">
        <f aca="false">D244/(D244+G244)</f>
        <v>0.912071535022355</v>
      </c>
    </row>
    <row r="245" customFormat="false" ht="12.8" hidden="false" customHeight="false" outlineLevel="0" collapsed="false">
      <c r="A245" s="2" t="n">
        <v>0</v>
      </c>
      <c r="B245" s="2" t="n">
        <v>0.46</v>
      </c>
      <c r="C245" s="0" t="n">
        <v>0.46</v>
      </c>
      <c r="D245" s="0" t="n">
        <f aca="false">COUNTIFS($B$3:$B$1487, "&gt;="&amp;C245, $A$3:$A$1487, "1")</f>
        <v>612</v>
      </c>
      <c r="E245" s="0" t="n">
        <f aca="false">COUNTIFS($B$3:$B$1487, "&lt;"&amp;C245, $A$3:$A$1487, "0")</f>
        <v>176</v>
      </c>
      <c r="F245" s="0" t="n">
        <f aca="false">COUNTIFS($B$3:$B$1487, "&gt;="&amp;C245, $A$3:$A$1487, "0")</f>
        <v>638</v>
      </c>
      <c r="G245" s="0" t="n">
        <f aca="false">COUNTIFS($B$3:$B$1487, "&lt;"&amp;C245, $A$3:$A$1487, "1")</f>
        <v>59</v>
      </c>
      <c r="H245" s="0" t="n">
        <f aca="false">(D245+E245)/(D245+E245+F245+G245)</f>
        <v>0.530639730639731</v>
      </c>
      <c r="I245" s="0" t="n">
        <f aca="false">F245/(F245+E245)</f>
        <v>0.783783783783784</v>
      </c>
      <c r="J245" s="0" t="n">
        <f aca="false">D245/(D245+G245)</f>
        <v>0.912071535022355</v>
      </c>
    </row>
    <row r="246" customFormat="false" ht="12.8" hidden="false" customHeight="false" outlineLevel="0" collapsed="false">
      <c r="A246" s="2" t="n">
        <v>0</v>
      </c>
      <c r="B246" s="2" t="n">
        <v>0.46</v>
      </c>
      <c r="C246" s="0" t="n">
        <v>0.46</v>
      </c>
      <c r="D246" s="0" t="n">
        <f aca="false">COUNTIFS($B$3:$B$1487, "&gt;="&amp;C246, $A$3:$A$1487, "1")</f>
        <v>612</v>
      </c>
      <c r="E246" s="0" t="n">
        <f aca="false">COUNTIFS($B$3:$B$1487, "&lt;"&amp;C246, $A$3:$A$1487, "0")</f>
        <v>176</v>
      </c>
      <c r="F246" s="0" t="n">
        <f aca="false">COUNTIFS($B$3:$B$1487, "&gt;="&amp;C246, $A$3:$A$1487, "0")</f>
        <v>638</v>
      </c>
      <c r="G246" s="0" t="n">
        <f aca="false">COUNTIFS($B$3:$B$1487, "&lt;"&amp;C246, $A$3:$A$1487, "1")</f>
        <v>59</v>
      </c>
      <c r="H246" s="0" t="n">
        <f aca="false">(D246+E246)/(D246+E246+F246+G246)</f>
        <v>0.530639730639731</v>
      </c>
      <c r="I246" s="0" t="n">
        <f aca="false">F246/(F246+E246)</f>
        <v>0.783783783783784</v>
      </c>
      <c r="J246" s="0" t="n">
        <f aca="false">D246/(D246+G246)</f>
        <v>0.912071535022355</v>
      </c>
    </row>
    <row r="247" customFormat="false" ht="12.8" hidden="false" customHeight="false" outlineLevel="0" collapsed="false">
      <c r="A247" s="2" t="n">
        <v>0</v>
      </c>
      <c r="B247" s="2" t="n">
        <v>0.46</v>
      </c>
      <c r="C247" s="0" t="n">
        <v>0.46</v>
      </c>
      <c r="D247" s="0" t="n">
        <f aca="false">COUNTIFS($B$3:$B$1487, "&gt;="&amp;C247, $A$3:$A$1487, "1")</f>
        <v>612</v>
      </c>
      <c r="E247" s="0" t="n">
        <f aca="false">COUNTIFS($B$3:$B$1487, "&lt;"&amp;C247, $A$3:$A$1487, "0")</f>
        <v>176</v>
      </c>
      <c r="F247" s="0" t="n">
        <f aca="false">COUNTIFS($B$3:$B$1487, "&gt;="&amp;C247, $A$3:$A$1487, "0")</f>
        <v>638</v>
      </c>
      <c r="G247" s="0" t="n">
        <f aca="false">COUNTIFS($B$3:$B$1487, "&lt;"&amp;C247, $A$3:$A$1487, "1")</f>
        <v>59</v>
      </c>
      <c r="H247" s="0" t="n">
        <f aca="false">(D247+E247)/(D247+E247+F247+G247)</f>
        <v>0.530639730639731</v>
      </c>
      <c r="I247" s="0" t="n">
        <f aca="false">F247/(F247+E247)</f>
        <v>0.783783783783784</v>
      </c>
      <c r="J247" s="0" t="n">
        <f aca="false">D247/(D247+G247)</f>
        <v>0.912071535022355</v>
      </c>
    </row>
    <row r="248" customFormat="false" ht="12.8" hidden="false" customHeight="false" outlineLevel="0" collapsed="false">
      <c r="A248" s="2" t="n">
        <v>0</v>
      </c>
      <c r="B248" s="2" t="n">
        <v>0.46</v>
      </c>
      <c r="C248" s="0" t="n">
        <v>0.46</v>
      </c>
      <c r="D248" s="0" t="n">
        <f aca="false">COUNTIFS($B$3:$B$1487, "&gt;="&amp;C248, $A$3:$A$1487, "1")</f>
        <v>612</v>
      </c>
      <c r="E248" s="0" t="n">
        <f aca="false">COUNTIFS($B$3:$B$1487, "&lt;"&amp;C248, $A$3:$A$1487, "0")</f>
        <v>176</v>
      </c>
      <c r="F248" s="0" t="n">
        <f aca="false">COUNTIFS($B$3:$B$1487, "&gt;="&amp;C248, $A$3:$A$1487, "0")</f>
        <v>638</v>
      </c>
      <c r="G248" s="0" t="n">
        <f aca="false">COUNTIFS($B$3:$B$1487, "&lt;"&amp;C248, $A$3:$A$1487, "1")</f>
        <v>59</v>
      </c>
      <c r="H248" s="0" t="n">
        <f aca="false">(D248+E248)/(D248+E248+F248+G248)</f>
        <v>0.530639730639731</v>
      </c>
      <c r="I248" s="0" t="n">
        <f aca="false">F248/(F248+E248)</f>
        <v>0.783783783783784</v>
      </c>
      <c r="J248" s="0" t="n">
        <f aca="false">D248/(D248+G248)</f>
        <v>0.912071535022355</v>
      </c>
    </row>
    <row r="249" customFormat="false" ht="12.8" hidden="false" customHeight="false" outlineLevel="0" collapsed="false">
      <c r="A249" s="2" t="n">
        <v>0</v>
      </c>
      <c r="B249" s="2" t="n">
        <v>0.46</v>
      </c>
      <c r="C249" s="0" t="n">
        <v>0.46</v>
      </c>
      <c r="D249" s="0" t="n">
        <f aca="false">COUNTIFS($B$3:$B$1487, "&gt;="&amp;C249, $A$3:$A$1487, "1")</f>
        <v>612</v>
      </c>
      <c r="E249" s="0" t="n">
        <f aca="false">COUNTIFS($B$3:$B$1487, "&lt;"&amp;C249, $A$3:$A$1487, "0")</f>
        <v>176</v>
      </c>
      <c r="F249" s="0" t="n">
        <f aca="false">COUNTIFS($B$3:$B$1487, "&gt;="&amp;C249, $A$3:$A$1487, "0")</f>
        <v>638</v>
      </c>
      <c r="G249" s="0" t="n">
        <f aca="false">COUNTIFS($B$3:$B$1487, "&lt;"&amp;C249, $A$3:$A$1487, "1")</f>
        <v>59</v>
      </c>
      <c r="H249" s="0" t="n">
        <f aca="false">(D249+E249)/(D249+E249+F249+G249)</f>
        <v>0.530639730639731</v>
      </c>
      <c r="I249" s="0" t="n">
        <f aca="false">F249/(F249+E249)</f>
        <v>0.783783783783784</v>
      </c>
      <c r="J249" s="0" t="n">
        <f aca="false">D249/(D249+G249)</f>
        <v>0.912071535022355</v>
      </c>
    </row>
    <row r="250" customFormat="false" ht="12.8" hidden="false" customHeight="false" outlineLevel="0" collapsed="false">
      <c r="A250" s="2" t="n">
        <v>0</v>
      </c>
      <c r="B250" s="2" t="n">
        <v>0.46</v>
      </c>
      <c r="C250" s="0" t="n">
        <v>0.46</v>
      </c>
      <c r="D250" s="0" t="n">
        <f aca="false">COUNTIFS($B$3:$B$1487, "&gt;="&amp;C250, $A$3:$A$1487, "1")</f>
        <v>612</v>
      </c>
      <c r="E250" s="0" t="n">
        <f aca="false">COUNTIFS($B$3:$B$1487, "&lt;"&amp;C250, $A$3:$A$1487, "0")</f>
        <v>176</v>
      </c>
      <c r="F250" s="0" t="n">
        <f aca="false">COUNTIFS($B$3:$B$1487, "&gt;="&amp;C250, $A$3:$A$1487, "0")</f>
        <v>638</v>
      </c>
      <c r="G250" s="0" t="n">
        <f aca="false">COUNTIFS($B$3:$B$1487, "&lt;"&amp;C250, $A$3:$A$1487, "1")</f>
        <v>59</v>
      </c>
      <c r="H250" s="0" t="n">
        <f aca="false">(D250+E250)/(D250+E250+F250+G250)</f>
        <v>0.530639730639731</v>
      </c>
      <c r="I250" s="0" t="n">
        <f aca="false">F250/(F250+E250)</f>
        <v>0.783783783783784</v>
      </c>
      <c r="J250" s="0" t="n">
        <f aca="false">D250/(D250+G250)</f>
        <v>0.912071535022355</v>
      </c>
    </row>
    <row r="251" customFormat="false" ht="12.8" hidden="false" customHeight="false" outlineLevel="0" collapsed="false">
      <c r="A251" s="2" t="n">
        <v>0</v>
      </c>
      <c r="B251" s="2" t="n">
        <v>0.46</v>
      </c>
      <c r="C251" s="0" t="n">
        <v>0.46</v>
      </c>
      <c r="D251" s="0" t="n">
        <f aca="false">COUNTIFS($B$3:$B$1487, "&gt;="&amp;C251, $A$3:$A$1487, "1")</f>
        <v>612</v>
      </c>
      <c r="E251" s="0" t="n">
        <f aca="false">COUNTIFS($B$3:$B$1487, "&lt;"&amp;C251, $A$3:$A$1487, "0")</f>
        <v>176</v>
      </c>
      <c r="F251" s="0" t="n">
        <f aca="false">COUNTIFS($B$3:$B$1487, "&gt;="&amp;C251, $A$3:$A$1487, "0")</f>
        <v>638</v>
      </c>
      <c r="G251" s="0" t="n">
        <f aca="false">COUNTIFS($B$3:$B$1487, "&lt;"&amp;C251, $A$3:$A$1487, "1")</f>
        <v>59</v>
      </c>
      <c r="H251" s="0" t="n">
        <f aca="false">(D251+E251)/(D251+E251+F251+G251)</f>
        <v>0.530639730639731</v>
      </c>
      <c r="I251" s="0" t="n">
        <f aca="false">F251/(F251+E251)</f>
        <v>0.783783783783784</v>
      </c>
      <c r="J251" s="0" t="n">
        <f aca="false">D251/(D251+G251)</f>
        <v>0.912071535022355</v>
      </c>
    </row>
    <row r="252" customFormat="false" ht="12.8" hidden="false" customHeight="false" outlineLevel="0" collapsed="false">
      <c r="A252" s="2" t="n">
        <v>1</v>
      </c>
      <c r="B252" s="2" t="n">
        <v>0.46</v>
      </c>
      <c r="C252" s="0" t="n">
        <v>0.46</v>
      </c>
      <c r="D252" s="0" t="n">
        <f aca="false">COUNTIFS($B$3:$B$1487, "&gt;="&amp;C252, $A$3:$A$1487, "1")</f>
        <v>612</v>
      </c>
      <c r="E252" s="0" t="n">
        <f aca="false">COUNTIFS($B$3:$B$1487, "&lt;"&amp;C252, $A$3:$A$1487, "0")</f>
        <v>176</v>
      </c>
      <c r="F252" s="0" t="n">
        <f aca="false">COUNTIFS($B$3:$B$1487, "&gt;="&amp;C252, $A$3:$A$1487, "0")</f>
        <v>638</v>
      </c>
      <c r="G252" s="0" t="n">
        <f aca="false">COUNTIFS($B$3:$B$1487, "&lt;"&amp;C252, $A$3:$A$1487, "1")</f>
        <v>59</v>
      </c>
      <c r="H252" s="0" t="n">
        <f aca="false">(D252+E252)/(D252+E252+F252+G252)</f>
        <v>0.530639730639731</v>
      </c>
      <c r="I252" s="0" t="n">
        <f aca="false">F252/(F252+E252)</f>
        <v>0.783783783783784</v>
      </c>
      <c r="J252" s="0" t="n">
        <f aca="false">D252/(D252+G252)</f>
        <v>0.912071535022355</v>
      </c>
    </row>
    <row r="253" customFormat="false" ht="12.8" hidden="false" customHeight="false" outlineLevel="0" collapsed="false">
      <c r="A253" s="2" t="n">
        <v>0</v>
      </c>
      <c r="B253" s="2" t="n">
        <v>0.47</v>
      </c>
      <c r="C253" s="0" t="n">
        <v>0.47</v>
      </c>
      <c r="D253" s="0" t="n">
        <f aca="false">COUNTIFS($B$3:$B$1487, "&gt;="&amp;C253, $A$3:$A$1487, "1")</f>
        <v>607</v>
      </c>
      <c r="E253" s="0" t="n">
        <f aca="false">COUNTIFS($B$3:$B$1487, "&lt;"&amp;C253, $A$3:$A$1487, "0")</f>
        <v>186</v>
      </c>
      <c r="F253" s="0" t="n">
        <f aca="false">COUNTIFS($B$3:$B$1487, "&gt;="&amp;C253, $A$3:$A$1487, "0")</f>
        <v>628</v>
      </c>
      <c r="G253" s="0" t="n">
        <f aca="false">COUNTIFS($B$3:$B$1487, "&lt;"&amp;C253, $A$3:$A$1487, "1")</f>
        <v>64</v>
      </c>
      <c r="H253" s="0" t="n">
        <f aca="false">(D253+E253)/(D253+E253+F253+G253)</f>
        <v>0.534006734006734</v>
      </c>
      <c r="I253" s="0" t="n">
        <f aca="false">F253/(F253+E253)</f>
        <v>0.771498771498772</v>
      </c>
      <c r="J253" s="0" t="n">
        <f aca="false">D253/(D253+G253)</f>
        <v>0.904619970193741</v>
      </c>
    </row>
    <row r="254" customFormat="false" ht="12.8" hidden="false" customHeight="false" outlineLevel="0" collapsed="false">
      <c r="A254" s="2" t="n">
        <v>0</v>
      </c>
      <c r="B254" s="2" t="n">
        <v>0.47</v>
      </c>
      <c r="C254" s="0" t="n">
        <v>0.47</v>
      </c>
      <c r="D254" s="0" t="n">
        <f aca="false">COUNTIFS($B$3:$B$1487, "&gt;="&amp;C254, $A$3:$A$1487, "1")</f>
        <v>607</v>
      </c>
      <c r="E254" s="0" t="n">
        <f aca="false">COUNTIFS($B$3:$B$1487, "&lt;"&amp;C254, $A$3:$A$1487, "0")</f>
        <v>186</v>
      </c>
      <c r="F254" s="0" t="n">
        <f aca="false">COUNTIFS($B$3:$B$1487, "&gt;="&amp;C254, $A$3:$A$1487, "0")</f>
        <v>628</v>
      </c>
      <c r="G254" s="0" t="n">
        <f aca="false">COUNTIFS($B$3:$B$1487, "&lt;"&amp;C254, $A$3:$A$1487, "1")</f>
        <v>64</v>
      </c>
      <c r="H254" s="0" t="n">
        <f aca="false">(D254+E254)/(D254+E254+F254+G254)</f>
        <v>0.534006734006734</v>
      </c>
      <c r="I254" s="0" t="n">
        <f aca="false">F254/(F254+E254)</f>
        <v>0.771498771498772</v>
      </c>
      <c r="J254" s="0" t="n">
        <f aca="false">D254/(D254+G254)</f>
        <v>0.904619970193741</v>
      </c>
    </row>
    <row r="255" customFormat="false" ht="12.8" hidden="false" customHeight="false" outlineLevel="0" collapsed="false">
      <c r="A255" s="2" t="n">
        <v>0</v>
      </c>
      <c r="B255" s="2" t="n">
        <v>0.47</v>
      </c>
      <c r="C255" s="0" t="n">
        <v>0.47</v>
      </c>
      <c r="D255" s="0" t="n">
        <f aca="false">COUNTIFS($B$3:$B$1487, "&gt;="&amp;C255, $A$3:$A$1487, "1")</f>
        <v>607</v>
      </c>
      <c r="E255" s="0" t="n">
        <f aca="false">COUNTIFS($B$3:$B$1487, "&lt;"&amp;C255, $A$3:$A$1487, "0")</f>
        <v>186</v>
      </c>
      <c r="F255" s="0" t="n">
        <f aca="false">COUNTIFS($B$3:$B$1487, "&gt;="&amp;C255, $A$3:$A$1487, "0")</f>
        <v>628</v>
      </c>
      <c r="G255" s="0" t="n">
        <f aca="false">COUNTIFS($B$3:$B$1487, "&lt;"&amp;C255, $A$3:$A$1487, "1")</f>
        <v>64</v>
      </c>
      <c r="H255" s="0" t="n">
        <f aca="false">(D255+E255)/(D255+E255+F255+G255)</f>
        <v>0.534006734006734</v>
      </c>
      <c r="I255" s="0" t="n">
        <f aca="false">F255/(F255+E255)</f>
        <v>0.771498771498772</v>
      </c>
      <c r="J255" s="0" t="n">
        <f aca="false">D255/(D255+G255)</f>
        <v>0.904619970193741</v>
      </c>
    </row>
    <row r="256" customFormat="false" ht="12.8" hidden="false" customHeight="false" outlineLevel="0" collapsed="false">
      <c r="A256" s="2" t="n">
        <v>1</v>
      </c>
      <c r="B256" s="2" t="n">
        <v>0.47</v>
      </c>
      <c r="C256" s="0" t="n">
        <v>0.47</v>
      </c>
      <c r="D256" s="0" t="n">
        <f aca="false">COUNTIFS($B$3:$B$1487, "&gt;="&amp;C256, $A$3:$A$1487, "1")</f>
        <v>607</v>
      </c>
      <c r="E256" s="0" t="n">
        <f aca="false">COUNTIFS($B$3:$B$1487, "&lt;"&amp;C256, $A$3:$A$1487, "0")</f>
        <v>186</v>
      </c>
      <c r="F256" s="0" t="n">
        <f aca="false">COUNTIFS($B$3:$B$1487, "&gt;="&amp;C256, $A$3:$A$1487, "0")</f>
        <v>628</v>
      </c>
      <c r="G256" s="0" t="n">
        <f aca="false">COUNTIFS($B$3:$B$1487, "&lt;"&amp;C256, $A$3:$A$1487, "1")</f>
        <v>64</v>
      </c>
      <c r="H256" s="0" t="n">
        <f aca="false">(D256+E256)/(D256+E256+F256+G256)</f>
        <v>0.534006734006734</v>
      </c>
      <c r="I256" s="0" t="n">
        <f aca="false">F256/(F256+E256)</f>
        <v>0.771498771498772</v>
      </c>
      <c r="J256" s="0" t="n">
        <f aca="false">D256/(D256+G256)</f>
        <v>0.904619970193741</v>
      </c>
    </row>
    <row r="257" customFormat="false" ht="12.8" hidden="false" customHeight="false" outlineLevel="0" collapsed="false">
      <c r="A257" s="2" t="n">
        <v>1</v>
      </c>
      <c r="B257" s="2" t="n">
        <v>0.47</v>
      </c>
      <c r="C257" s="0" t="n">
        <v>0.47</v>
      </c>
      <c r="D257" s="0" t="n">
        <f aca="false">COUNTIFS($B$3:$B$1487, "&gt;="&amp;C257, $A$3:$A$1487, "1")</f>
        <v>607</v>
      </c>
      <c r="E257" s="0" t="n">
        <f aca="false">COUNTIFS($B$3:$B$1487, "&lt;"&amp;C257, $A$3:$A$1487, "0")</f>
        <v>186</v>
      </c>
      <c r="F257" s="0" t="n">
        <f aca="false">COUNTIFS($B$3:$B$1487, "&gt;="&amp;C257, $A$3:$A$1487, "0")</f>
        <v>628</v>
      </c>
      <c r="G257" s="0" t="n">
        <f aca="false">COUNTIFS($B$3:$B$1487, "&lt;"&amp;C257, $A$3:$A$1487, "1")</f>
        <v>64</v>
      </c>
      <c r="H257" s="0" t="n">
        <f aca="false">(D257+E257)/(D257+E257+F257+G257)</f>
        <v>0.534006734006734</v>
      </c>
      <c r="I257" s="0" t="n">
        <f aca="false">F257/(F257+E257)</f>
        <v>0.771498771498772</v>
      </c>
      <c r="J257" s="0" t="n">
        <f aca="false">D257/(D257+G257)</f>
        <v>0.904619970193741</v>
      </c>
    </row>
    <row r="258" customFormat="false" ht="12.8" hidden="false" customHeight="false" outlineLevel="0" collapsed="false">
      <c r="A258" s="2" t="n">
        <v>0</v>
      </c>
      <c r="B258" s="2" t="n">
        <v>0.47</v>
      </c>
      <c r="C258" s="0" t="n">
        <v>0.47</v>
      </c>
      <c r="D258" s="0" t="n">
        <f aca="false">COUNTIFS($B$3:$B$1487, "&gt;="&amp;C258, $A$3:$A$1487, "1")</f>
        <v>607</v>
      </c>
      <c r="E258" s="0" t="n">
        <f aca="false">COUNTIFS($B$3:$B$1487, "&lt;"&amp;C258, $A$3:$A$1487, "0")</f>
        <v>186</v>
      </c>
      <c r="F258" s="0" t="n">
        <f aca="false">COUNTIFS($B$3:$B$1487, "&gt;="&amp;C258, $A$3:$A$1487, "0")</f>
        <v>628</v>
      </c>
      <c r="G258" s="0" t="n">
        <f aca="false">COUNTIFS($B$3:$B$1487, "&lt;"&amp;C258, $A$3:$A$1487, "1")</f>
        <v>64</v>
      </c>
      <c r="H258" s="0" t="n">
        <f aca="false">(D258+E258)/(D258+E258+F258+G258)</f>
        <v>0.534006734006734</v>
      </c>
      <c r="I258" s="0" t="n">
        <f aca="false">F258/(F258+E258)</f>
        <v>0.771498771498772</v>
      </c>
      <c r="J258" s="0" t="n">
        <f aca="false">D258/(D258+G258)</f>
        <v>0.904619970193741</v>
      </c>
    </row>
    <row r="259" customFormat="false" ht="12.8" hidden="false" customHeight="false" outlineLevel="0" collapsed="false">
      <c r="A259" s="2" t="n">
        <v>0</v>
      </c>
      <c r="B259" s="2" t="n">
        <v>0.47</v>
      </c>
      <c r="C259" s="0" t="n">
        <v>0.47</v>
      </c>
      <c r="D259" s="0" t="n">
        <f aca="false">COUNTIFS($B$3:$B$1487, "&gt;="&amp;C259, $A$3:$A$1487, "1")</f>
        <v>607</v>
      </c>
      <c r="E259" s="0" t="n">
        <f aca="false">COUNTIFS($B$3:$B$1487, "&lt;"&amp;C259, $A$3:$A$1487, "0")</f>
        <v>186</v>
      </c>
      <c r="F259" s="0" t="n">
        <f aca="false">COUNTIFS($B$3:$B$1487, "&gt;="&amp;C259, $A$3:$A$1487, "0")</f>
        <v>628</v>
      </c>
      <c r="G259" s="0" t="n">
        <f aca="false">COUNTIFS($B$3:$B$1487, "&lt;"&amp;C259, $A$3:$A$1487, "1")</f>
        <v>64</v>
      </c>
      <c r="H259" s="0" t="n">
        <f aca="false">(D259+E259)/(D259+E259+F259+G259)</f>
        <v>0.534006734006734</v>
      </c>
      <c r="I259" s="0" t="n">
        <f aca="false">F259/(F259+E259)</f>
        <v>0.771498771498772</v>
      </c>
      <c r="J259" s="0" t="n">
        <f aca="false">D259/(D259+G259)</f>
        <v>0.904619970193741</v>
      </c>
    </row>
    <row r="260" customFormat="false" ht="12.8" hidden="false" customHeight="false" outlineLevel="0" collapsed="false">
      <c r="A260" s="2" t="n">
        <v>0</v>
      </c>
      <c r="B260" s="2" t="n">
        <v>0.47</v>
      </c>
      <c r="C260" s="0" t="n">
        <v>0.47</v>
      </c>
      <c r="D260" s="0" t="n">
        <f aca="false">COUNTIFS($B$3:$B$1487, "&gt;="&amp;C260, $A$3:$A$1487, "1")</f>
        <v>607</v>
      </c>
      <c r="E260" s="0" t="n">
        <f aca="false">COUNTIFS($B$3:$B$1487, "&lt;"&amp;C260, $A$3:$A$1487, "0")</f>
        <v>186</v>
      </c>
      <c r="F260" s="0" t="n">
        <f aca="false">COUNTIFS($B$3:$B$1487, "&gt;="&amp;C260, $A$3:$A$1487, "0")</f>
        <v>628</v>
      </c>
      <c r="G260" s="0" t="n">
        <f aca="false">COUNTIFS($B$3:$B$1487, "&lt;"&amp;C260, $A$3:$A$1487, "1")</f>
        <v>64</v>
      </c>
      <c r="H260" s="0" t="n">
        <f aca="false">(D260+E260)/(D260+E260+F260+G260)</f>
        <v>0.534006734006734</v>
      </c>
      <c r="I260" s="0" t="n">
        <f aca="false">F260/(F260+E260)</f>
        <v>0.771498771498772</v>
      </c>
      <c r="J260" s="0" t="n">
        <f aca="false">D260/(D260+G260)</f>
        <v>0.904619970193741</v>
      </c>
    </row>
    <row r="261" customFormat="false" ht="12.8" hidden="false" customHeight="false" outlineLevel="0" collapsed="false">
      <c r="A261" s="2" t="n">
        <v>0</v>
      </c>
      <c r="B261" s="2" t="n">
        <v>0.47</v>
      </c>
      <c r="C261" s="0" t="n">
        <v>0.47</v>
      </c>
      <c r="D261" s="0" t="n">
        <f aca="false">COUNTIFS($B$3:$B$1487, "&gt;="&amp;C261, $A$3:$A$1487, "1")</f>
        <v>607</v>
      </c>
      <c r="E261" s="0" t="n">
        <f aca="false">COUNTIFS($B$3:$B$1487, "&lt;"&amp;C261, $A$3:$A$1487, "0")</f>
        <v>186</v>
      </c>
      <c r="F261" s="0" t="n">
        <f aca="false">COUNTIFS($B$3:$B$1487, "&gt;="&amp;C261, $A$3:$A$1487, "0")</f>
        <v>628</v>
      </c>
      <c r="G261" s="0" t="n">
        <f aca="false">COUNTIFS($B$3:$B$1487, "&lt;"&amp;C261, $A$3:$A$1487, "1")</f>
        <v>64</v>
      </c>
      <c r="H261" s="0" t="n">
        <f aca="false">(D261+E261)/(D261+E261+F261+G261)</f>
        <v>0.534006734006734</v>
      </c>
      <c r="I261" s="0" t="n">
        <f aca="false">F261/(F261+E261)</f>
        <v>0.771498771498772</v>
      </c>
      <c r="J261" s="0" t="n">
        <f aca="false">D261/(D261+G261)</f>
        <v>0.904619970193741</v>
      </c>
    </row>
    <row r="262" customFormat="false" ht="12.8" hidden="false" customHeight="false" outlineLevel="0" collapsed="false">
      <c r="A262" s="2" t="n">
        <v>0</v>
      </c>
      <c r="B262" s="2" t="n">
        <v>0.47</v>
      </c>
      <c r="C262" s="0" t="n">
        <v>0.47</v>
      </c>
      <c r="D262" s="0" t="n">
        <f aca="false">COUNTIFS($B$3:$B$1487, "&gt;="&amp;C262, $A$3:$A$1487, "1")</f>
        <v>607</v>
      </c>
      <c r="E262" s="0" t="n">
        <f aca="false">COUNTIFS($B$3:$B$1487, "&lt;"&amp;C262, $A$3:$A$1487, "0")</f>
        <v>186</v>
      </c>
      <c r="F262" s="0" t="n">
        <f aca="false">COUNTIFS($B$3:$B$1487, "&gt;="&amp;C262, $A$3:$A$1487, "0")</f>
        <v>628</v>
      </c>
      <c r="G262" s="0" t="n">
        <f aca="false">COUNTIFS($B$3:$B$1487, "&lt;"&amp;C262, $A$3:$A$1487, "1")</f>
        <v>64</v>
      </c>
      <c r="H262" s="0" t="n">
        <f aca="false">(D262+E262)/(D262+E262+F262+G262)</f>
        <v>0.534006734006734</v>
      </c>
      <c r="I262" s="0" t="n">
        <f aca="false">F262/(F262+E262)</f>
        <v>0.771498771498772</v>
      </c>
      <c r="J262" s="0" t="n">
        <f aca="false">D262/(D262+G262)</f>
        <v>0.904619970193741</v>
      </c>
    </row>
    <row r="263" customFormat="false" ht="12.8" hidden="false" customHeight="false" outlineLevel="0" collapsed="false">
      <c r="A263" s="2" t="n">
        <v>0</v>
      </c>
      <c r="B263" s="2" t="n">
        <v>0.47</v>
      </c>
      <c r="C263" s="0" t="n">
        <v>0.47</v>
      </c>
      <c r="D263" s="0" t="n">
        <f aca="false">COUNTIFS($B$3:$B$1487, "&gt;="&amp;C263, $A$3:$A$1487, "1")</f>
        <v>607</v>
      </c>
      <c r="E263" s="0" t="n">
        <f aca="false">COUNTIFS($B$3:$B$1487, "&lt;"&amp;C263, $A$3:$A$1487, "0")</f>
        <v>186</v>
      </c>
      <c r="F263" s="0" t="n">
        <f aca="false">COUNTIFS($B$3:$B$1487, "&gt;="&amp;C263, $A$3:$A$1487, "0")</f>
        <v>628</v>
      </c>
      <c r="G263" s="0" t="n">
        <f aca="false">COUNTIFS($B$3:$B$1487, "&lt;"&amp;C263, $A$3:$A$1487, "1")</f>
        <v>64</v>
      </c>
      <c r="H263" s="0" t="n">
        <f aca="false">(D263+E263)/(D263+E263+F263+G263)</f>
        <v>0.534006734006734</v>
      </c>
      <c r="I263" s="0" t="n">
        <f aca="false">F263/(F263+E263)</f>
        <v>0.771498771498772</v>
      </c>
      <c r="J263" s="0" t="n">
        <f aca="false">D263/(D263+G263)</f>
        <v>0.904619970193741</v>
      </c>
    </row>
    <row r="264" customFormat="false" ht="12.8" hidden="false" customHeight="false" outlineLevel="0" collapsed="false">
      <c r="A264" s="2" t="n">
        <v>0</v>
      </c>
      <c r="B264" s="2" t="n">
        <v>0.47</v>
      </c>
      <c r="C264" s="0" t="n">
        <v>0.47</v>
      </c>
      <c r="D264" s="0" t="n">
        <f aca="false">COUNTIFS($B$3:$B$1487, "&gt;="&amp;C264, $A$3:$A$1487, "1")</f>
        <v>607</v>
      </c>
      <c r="E264" s="0" t="n">
        <f aca="false">COUNTIFS($B$3:$B$1487, "&lt;"&amp;C264, $A$3:$A$1487, "0")</f>
        <v>186</v>
      </c>
      <c r="F264" s="0" t="n">
        <f aca="false">COUNTIFS($B$3:$B$1487, "&gt;="&amp;C264, $A$3:$A$1487, "0")</f>
        <v>628</v>
      </c>
      <c r="G264" s="0" t="n">
        <f aca="false">COUNTIFS($B$3:$B$1487, "&lt;"&amp;C264, $A$3:$A$1487, "1")</f>
        <v>64</v>
      </c>
      <c r="H264" s="0" t="n">
        <f aca="false">(D264+E264)/(D264+E264+F264+G264)</f>
        <v>0.534006734006734</v>
      </c>
      <c r="I264" s="0" t="n">
        <f aca="false">F264/(F264+E264)</f>
        <v>0.771498771498772</v>
      </c>
      <c r="J264" s="0" t="n">
        <f aca="false">D264/(D264+G264)</f>
        <v>0.904619970193741</v>
      </c>
    </row>
    <row r="265" customFormat="false" ht="12.8" hidden="false" customHeight="false" outlineLevel="0" collapsed="false">
      <c r="A265" s="2" t="n">
        <v>0</v>
      </c>
      <c r="B265" s="2" t="n">
        <v>0.47</v>
      </c>
      <c r="C265" s="0" t="n">
        <v>0.47</v>
      </c>
      <c r="D265" s="0" t="n">
        <f aca="false">COUNTIFS($B$3:$B$1487, "&gt;="&amp;C265, $A$3:$A$1487, "1")</f>
        <v>607</v>
      </c>
      <c r="E265" s="0" t="n">
        <f aca="false">COUNTIFS($B$3:$B$1487, "&lt;"&amp;C265, $A$3:$A$1487, "0")</f>
        <v>186</v>
      </c>
      <c r="F265" s="0" t="n">
        <f aca="false">COUNTIFS($B$3:$B$1487, "&gt;="&amp;C265, $A$3:$A$1487, "0")</f>
        <v>628</v>
      </c>
      <c r="G265" s="0" t="n">
        <f aca="false">COUNTIFS($B$3:$B$1487, "&lt;"&amp;C265, $A$3:$A$1487, "1")</f>
        <v>64</v>
      </c>
      <c r="H265" s="0" t="n">
        <f aca="false">(D265+E265)/(D265+E265+F265+G265)</f>
        <v>0.534006734006734</v>
      </c>
      <c r="I265" s="0" t="n">
        <f aca="false">F265/(F265+E265)</f>
        <v>0.771498771498772</v>
      </c>
      <c r="J265" s="0" t="n">
        <f aca="false">D265/(D265+G265)</f>
        <v>0.904619970193741</v>
      </c>
    </row>
    <row r="266" customFormat="false" ht="12.8" hidden="false" customHeight="false" outlineLevel="0" collapsed="false">
      <c r="A266" s="2" t="n">
        <v>0</v>
      </c>
      <c r="B266" s="2" t="n">
        <v>0.47</v>
      </c>
      <c r="C266" s="0" t="n">
        <v>0.47</v>
      </c>
      <c r="D266" s="0" t="n">
        <f aca="false">COUNTIFS($B$3:$B$1487, "&gt;="&amp;C266, $A$3:$A$1487, "1")</f>
        <v>607</v>
      </c>
      <c r="E266" s="0" t="n">
        <f aca="false">COUNTIFS($B$3:$B$1487, "&lt;"&amp;C266, $A$3:$A$1487, "0")</f>
        <v>186</v>
      </c>
      <c r="F266" s="0" t="n">
        <f aca="false">COUNTIFS($B$3:$B$1487, "&gt;="&amp;C266, $A$3:$A$1487, "0")</f>
        <v>628</v>
      </c>
      <c r="G266" s="0" t="n">
        <f aca="false">COUNTIFS($B$3:$B$1487, "&lt;"&amp;C266, $A$3:$A$1487, "1")</f>
        <v>64</v>
      </c>
      <c r="H266" s="0" t="n">
        <f aca="false">(D266+E266)/(D266+E266+F266+G266)</f>
        <v>0.534006734006734</v>
      </c>
      <c r="I266" s="0" t="n">
        <f aca="false">F266/(F266+E266)</f>
        <v>0.771498771498772</v>
      </c>
      <c r="J266" s="0" t="n">
        <f aca="false">D266/(D266+G266)</f>
        <v>0.904619970193741</v>
      </c>
    </row>
    <row r="267" customFormat="false" ht="12.8" hidden="false" customHeight="false" outlineLevel="0" collapsed="false">
      <c r="A267" s="2" t="n">
        <v>0</v>
      </c>
      <c r="B267" s="2" t="n">
        <v>0.48</v>
      </c>
      <c r="C267" s="0" t="n">
        <v>0.48</v>
      </c>
      <c r="D267" s="0" t="n">
        <f aca="false">COUNTIFS($B$3:$B$1487, "&gt;="&amp;C267, $A$3:$A$1487, "1")</f>
        <v>605</v>
      </c>
      <c r="E267" s="0" t="n">
        <f aca="false">COUNTIFS($B$3:$B$1487, "&lt;"&amp;C267, $A$3:$A$1487, "0")</f>
        <v>198</v>
      </c>
      <c r="F267" s="0" t="n">
        <f aca="false">COUNTIFS($B$3:$B$1487, "&gt;="&amp;C267, $A$3:$A$1487, "0")</f>
        <v>616</v>
      </c>
      <c r="G267" s="0" t="n">
        <f aca="false">COUNTIFS($B$3:$B$1487, "&lt;"&amp;C267, $A$3:$A$1487, "1")</f>
        <v>66</v>
      </c>
      <c r="H267" s="0" t="n">
        <f aca="false">(D267+E267)/(D267+E267+F267+G267)</f>
        <v>0.540740740740741</v>
      </c>
      <c r="I267" s="0" t="n">
        <f aca="false">F267/(F267+E267)</f>
        <v>0.756756756756757</v>
      </c>
      <c r="J267" s="0" t="n">
        <f aca="false">D267/(D267+G267)</f>
        <v>0.901639344262295</v>
      </c>
    </row>
    <row r="268" customFormat="false" ht="12.8" hidden="false" customHeight="false" outlineLevel="0" collapsed="false">
      <c r="A268" s="2" t="n">
        <v>0</v>
      </c>
      <c r="B268" s="2" t="n">
        <v>0.48</v>
      </c>
      <c r="C268" s="0" t="n">
        <v>0.48</v>
      </c>
      <c r="D268" s="0" t="n">
        <f aca="false">COUNTIFS($B$3:$B$1487, "&gt;="&amp;C268, $A$3:$A$1487, "1")</f>
        <v>605</v>
      </c>
      <c r="E268" s="0" t="n">
        <f aca="false">COUNTIFS($B$3:$B$1487, "&lt;"&amp;C268, $A$3:$A$1487, "0")</f>
        <v>198</v>
      </c>
      <c r="F268" s="0" t="n">
        <f aca="false">COUNTIFS($B$3:$B$1487, "&gt;="&amp;C268, $A$3:$A$1487, "0")</f>
        <v>616</v>
      </c>
      <c r="G268" s="0" t="n">
        <f aca="false">COUNTIFS($B$3:$B$1487, "&lt;"&amp;C268, $A$3:$A$1487, "1")</f>
        <v>66</v>
      </c>
      <c r="H268" s="0" t="n">
        <f aca="false">(D268+E268)/(D268+E268+F268+G268)</f>
        <v>0.540740740740741</v>
      </c>
      <c r="I268" s="0" t="n">
        <f aca="false">F268/(F268+E268)</f>
        <v>0.756756756756757</v>
      </c>
      <c r="J268" s="0" t="n">
        <f aca="false">D268/(D268+G268)</f>
        <v>0.901639344262295</v>
      </c>
    </row>
    <row r="269" customFormat="false" ht="12.8" hidden="false" customHeight="false" outlineLevel="0" collapsed="false">
      <c r="A269" s="2" t="n">
        <v>1</v>
      </c>
      <c r="B269" s="2" t="n">
        <v>0.48</v>
      </c>
      <c r="C269" s="0" t="n">
        <v>0.48</v>
      </c>
      <c r="D269" s="0" t="n">
        <f aca="false">COUNTIFS($B$3:$B$1487, "&gt;="&amp;C269, $A$3:$A$1487, "1")</f>
        <v>605</v>
      </c>
      <c r="E269" s="0" t="n">
        <f aca="false">COUNTIFS($B$3:$B$1487, "&lt;"&amp;C269, $A$3:$A$1487, "0")</f>
        <v>198</v>
      </c>
      <c r="F269" s="0" t="n">
        <f aca="false">COUNTIFS($B$3:$B$1487, "&gt;="&amp;C269, $A$3:$A$1487, "0")</f>
        <v>616</v>
      </c>
      <c r="G269" s="0" t="n">
        <f aca="false">COUNTIFS($B$3:$B$1487, "&lt;"&amp;C269, $A$3:$A$1487, "1")</f>
        <v>66</v>
      </c>
      <c r="H269" s="0" t="n">
        <f aca="false">(D269+E269)/(D269+E269+F269+G269)</f>
        <v>0.540740740740741</v>
      </c>
      <c r="I269" s="0" t="n">
        <f aca="false">F269/(F269+E269)</f>
        <v>0.756756756756757</v>
      </c>
      <c r="J269" s="0" t="n">
        <f aca="false">D269/(D269+G269)</f>
        <v>0.901639344262295</v>
      </c>
    </row>
    <row r="270" customFormat="false" ht="12.8" hidden="false" customHeight="false" outlineLevel="0" collapsed="false">
      <c r="A270" s="2" t="n">
        <v>1</v>
      </c>
      <c r="B270" s="2" t="n">
        <v>0.48</v>
      </c>
      <c r="C270" s="0" t="n">
        <v>0.48</v>
      </c>
      <c r="D270" s="0" t="n">
        <f aca="false">COUNTIFS($B$3:$B$1487, "&gt;="&amp;C270, $A$3:$A$1487, "1")</f>
        <v>605</v>
      </c>
      <c r="E270" s="0" t="n">
        <f aca="false">COUNTIFS($B$3:$B$1487, "&lt;"&amp;C270, $A$3:$A$1487, "0")</f>
        <v>198</v>
      </c>
      <c r="F270" s="0" t="n">
        <f aca="false">COUNTIFS($B$3:$B$1487, "&gt;="&amp;C270, $A$3:$A$1487, "0")</f>
        <v>616</v>
      </c>
      <c r="G270" s="0" t="n">
        <f aca="false">COUNTIFS($B$3:$B$1487, "&lt;"&amp;C270, $A$3:$A$1487, "1")</f>
        <v>66</v>
      </c>
      <c r="H270" s="0" t="n">
        <f aca="false">(D270+E270)/(D270+E270+F270+G270)</f>
        <v>0.540740740740741</v>
      </c>
      <c r="I270" s="0" t="n">
        <f aca="false">F270/(F270+E270)</f>
        <v>0.756756756756757</v>
      </c>
      <c r="J270" s="0" t="n">
        <f aca="false">D270/(D270+G270)</f>
        <v>0.901639344262295</v>
      </c>
    </row>
    <row r="271" customFormat="false" ht="12.8" hidden="false" customHeight="false" outlineLevel="0" collapsed="false">
      <c r="A271" s="2" t="n">
        <v>0</v>
      </c>
      <c r="B271" s="2" t="n">
        <v>0.48</v>
      </c>
      <c r="C271" s="0" t="n">
        <v>0.48</v>
      </c>
      <c r="D271" s="0" t="n">
        <f aca="false">COUNTIFS($B$3:$B$1487, "&gt;="&amp;C271, $A$3:$A$1487, "1")</f>
        <v>605</v>
      </c>
      <c r="E271" s="0" t="n">
        <f aca="false">COUNTIFS($B$3:$B$1487, "&lt;"&amp;C271, $A$3:$A$1487, "0")</f>
        <v>198</v>
      </c>
      <c r="F271" s="0" t="n">
        <f aca="false">COUNTIFS($B$3:$B$1487, "&gt;="&amp;C271, $A$3:$A$1487, "0")</f>
        <v>616</v>
      </c>
      <c r="G271" s="0" t="n">
        <f aca="false">COUNTIFS($B$3:$B$1487, "&lt;"&amp;C271, $A$3:$A$1487, "1")</f>
        <v>66</v>
      </c>
      <c r="H271" s="0" t="n">
        <f aca="false">(D271+E271)/(D271+E271+F271+G271)</f>
        <v>0.540740740740741</v>
      </c>
      <c r="I271" s="0" t="n">
        <f aca="false">F271/(F271+E271)</f>
        <v>0.756756756756757</v>
      </c>
      <c r="J271" s="0" t="n">
        <f aca="false">D271/(D271+G271)</f>
        <v>0.901639344262295</v>
      </c>
    </row>
    <row r="272" customFormat="false" ht="12.8" hidden="false" customHeight="false" outlineLevel="0" collapsed="false">
      <c r="A272" s="2" t="n">
        <v>0</v>
      </c>
      <c r="B272" s="2" t="n">
        <v>0.48</v>
      </c>
      <c r="C272" s="0" t="n">
        <v>0.48</v>
      </c>
      <c r="D272" s="0" t="n">
        <f aca="false">COUNTIFS($B$3:$B$1487, "&gt;="&amp;C272, $A$3:$A$1487, "1")</f>
        <v>605</v>
      </c>
      <c r="E272" s="0" t="n">
        <f aca="false">COUNTIFS($B$3:$B$1487, "&lt;"&amp;C272, $A$3:$A$1487, "0")</f>
        <v>198</v>
      </c>
      <c r="F272" s="0" t="n">
        <f aca="false">COUNTIFS($B$3:$B$1487, "&gt;="&amp;C272, $A$3:$A$1487, "0")</f>
        <v>616</v>
      </c>
      <c r="G272" s="0" t="n">
        <f aca="false">COUNTIFS($B$3:$B$1487, "&lt;"&amp;C272, $A$3:$A$1487, "1")</f>
        <v>66</v>
      </c>
      <c r="H272" s="0" t="n">
        <f aca="false">(D272+E272)/(D272+E272+F272+G272)</f>
        <v>0.540740740740741</v>
      </c>
      <c r="I272" s="0" t="n">
        <f aca="false">F272/(F272+E272)</f>
        <v>0.756756756756757</v>
      </c>
      <c r="J272" s="0" t="n">
        <f aca="false">D272/(D272+G272)</f>
        <v>0.901639344262295</v>
      </c>
    </row>
    <row r="273" customFormat="false" ht="12.8" hidden="false" customHeight="false" outlineLevel="0" collapsed="false">
      <c r="A273" s="2" t="n">
        <v>0</v>
      </c>
      <c r="B273" s="2" t="n">
        <v>0.48</v>
      </c>
      <c r="C273" s="0" t="n">
        <v>0.48</v>
      </c>
      <c r="D273" s="0" t="n">
        <f aca="false">COUNTIFS($B$3:$B$1487, "&gt;="&amp;C273, $A$3:$A$1487, "1")</f>
        <v>605</v>
      </c>
      <c r="E273" s="0" t="n">
        <f aca="false">COUNTIFS($B$3:$B$1487, "&lt;"&amp;C273, $A$3:$A$1487, "0")</f>
        <v>198</v>
      </c>
      <c r="F273" s="0" t="n">
        <f aca="false">COUNTIFS($B$3:$B$1487, "&gt;="&amp;C273, $A$3:$A$1487, "0")</f>
        <v>616</v>
      </c>
      <c r="G273" s="0" t="n">
        <f aca="false">COUNTIFS($B$3:$B$1487, "&lt;"&amp;C273, $A$3:$A$1487, "1")</f>
        <v>66</v>
      </c>
      <c r="H273" s="0" t="n">
        <f aca="false">(D273+E273)/(D273+E273+F273+G273)</f>
        <v>0.540740740740741</v>
      </c>
      <c r="I273" s="0" t="n">
        <f aca="false">F273/(F273+E273)</f>
        <v>0.756756756756757</v>
      </c>
      <c r="J273" s="0" t="n">
        <f aca="false">D273/(D273+G273)</f>
        <v>0.901639344262295</v>
      </c>
    </row>
    <row r="274" customFormat="false" ht="12.8" hidden="false" customHeight="false" outlineLevel="0" collapsed="false">
      <c r="A274" s="2" t="n">
        <v>0</v>
      </c>
      <c r="B274" s="2" t="n">
        <v>0.48</v>
      </c>
      <c r="C274" s="0" t="n">
        <v>0.48</v>
      </c>
      <c r="D274" s="0" t="n">
        <f aca="false">COUNTIFS($B$3:$B$1487, "&gt;="&amp;C274, $A$3:$A$1487, "1")</f>
        <v>605</v>
      </c>
      <c r="E274" s="0" t="n">
        <f aca="false">COUNTIFS($B$3:$B$1487, "&lt;"&amp;C274, $A$3:$A$1487, "0")</f>
        <v>198</v>
      </c>
      <c r="F274" s="0" t="n">
        <f aca="false">COUNTIFS($B$3:$B$1487, "&gt;="&amp;C274, $A$3:$A$1487, "0")</f>
        <v>616</v>
      </c>
      <c r="G274" s="0" t="n">
        <f aca="false">COUNTIFS($B$3:$B$1487, "&lt;"&amp;C274, $A$3:$A$1487, "1")</f>
        <v>66</v>
      </c>
      <c r="H274" s="0" t="n">
        <f aca="false">(D274+E274)/(D274+E274+F274+G274)</f>
        <v>0.540740740740741</v>
      </c>
      <c r="I274" s="0" t="n">
        <f aca="false">F274/(F274+E274)</f>
        <v>0.756756756756757</v>
      </c>
      <c r="J274" s="0" t="n">
        <f aca="false">D274/(D274+G274)</f>
        <v>0.901639344262295</v>
      </c>
    </row>
    <row r="275" customFormat="false" ht="12.8" hidden="false" customHeight="false" outlineLevel="0" collapsed="false">
      <c r="A275" s="2" t="n">
        <v>0</v>
      </c>
      <c r="B275" s="2" t="n">
        <v>0.48</v>
      </c>
      <c r="C275" s="0" t="n">
        <v>0.48</v>
      </c>
      <c r="D275" s="0" t="n">
        <f aca="false">COUNTIFS($B$3:$B$1487, "&gt;="&amp;C275, $A$3:$A$1487, "1")</f>
        <v>605</v>
      </c>
      <c r="E275" s="0" t="n">
        <f aca="false">COUNTIFS($B$3:$B$1487, "&lt;"&amp;C275, $A$3:$A$1487, "0")</f>
        <v>198</v>
      </c>
      <c r="F275" s="0" t="n">
        <f aca="false">COUNTIFS($B$3:$B$1487, "&gt;="&amp;C275, $A$3:$A$1487, "0")</f>
        <v>616</v>
      </c>
      <c r="G275" s="0" t="n">
        <f aca="false">COUNTIFS($B$3:$B$1487, "&lt;"&amp;C275, $A$3:$A$1487, "1")</f>
        <v>66</v>
      </c>
      <c r="H275" s="0" t="n">
        <f aca="false">(D275+E275)/(D275+E275+F275+G275)</f>
        <v>0.540740740740741</v>
      </c>
      <c r="I275" s="0" t="n">
        <f aca="false">F275/(F275+E275)</f>
        <v>0.756756756756757</v>
      </c>
      <c r="J275" s="0" t="n">
        <f aca="false">D275/(D275+G275)</f>
        <v>0.901639344262295</v>
      </c>
    </row>
    <row r="276" customFormat="false" ht="12.8" hidden="false" customHeight="false" outlineLevel="0" collapsed="false">
      <c r="A276" s="2" t="n">
        <v>0</v>
      </c>
      <c r="B276" s="2" t="n">
        <v>0.48</v>
      </c>
      <c r="C276" s="0" t="n">
        <v>0.48</v>
      </c>
      <c r="D276" s="0" t="n">
        <f aca="false">COUNTIFS($B$3:$B$1487, "&gt;="&amp;C276, $A$3:$A$1487, "1")</f>
        <v>605</v>
      </c>
      <c r="E276" s="0" t="n">
        <f aca="false">COUNTIFS($B$3:$B$1487, "&lt;"&amp;C276, $A$3:$A$1487, "0")</f>
        <v>198</v>
      </c>
      <c r="F276" s="0" t="n">
        <f aca="false">COUNTIFS($B$3:$B$1487, "&gt;="&amp;C276, $A$3:$A$1487, "0")</f>
        <v>616</v>
      </c>
      <c r="G276" s="0" t="n">
        <f aca="false">COUNTIFS($B$3:$B$1487, "&lt;"&amp;C276, $A$3:$A$1487, "1")</f>
        <v>66</v>
      </c>
      <c r="H276" s="0" t="n">
        <f aca="false">(D276+E276)/(D276+E276+F276+G276)</f>
        <v>0.540740740740741</v>
      </c>
      <c r="I276" s="0" t="n">
        <f aca="false">F276/(F276+E276)</f>
        <v>0.756756756756757</v>
      </c>
      <c r="J276" s="0" t="n">
        <f aca="false">D276/(D276+G276)</f>
        <v>0.901639344262295</v>
      </c>
    </row>
    <row r="277" customFormat="false" ht="12.8" hidden="false" customHeight="false" outlineLevel="0" collapsed="false">
      <c r="A277" s="2" t="n">
        <v>0</v>
      </c>
      <c r="B277" s="2" t="n">
        <v>0.48</v>
      </c>
      <c r="C277" s="0" t="n">
        <v>0.48</v>
      </c>
      <c r="D277" s="0" t="n">
        <f aca="false">COUNTIFS($B$3:$B$1487, "&gt;="&amp;C277, $A$3:$A$1487, "1")</f>
        <v>605</v>
      </c>
      <c r="E277" s="0" t="n">
        <f aca="false">COUNTIFS($B$3:$B$1487, "&lt;"&amp;C277, $A$3:$A$1487, "0")</f>
        <v>198</v>
      </c>
      <c r="F277" s="0" t="n">
        <f aca="false">COUNTIFS($B$3:$B$1487, "&gt;="&amp;C277, $A$3:$A$1487, "0")</f>
        <v>616</v>
      </c>
      <c r="G277" s="0" t="n">
        <f aca="false">COUNTIFS($B$3:$B$1487, "&lt;"&amp;C277, $A$3:$A$1487, "1")</f>
        <v>66</v>
      </c>
      <c r="H277" s="0" t="n">
        <f aca="false">(D277+E277)/(D277+E277+F277+G277)</f>
        <v>0.540740740740741</v>
      </c>
      <c r="I277" s="0" t="n">
        <f aca="false">F277/(F277+E277)</f>
        <v>0.756756756756757</v>
      </c>
      <c r="J277" s="0" t="n">
        <f aca="false">D277/(D277+G277)</f>
        <v>0.901639344262295</v>
      </c>
    </row>
    <row r="278" customFormat="false" ht="12.8" hidden="false" customHeight="false" outlineLevel="0" collapsed="false">
      <c r="A278" s="2" t="n">
        <v>1</v>
      </c>
      <c r="B278" s="2" t="n">
        <v>0.48</v>
      </c>
      <c r="C278" s="0" t="n">
        <v>0.48</v>
      </c>
      <c r="D278" s="0" t="n">
        <f aca="false">COUNTIFS($B$3:$B$1487, "&gt;="&amp;C278, $A$3:$A$1487, "1")</f>
        <v>605</v>
      </c>
      <c r="E278" s="0" t="n">
        <f aca="false">COUNTIFS($B$3:$B$1487, "&lt;"&amp;C278, $A$3:$A$1487, "0")</f>
        <v>198</v>
      </c>
      <c r="F278" s="0" t="n">
        <f aca="false">COUNTIFS($B$3:$B$1487, "&gt;="&amp;C278, $A$3:$A$1487, "0")</f>
        <v>616</v>
      </c>
      <c r="G278" s="0" t="n">
        <f aca="false">COUNTIFS($B$3:$B$1487, "&lt;"&amp;C278, $A$3:$A$1487, "1")</f>
        <v>66</v>
      </c>
      <c r="H278" s="0" t="n">
        <f aca="false">(D278+E278)/(D278+E278+F278+G278)</f>
        <v>0.540740740740741</v>
      </c>
      <c r="I278" s="0" t="n">
        <f aca="false">F278/(F278+E278)</f>
        <v>0.756756756756757</v>
      </c>
      <c r="J278" s="0" t="n">
        <f aca="false">D278/(D278+G278)</f>
        <v>0.901639344262295</v>
      </c>
    </row>
    <row r="279" customFormat="false" ht="12.8" hidden="false" customHeight="false" outlineLevel="0" collapsed="false">
      <c r="A279" s="2" t="n">
        <v>0</v>
      </c>
      <c r="B279" s="2" t="n">
        <v>0.48</v>
      </c>
      <c r="C279" s="0" t="n">
        <v>0.48</v>
      </c>
      <c r="D279" s="0" t="n">
        <f aca="false">COUNTIFS($B$3:$B$1487, "&gt;="&amp;C279, $A$3:$A$1487, "1")</f>
        <v>605</v>
      </c>
      <c r="E279" s="0" t="n">
        <f aca="false">COUNTIFS($B$3:$B$1487, "&lt;"&amp;C279, $A$3:$A$1487, "0")</f>
        <v>198</v>
      </c>
      <c r="F279" s="0" t="n">
        <f aca="false">COUNTIFS($B$3:$B$1487, "&gt;="&amp;C279, $A$3:$A$1487, "0")</f>
        <v>616</v>
      </c>
      <c r="G279" s="0" t="n">
        <f aca="false">COUNTIFS($B$3:$B$1487, "&lt;"&amp;C279, $A$3:$A$1487, "1")</f>
        <v>66</v>
      </c>
      <c r="H279" s="0" t="n">
        <f aca="false">(D279+E279)/(D279+E279+F279+G279)</f>
        <v>0.540740740740741</v>
      </c>
      <c r="I279" s="0" t="n">
        <f aca="false">F279/(F279+E279)</f>
        <v>0.756756756756757</v>
      </c>
      <c r="J279" s="0" t="n">
        <f aca="false">D279/(D279+G279)</f>
        <v>0.901639344262295</v>
      </c>
    </row>
    <row r="280" customFormat="false" ht="12.8" hidden="false" customHeight="false" outlineLevel="0" collapsed="false">
      <c r="A280" s="2" t="n">
        <v>0</v>
      </c>
      <c r="B280" s="2" t="n">
        <v>0.48</v>
      </c>
      <c r="C280" s="0" t="n">
        <v>0.48</v>
      </c>
      <c r="D280" s="0" t="n">
        <f aca="false">COUNTIFS($B$3:$B$1487, "&gt;="&amp;C280, $A$3:$A$1487, "1")</f>
        <v>605</v>
      </c>
      <c r="E280" s="0" t="n">
        <f aca="false">COUNTIFS($B$3:$B$1487, "&lt;"&amp;C280, $A$3:$A$1487, "0")</f>
        <v>198</v>
      </c>
      <c r="F280" s="0" t="n">
        <f aca="false">COUNTIFS($B$3:$B$1487, "&gt;="&amp;C280, $A$3:$A$1487, "0")</f>
        <v>616</v>
      </c>
      <c r="G280" s="0" t="n">
        <f aca="false">COUNTIFS($B$3:$B$1487, "&lt;"&amp;C280, $A$3:$A$1487, "1")</f>
        <v>66</v>
      </c>
      <c r="H280" s="0" t="n">
        <f aca="false">(D280+E280)/(D280+E280+F280+G280)</f>
        <v>0.540740740740741</v>
      </c>
      <c r="I280" s="0" t="n">
        <f aca="false">F280/(F280+E280)</f>
        <v>0.756756756756757</v>
      </c>
      <c r="J280" s="0" t="n">
        <f aca="false">D280/(D280+G280)</f>
        <v>0.901639344262295</v>
      </c>
    </row>
    <row r="281" customFormat="false" ht="12.8" hidden="false" customHeight="false" outlineLevel="0" collapsed="false">
      <c r="A281" s="2" t="n">
        <v>1</v>
      </c>
      <c r="B281" s="2" t="n">
        <v>0.49</v>
      </c>
      <c r="C281" s="0" t="n">
        <v>0.49</v>
      </c>
      <c r="D281" s="0" t="n">
        <f aca="false">COUNTIFS($B$3:$B$1487, "&gt;="&amp;C281, $A$3:$A$1487, "1")</f>
        <v>602</v>
      </c>
      <c r="E281" s="0" t="n">
        <f aca="false">COUNTIFS($B$3:$B$1487, "&lt;"&amp;C281, $A$3:$A$1487, "0")</f>
        <v>209</v>
      </c>
      <c r="F281" s="0" t="n">
        <f aca="false">COUNTIFS($B$3:$B$1487, "&gt;="&amp;C281, $A$3:$A$1487, "0")</f>
        <v>605</v>
      </c>
      <c r="G281" s="0" t="n">
        <f aca="false">COUNTIFS($B$3:$B$1487, "&lt;"&amp;C281, $A$3:$A$1487, "1")</f>
        <v>69</v>
      </c>
      <c r="H281" s="0" t="n">
        <f aca="false">(D281+E281)/(D281+E281+F281+G281)</f>
        <v>0.546127946127946</v>
      </c>
      <c r="I281" s="0" t="n">
        <f aca="false">F281/(F281+E281)</f>
        <v>0.743243243243243</v>
      </c>
      <c r="J281" s="0" t="n">
        <f aca="false">D281/(D281+G281)</f>
        <v>0.897168405365127</v>
      </c>
    </row>
    <row r="282" customFormat="false" ht="12.8" hidden="false" customHeight="false" outlineLevel="0" collapsed="false">
      <c r="A282" s="2" t="n">
        <v>0</v>
      </c>
      <c r="B282" s="2" t="n">
        <v>0.49</v>
      </c>
      <c r="C282" s="0" t="n">
        <v>0.49</v>
      </c>
      <c r="D282" s="0" t="n">
        <f aca="false">COUNTIFS($B$3:$B$1487, "&gt;="&amp;C282, $A$3:$A$1487, "1")</f>
        <v>602</v>
      </c>
      <c r="E282" s="0" t="n">
        <f aca="false">COUNTIFS($B$3:$B$1487, "&lt;"&amp;C282, $A$3:$A$1487, "0")</f>
        <v>209</v>
      </c>
      <c r="F282" s="0" t="n">
        <f aca="false">COUNTIFS($B$3:$B$1487, "&gt;="&amp;C282, $A$3:$A$1487, "0")</f>
        <v>605</v>
      </c>
      <c r="G282" s="0" t="n">
        <f aca="false">COUNTIFS($B$3:$B$1487, "&lt;"&amp;C282, $A$3:$A$1487, "1")</f>
        <v>69</v>
      </c>
      <c r="H282" s="0" t="n">
        <f aca="false">(D282+E282)/(D282+E282+F282+G282)</f>
        <v>0.546127946127946</v>
      </c>
      <c r="I282" s="0" t="n">
        <f aca="false">F282/(F282+E282)</f>
        <v>0.743243243243243</v>
      </c>
      <c r="J282" s="0" t="n">
        <f aca="false">D282/(D282+G282)</f>
        <v>0.897168405365127</v>
      </c>
    </row>
    <row r="283" customFormat="false" ht="12.8" hidden="false" customHeight="false" outlineLevel="0" collapsed="false">
      <c r="A283" s="2" t="n">
        <v>0</v>
      </c>
      <c r="B283" s="2" t="n">
        <v>0.49</v>
      </c>
      <c r="C283" s="0" t="n">
        <v>0.49</v>
      </c>
      <c r="D283" s="0" t="n">
        <f aca="false">COUNTIFS($B$3:$B$1487, "&gt;="&amp;C283, $A$3:$A$1487, "1")</f>
        <v>602</v>
      </c>
      <c r="E283" s="0" t="n">
        <f aca="false">COUNTIFS($B$3:$B$1487, "&lt;"&amp;C283, $A$3:$A$1487, "0")</f>
        <v>209</v>
      </c>
      <c r="F283" s="0" t="n">
        <f aca="false">COUNTIFS($B$3:$B$1487, "&gt;="&amp;C283, $A$3:$A$1487, "0")</f>
        <v>605</v>
      </c>
      <c r="G283" s="0" t="n">
        <f aca="false">COUNTIFS($B$3:$B$1487, "&lt;"&amp;C283, $A$3:$A$1487, "1")</f>
        <v>69</v>
      </c>
      <c r="H283" s="0" t="n">
        <f aca="false">(D283+E283)/(D283+E283+F283+G283)</f>
        <v>0.546127946127946</v>
      </c>
      <c r="I283" s="0" t="n">
        <f aca="false">F283/(F283+E283)</f>
        <v>0.743243243243243</v>
      </c>
      <c r="J283" s="0" t="n">
        <f aca="false">D283/(D283+G283)</f>
        <v>0.897168405365127</v>
      </c>
    </row>
    <row r="284" customFormat="false" ht="12.8" hidden="false" customHeight="false" outlineLevel="0" collapsed="false">
      <c r="A284" s="2" t="n">
        <v>0</v>
      </c>
      <c r="B284" s="2" t="n">
        <v>0.49</v>
      </c>
      <c r="C284" s="0" t="n">
        <v>0.49</v>
      </c>
      <c r="D284" s="0" t="n">
        <f aca="false">COUNTIFS($B$3:$B$1487, "&gt;="&amp;C284, $A$3:$A$1487, "1")</f>
        <v>602</v>
      </c>
      <c r="E284" s="0" t="n">
        <f aca="false">COUNTIFS($B$3:$B$1487, "&lt;"&amp;C284, $A$3:$A$1487, "0")</f>
        <v>209</v>
      </c>
      <c r="F284" s="0" t="n">
        <f aca="false">COUNTIFS($B$3:$B$1487, "&gt;="&amp;C284, $A$3:$A$1487, "0")</f>
        <v>605</v>
      </c>
      <c r="G284" s="0" t="n">
        <f aca="false">COUNTIFS($B$3:$B$1487, "&lt;"&amp;C284, $A$3:$A$1487, "1")</f>
        <v>69</v>
      </c>
      <c r="H284" s="0" t="n">
        <f aca="false">(D284+E284)/(D284+E284+F284+G284)</f>
        <v>0.546127946127946</v>
      </c>
      <c r="I284" s="0" t="n">
        <f aca="false">F284/(F284+E284)</f>
        <v>0.743243243243243</v>
      </c>
      <c r="J284" s="0" t="n">
        <f aca="false">D284/(D284+G284)</f>
        <v>0.897168405365127</v>
      </c>
    </row>
    <row r="285" customFormat="false" ht="12.8" hidden="false" customHeight="false" outlineLevel="0" collapsed="false">
      <c r="A285" s="2" t="n">
        <v>0</v>
      </c>
      <c r="B285" s="2" t="n">
        <v>0.49</v>
      </c>
      <c r="C285" s="0" t="n">
        <v>0.49</v>
      </c>
      <c r="D285" s="0" t="n">
        <f aca="false">COUNTIFS($B$3:$B$1487, "&gt;="&amp;C285, $A$3:$A$1487, "1")</f>
        <v>602</v>
      </c>
      <c r="E285" s="0" t="n">
        <f aca="false">COUNTIFS($B$3:$B$1487, "&lt;"&amp;C285, $A$3:$A$1487, "0")</f>
        <v>209</v>
      </c>
      <c r="F285" s="0" t="n">
        <f aca="false">COUNTIFS($B$3:$B$1487, "&gt;="&amp;C285, $A$3:$A$1487, "0")</f>
        <v>605</v>
      </c>
      <c r="G285" s="0" t="n">
        <f aca="false">COUNTIFS($B$3:$B$1487, "&lt;"&amp;C285, $A$3:$A$1487, "1")</f>
        <v>69</v>
      </c>
      <c r="H285" s="0" t="n">
        <f aca="false">(D285+E285)/(D285+E285+F285+G285)</f>
        <v>0.546127946127946</v>
      </c>
      <c r="I285" s="0" t="n">
        <f aca="false">F285/(F285+E285)</f>
        <v>0.743243243243243</v>
      </c>
      <c r="J285" s="0" t="n">
        <f aca="false">D285/(D285+G285)</f>
        <v>0.897168405365127</v>
      </c>
    </row>
    <row r="286" customFormat="false" ht="12.8" hidden="false" customHeight="false" outlineLevel="0" collapsed="false">
      <c r="A286" s="2" t="n">
        <v>0</v>
      </c>
      <c r="B286" s="2" t="n">
        <v>0.49</v>
      </c>
      <c r="C286" s="0" t="n">
        <v>0.49</v>
      </c>
      <c r="D286" s="0" t="n">
        <f aca="false">COUNTIFS($B$3:$B$1487, "&gt;="&amp;C286, $A$3:$A$1487, "1")</f>
        <v>602</v>
      </c>
      <c r="E286" s="0" t="n">
        <f aca="false">COUNTIFS($B$3:$B$1487, "&lt;"&amp;C286, $A$3:$A$1487, "0")</f>
        <v>209</v>
      </c>
      <c r="F286" s="0" t="n">
        <f aca="false">COUNTIFS($B$3:$B$1487, "&gt;="&amp;C286, $A$3:$A$1487, "0")</f>
        <v>605</v>
      </c>
      <c r="G286" s="0" t="n">
        <f aca="false">COUNTIFS($B$3:$B$1487, "&lt;"&amp;C286, $A$3:$A$1487, "1")</f>
        <v>69</v>
      </c>
      <c r="H286" s="0" t="n">
        <f aca="false">(D286+E286)/(D286+E286+F286+G286)</f>
        <v>0.546127946127946</v>
      </c>
      <c r="I286" s="0" t="n">
        <f aca="false">F286/(F286+E286)</f>
        <v>0.743243243243243</v>
      </c>
      <c r="J286" s="0" t="n">
        <f aca="false">D286/(D286+G286)</f>
        <v>0.897168405365127</v>
      </c>
    </row>
    <row r="287" customFormat="false" ht="12.8" hidden="false" customHeight="false" outlineLevel="0" collapsed="false">
      <c r="A287" s="2" t="n">
        <v>1</v>
      </c>
      <c r="B287" s="2" t="n">
        <v>0.49</v>
      </c>
      <c r="C287" s="0" t="n">
        <v>0.49</v>
      </c>
      <c r="D287" s="0" t="n">
        <f aca="false">COUNTIFS($B$3:$B$1487, "&gt;="&amp;C287, $A$3:$A$1487, "1")</f>
        <v>602</v>
      </c>
      <c r="E287" s="0" t="n">
        <f aca="false">COUNTIFS($B$3:$B$1487, "&lt;"&amp;C287, $A$3:$A$1487, "0")</f>
        <v>209</v>
      </c>
      <c r="F287" s="0" t="n">
        <f aca="false">COUNTIFS($B$3:$B$1487, "&gt;="&amp;C287, $A$3:$A$1487, "0")</f>
        <v>605</v>
      </c>
      <c r="G287" s="0" t="n">
        <f aca="false">COUNTIFS($B$3:$B$1487, "&lt;"&amp;C287, $A$3:$A$1487, "1")</f>
        <v>69</v>
      </c>
      <c r="H287" s="0" t="n">
        <f aca="false">(D287+E287)/(D287+E287+F287+G287)</f>
        <v>0.546127946127946</v>
      </c>
      <c r="I287" s="0" t="n">
        <f aca="false">F287/(F287+E287)</f>
        <v>0.743243243243243</v>
      </c>
      <c r="J287" s="0" t="n">
        <f aca="false">D287/(D287+G287)</f>
        <v>0.897168405365127</v>
      </c>
    </row>
    <row r="288" customFormat="false" ht="12.8" hidden="false" customHeight="false" outlineLevel="0" collapsed="false">
      <c r="A288" s="2" t="n">
        <v>0</v>
      </c>
      <c r="B288" s="2" t="n">
        <v>0.49</v>
      </c>
      <c r="C288" s="0" t="n">
        <v>0.49</v>
      </c>
      <c r="D288" s="0" t="n">
        <f aca="false">COUNTIFS($B$3:$B$1487, "&gt;="&amp;C288, $A$3:$A$1487, "1")</f>
        <v>602</v>
      </c>
      <c r="E288" s="0" t="n">
        <f aca="false">COUNTIFS($B$3:$B$1487, "&lt;"&amp;C288, $A$3:$A$1487, "0")</f>
        <v>209</v>
      </c>
      <c r="F288" s="0" t="n">
        <f aca="false">COUNTIFS($B$3:$B$1487, "&gt;="&amp;C288, $A$3:$A$1487, "0")</f>
        <v>605</v>
      </c>
      <c r="G288" s="0" t="n">
        <f aca="false">COUNTIFS($B$3:$B$1487, "&lt;"&amp;C288, $A$3:$A$1487, "1")</f>
        <v>69</v>
      </c>
      <c r="H288" s="0" t="n">
        <f aca="false">(D288+E288)/(D288+E288+F288+G288)</f>
        <v>0.546127946127946</v>
      </c>
      <c r="I288" s="0" t="n">
        <f aca="false">F288/(F288+E288)</f>
        <v>0.743243243243243</v>
      </c>
      <c r="J288" s="0" t="n">
        <f aca="false">D288/(D288+G288)</f>
        <v>0.897168405365127</v>
      </c>
    </row>
    <row r="289" customFormat="false" ht="12.8" hidden="false" customHeight="false" outlineLevel="0" collapsed="false">
      <c r="A289" s="2" t="n">
        <v>0</v>
      </c>
      <c r="B289" s="2" t="n">
        <v>0.49</v>
      </c>
      <c r="C289" s="0" t="n">
        <v>0.49</v>
      </c>
      <c r="D289" s="0" t="n">
        <f aca="false">COUNTIFS($B$3:$B$1487, "&gt;="&amp;C289, $A$3:$A$1487, "1")</f>
        <v>602</v>
      </c>
      <c r="E289" s="0" t="n">
        <f aca="false">COUNTIFS($B$3:$B$1487, "&lt;"&amp;C289, $A$3:$A$1487, "0")</f>
        <v>209</v>
      </c>
      <c r="F289" s="0" t="n">
        <f aca="false">COUNTIFS($B$3:$B$1487, "&gt;="&amp;C289, $A$3:$A$1487, "0")</f>
        <v>605</v>
      </c>
      <c r="G289" s="0" t="n">
        <f aca="false">COUNTIFS($B$3:$B$1487, "&lt;"&amp;C289, $A$3:$A$1487, "1")</f>
        <v>69</v>
      </c>
      <c r="H289" s="0" t="n">
        <f aca="false">(D289+E289)/(D289+E289+F289+G289)</f>
        <v>0.546127946127946</v>
      </c>
      <c r="I289" s="0" t="n">
        <f aca="false">F289/(F289+E289)</f>
        <v>0.743243243243243</v>
      </c>
      <c r="J289" s="0" t="n">
        <f aca="false">D289/(D289+G289)</f>
        <v>0.897168405365127</v>
      </c>
    </row>
    <row r="290" customFormat="false" ht="12.8" hidden="false" customHeight="false" outlineLevel="0" collapsed="false">
      <c r="A290" s="2" t="n">
        <v>0</v>
      </c>
      <c r="B290" s="2" t="n">
        <v>0.49</v>
      </c>
      <c r="C290" s="0" t="n">
        <v>0.49</v>
      </c>
      <c r="D290" s="0" t="n">
        <f aca="false">COUNTIFS($B$3:$B$1487, "&gt;="&amp;C290, $A$3:$A$1487, "1")</f>
        <v>602</v>
      </c>
      <c r="E290" s="0" t="n">
        <f aca="false">COUNTIFS($B$3:$B$1487, "&lt;"&amp;C290, $A$3:$A$1487, "0")</f>
        <v>209</v>
      </c>
      <c r="F290" s="0" t="n">
        <f aca="false">COUNTIFS($B$3:$B$1487, "&gt;="&amp;C290, $A$3:$A$1487, "0")</f>
        <v>605</v>
      </c>
      <c r="G290" s="0" t="n">
        <f aca="false">COUNTIFS($B$3:$B$1487, "&lt;"&amp;C290, $A$3:$A$1487, "1")</f>
        <v>69</v>
      </c>
      <c r="H290" s="0" t="n">
        <f aca="false">(D290+E290)/(D290+E290+F290+G290)</f>
        <v>0.546127946127946</v>
      </c>
      <c r="I290" s="0" t="n">
        <f aca="false">F290/(F290+E290)</f>
        <v>0.743243243243243</v>
      </c>
      <c r="J290" s="0" t="n">
        <f aca="false">D290/(D290+G290)</f>
        <v>0.897168405365127</v>
      </c>
    </row>
    <row r="291" customFormat="false" ht="12.8" hidden="false" customHeight="false" outlineLevel="0" collapsed="false">
      <c r="A291" s="2" t="n">
        <v>0</v>
      </c>
      <c r="B291" s="2" t="n">
        <v>0.49</v>
      </c>
      <c r="C291" s="0" t="n">
        <v>0.49</v>
      </c>
      <c r="D291" s="0" t="n">
        <f aca="false">COUNTIFS($B$3:$B$1487, "&gt;="&amp;C291, $A$3:$A$1487, "1")</f>
        <v>602</v>
      </c>
      <c r="E291" s="0" t="n">
        <f aca="false">COUNTIFS($B$3:$B$1487, "&lt;"&amp;C291, $A$3:$A$1487, "0")</f>
        <v>209</v>
      </c>
      <c r="F291" s="0" t="n">
        <f aca="false">COUNTIFS($B$3:$B$1487, "&gt;="&amp;C291, $A$3:$A$1487, "0")</f>
        <v>605</v>
      </c>
      <c r="G291" s="0" t="n">
        <f aca="false">COUNTIFS($B$3:$B$1487, "&lt;"&amp;C291, $A$3:$A$1487, "1")</f>
        <v>69</v>
      </c>
      <c r="H291" s="0" t="n">
        <f aca="false">(D291+E291)/(D291+E291+F291+G291)</f>
        <v>0.546127946127946</v>
      </c>
      <c r="I291" s="0" t="n">
        <f aca="false">F291/(F291+E291)</f>
        <v>0.743243243243243</v>
      </c>
      <c r="J291" s="0" t="n">
        <f aca="false">D291/(D291+G291)</f>
        <v>0.897168405365127</v>
      </c>
    </row>
    <row r="292" customFormat="false" ht="12.8" hidden="false" customHeight="false" outlineLevel="0" collapsed="false">
      <c r="A292" s="2" t="n">
        <v>0</v>
      </c>
      <c r="B292" s="2" t="n">
        <v>0.49</v>
      </c>
      <c r="C292" s="0" t="n">
        <v>0.49</v>
      </c>
      <c r="D292" s="0" t="n">
        <f aca="false">COUNTIFS($B$3:$B$1487, "&gt;="&amp;C292, $A$3:$A$1487, "1")</f>
        <v>602</v>
      </c>
      <c r="E292" s="0" t="n">
        <f aca="false">COUNTIFS($B$3:$B$1487, "&lt;"&amp;C292, $A$3:$A$1487, "0")</f>
        <v>209</v>
      </c>
      <c r="F292" s="0" t="n">
        <f aca="false">COUNTIFS($B$3:$B$1487, "&gt;="&amp;C292, $A$3:$A$1487, "0")</f>
        <v>605</v>
      </c>
      <c r="G292" s="0" t="n">
        <f aca="false">COUNTIFS($B$3:$B$1487, "&lt;"&amp;C292, $A$3:$A$1487, "1")</f>
        <v>69</v>
      </c>
      <c r="H292" s="0" t="n">
        <f aca="false">(D292+E292)/(D292+E292+F292+G292)</f>
        <v>0.546127946127946</v>
      </c>
      <c r="I292" s="0" t="n">
        <f aca="false">F292/(F292+E292)</f>
        <v>0.743243243243243</v>
      </c>
      <c r="J292" s="0" t="n">
        <f aca="false">D292/(D292+G292)</f>
        <v>0.897168405365127</v>
      </c>
    </row>
    <row r="293" customFormat="false" ht="12.8" hidden="false" customHeight="false" outlineLevel="0" collapsed="false">
      <c r="A293" s="2" t="n">
        <v>1</v>
      </c>
      <c r="B293" s="2" t="n">
        <v>0.49</v>
      </c>
      <c r="C293" s="0" t="n">
        <v>0.49</v>
      </c>
      <c r="D293" s="0" t="n">
        <f aca="false">COUNTIFS($B$3:$B$1487, "&gt;="&amp;C293, $A$3:$A$1487, "1")</f>
        <v>602</v>
      </c>
      <c r="E293" s="0" t="n">
        <f aca="false">COUNTIFS($B$3:$B$1487, "&lt;"&amp;C293, $A$3:$A$1487, "0")</f>
        <v>209</v>
      </c>
      <c r="F293" s="0" t="n">
        <f aca="false">COUNTIFS($B$3:$B$1487, "&gt;="&amp;C293, $A$3:$A$1487, "0")</f>
        <v>605</v>
      </c>
      <c r="G293" s="0" t="n">
        <f aca="false">COUNTIFS($B$3:$B$1487, "&lt;"&amp;C293, $A$3:$A$1487, "1")</f>
        <v>69</v>
      </c>
      <c r="H293" s="0" t="n">
        <f aca="false">(D293+E293)/(D293+E293+F293+G293)</f>
        <v>0.546127946127946</v>
      </c>
      <c r="I293" s="0" t="n">
        <f aca="false">F293/(F293+E293)</f>
        <v>0.743243243243243</v>
      </c>
      <c r="J293" s="0" t="n">
        <f aca="false">D293/(D293+G293)</f>
        <v>0.897168405365127</v>
      </c>
    </row>
    <row r="294" customFormat="false" ht="12.8" hidden="false" customHeight="false" outlineLevel="0" collapsed="false">
      <c r="A294" s="2" t="n">
        <v>1</v>
      </c>
      <c r="B294" s="2" t="n">
        <v>0.49</v>
      </c>
      <c r="C294" s="0" t="n">
        <v>0.49</v>
      </c>
      <c r="D294" s="0" t="n">
        <f aca="false">COUNTIFS($B$3:$B$1487, "&gt;="&amp;C294, $A$3:$A$1487, "1")</f>
        <v>602</v>
      </c>
      <c r="E294" s="0" t="n">
        <f aca="false">COUNTIFS($B$3:$B$1487, "&lt;"&amp;C294, $A$3:$A$1487, "0")</f>
        <v>209</v>
      </c>
      <c r="F294" s="0" t="n">
        <f aca="false">COUNTIFS($B$3:$B$1487, "&gt;="&amp;C294, $A$3:$A$1487, "0")</f>
        <v>605</v>
      </c>
      <c r="G294" s="0" t="n">
        <f aca="false">COUNTIFS($B$3:$B$1487, "&lt;"&amp;C294, $A$3:$A$1487, "1")</f>
        <v>69</v>
      </c>
      <c r="H294" s="0" t="n">
        <f aca="false">(D294+E294)/(D294+E294+F294+G294)</f>
        <v>0.546127946127946</v>
      </c>
      <c r="I294" s="0" t="n">
        <f aca="false">F294/(F294+E294)</f>
        <v>0.743243243243243</v>
      </c>
      <c r="J294" s="0" t="n">
        <f aca="false">D294/(D294+G294)</f>
        <v>0.897168405365127</v>
      </c>
    </row>
    <row r="295" customFormat="false" ht="12.8" hidden="false" customHeight="false" outlineLevel="0" collapsed="false">
      <c r="A295" s="2" t="n">
        <v>0</v>
      </c>
      <c r="B295" s="2" t="n">
        <v>0.49</v>
      </c>
      <c r="C295" s="0" t="n">
        <v>0.49</v>
      </c>
      <c r="D295" s="0" t="n">
        <f aca="false">COUNTIFS($B$3:$B$1487, "&gt;="&amp;C295, $A$3:$A$1487, "1")</f>
        <v>602</v>
      </c>
      <c r="E295" s="0" t="n">
        <f aca="false">COUNTIFS($B$3:$B$1487, "&lt;"&amp;C295, $A$3:$A$1487, "0")</f>
        <v>209</v>
      </c>
      <c r="F295" s="0" t="n">
        <f aca="false">COUNTIFS($B$3:$B$1487, "&gt;="&amp;C295, $A$3:$A$1487, "0")</f>
        <v>605</v>
      </c>
      <c r="G295" s="0" t="n">
        <f aca="false">COUNTIFS($B$3:$B$1487, "&lt;"&amp;C295, $A$3:$A$1487, "1")</f>
        <v>69</v>
      </c>
      <c r="H295" s="0" t="n">
        <f aca="false">(D295+E295)/(D295+E295+F295+G295)</f>
        <v>0.546127946127946</v>
      </c>
      <c r="I295" s="0" t="n">
        <f aca="false">F295/(F295+E295)</f>
        <v>0.743243243243243</v>
      </c>
      <c r="J295" s="0" t="n">
        <f aca="false">D295/(D295+G295)</f>
        <v>0.897168405365127</v>
      </c>
    </row>
    <row r="296" customFormat="false" ht="12.8" hidden="false" customHeight="false" outlineLevel="0" collapsed="false">
      <c r="A296" s="2" t="n">
        <v>1</v>
      </c>
      <c r="B296" s="2" t="n">
        <v>0.49</v>
      </c>
      <c r="C296" s="0" t="n">
        <v>0.49</v>
      </c>
      <c r="D296" s="0" t="n">
        <f aca="false">COUNTIFS($B$3:$B$1487, "&gt;="&amp;C296, $A$3:$A$1487, "1")</f>
        <v>602</v>
      </c>
      <c r="E296" s="0" t="n">
        <f aca="false">COUNTIFS($B$3:$B$1487, "&lt;"&amp;C296, $A$3:$A$1487, "0")</f>
        <v>209</v>
      </c>
      <c r="F296" s="0" t="n">
        <f aca="false">COUNTIFS($B$3:$B$1487, "&gt;="&amp;C296, $A$3:$A$1487, "0")</f>
        <v>605</v>
      </c>
      <c r="G296" s="0" t="n">
        <f aca="false">COUNTIFS($B$3:$B$1487, "&lt;"&amp;C296, $A$3:$A$1487, "1")</f>
        <v>69</v>
      </c>
      <c r="H296" s="0" t="n">
        <f aca="false">(D296+E296)/(D296+E296+F296+G296)</f>
        <v>0.546127946127946</v>
      </c>
      <c r="I296" s="0" t="n">
        <f aca="false">F296/(F296+E296)</f>
        <v>0.743243243243243</v>
      </c>
      <c r="J296" s="0" t="n">
        <f aca="false">D296/(D296+G296)</f>
        <v>0.897168405365127</v>
      </c>
    </row>
    <row r="297" customFormat="false" ht="12.8" hidden="false" customHeight="false" outlineLevel="0" collapsed="false">
      <c r="A297" s="2" t="n">
        <v>0</v>
      </c>
      <c r="B297" s="2" t="n">
        <v>0.49</v>
      </c>
      <c r="C297" s="0" t="n">
        <v>0.49</v>
      </c>
      <c r="D297" s="0" t="n">
        <f aca="false">COUNTIFS($B$3:$B$1487, "&gt;="&amp;C297, $A$3:$A$1487, "1")</f>
        <v>602</v>
      </c>
      <c r="E297" s="0" t="n">
        <f aca="false">COUNTIFS($B$3:$B$1487, "&lt;"&amp;C297, $A$3:$A$1487, "0")</f>
        <v>209</v>
      </c>
      <c r="F297" s="0" t="n">
        <f aca="false">COUNTIFS($B$3:$B$1487, "&gt;="&amp;C297, $A$3:$A$1487, "0")</f>
        <v>605</v>
      </c>
      <c r="G297" s="0" t="n">
        <f aca="false">COUNTIFS($B$3:$B$1487, "&lt;"&amp;C297, $A$3:$A$1487, "1")</f>
        <v>69</v>
      </c>
      <c r="H297" s="0" t="n">
        <f aca="false">(D297+E297)/(D297+E297+F297+G297)</f>
        <v>0.546127946127946</v>
      </c>
      <c r="I297" s="0" t="n">
        <f aca="false">F297/(F297+E297)</f>
        <v>0.743243243243243</v>
      </c>
      <c r="J297" s="0" t="n">
        <f aca="false">D297/(D297+G297)</f>
        <v>0.897168405365127</v>
      </c>
    </row>
    <row r="298" customFormat="false" ht="12.8" hidden="false" customHeight="false" outlineLevel="0" collapsed="false">
      <c r="A298" s="2" t="n">
        <v>0</v>
      </c>
      <c r="B298" s="2" t="n">
        <v>0.49</v>
      </c>
      <c r="C298" s="0" t="n">
        <v>0.49</v>
      </c>
      <c r="D298" s="0" t="n">
        <f aca="false">COUNTIFS($B$3:$B$1487, "&gt;="&amp;C298, $A$3:$A$1487, "1")</f>
        <v>602</v>
      </c>
      <c r="E298" s="0" t="n">
        <f aca="false">COUNTIFS($B$3:$B$1487, "&lt;"&amp;C298, $A$3:$A$1487, "0")</f>
        <v>209</v>
      </c>
      <c r="F298" s="0" t="n">
        <f aca="false">COUNTIFS($B$3:$B$1487, "&gt;="&amp;C298, $A$3:$A$1487, "0")</f>
        <v>605</v>
      </c>
      <c r="G298" s="0" t="n">
        <f aca="false">COUNTIFS($B$3:$B$1487, "&lt;"&amp;C298, $A$3:$A$1487, "1")</f>
        <v>69</v>
      </c>
      <c r="H298" s="0" t="n">
        <f aca="false">(D298+E298)/(D298+E298+F298+G298)</f>
        <v>0.546127946127946</v>
      </c>
      <c r="I298" s="0" t="n">
        <f aca="false">F298/(F298+E298)</f>
        <v>0.743243243243243</v>
      </c>
      <c r="J298" s="0" t="n">
        <f aca="false">D298/(D298+G298)</f>
        <v>0.897168405365127</v>
      </c>
    </row>
    <row r="299" customFormat="false" ht="12.8" hidden="false" customHeight="false" outlineLevel="0" collapsed="false">
      <c r="A299" s="2" t="n">
        <v>0</v>
      </c>
      <c r="B299" s="2" t="n">
        <v>0.5</v>
      </c>
      <c r="C299" s="0" t="n">
        <v>0.5</v>
      </c>
      <c r="D299" s="0" t="n">
        <f aca="false">COUNTIFS($B$3:$B$1487, "&gt;="&amp;C299, $A$3:$A$1487, "1")</f>
        <v>597</v>
      </c>
      <c r="E299" s="0" t="n">
        <f aca="false">COUNTIFS($B$3:$B$1487, "&lt;"&amp;C299, $A$3:$A$1487, "0")</f>
        <v>222</v>
      </c>
      <c r="F299" s="0" t="n">
        <f aca="false">COUNTIFS($B$3:$B$1487, "&gt;="&amp;C299, $A$3:$A$1487, "0")</f>
        <v>592</v>
      </c>
      <c r="G299" s="0" t="n">
        <f aca="false">COUNTIFS($B$3:$B$1487, "&lt;"&amp;C299, $A$3:$A$1487, "1")</f>
        <v>74</v>
      </c>
      <c r="H299" s="0" t="n">
        <f aca="false">(D299+E299)/(D299+E299+F299+G299)</f>
        <v>0.551515151515152</v>
      </c>
      <c r="I299" s="0" t="n">
        <f aca="false">F299/(F299+E299)</f>
        <v>0.727272727272727</v>
      </c>
      <c r="J299" s="0" t="n">
        <f aca="false">D299/(D299+G299)</f>
        <v>0.889716840536513</v>
      </c>
    </row>
    <row r="300" customFormat="false" ht="12.8" hidden="false" customHeight="false" outlineLevel="0" collapsed="false">
      <c r="A300" s="2" t="n">
        <v>0</v>
      </c>
      <c r="B300" s="2" t="n">
        <v>0.5</v>
      </c>
      <c r="C300" s="0" t="n">
        <v>0.5</v>
      </c>
      <c r="D300" s="0" t="n">
        <f aca="false">COUNTIFS($B$3:$B$1487, "&gt;="&amp;C300, $A$3:$A$1487, "1")</f>
        <v>597</v>
      </c>
      <c r="E300" s="0" t="n">
        <f aca="false">COUNTIFS($B$3:$B$1487, "&lt;"&amp;C300, $A$3:$A$1487, "0")</f>
        <v>222</v>
      </c>
      <c r="F300" s="0" t="n">
        <f aca="false">COUNTIFS($B$3:$B$1487, "&gt;="&amp;C300, $A$3:$A$1487, "0")</f>
        <v>592</v>
      </c>
      <c r="G300" s="0" t="n">
        <f aca="false">COUNTIFS($B$3:$B$1487, "&lt;"&amp;C300, $A$3:$A$1487, "1")</f>
        <v>74</v>
      </c>
      <c r="H300" s="0" t="n">
        <f aca="false">(D300+E300)/(D300+E300+F300+G300)</f>
        <v>0.551515151515152</v>
      </c>
      <c r="I300" s="0" t="n">
        <f aca="false">F300/(F300+E300)</f>
        <v>0.727272727272727</v>
      </c>
      <c r="J300" s="0" t="n">
        <f aca="false">D300/(D300+G300)</f>
        <v>0.889716840536513</v>
      </c>
    </row>
    <row r="301" customFormat="false" ht="12.8" hidden="false" customHeight="false" outlineLevel="0" collapsed="false">
      <c r="A301" s="2" t="n">
        <v>1</v>
      </c>
      <c r="B301" s="2" t="n">
        <v>0.5</v>
      </c>
      <c r="C301" s="0" t="n">
        <v>0.5</v>
      </c>
      <c r="D301" s="0" t="n">
        <f aca="false">COUNTIFS($B$3:$B$1487, "&gt;="&amp;C301, $A$3:$A$1487, "1")</f>
        <v>597</v>
      </c>
      <c r="E301" s="0" t="n">
        <f aca="false">COUNTIFS($B$3:$B$1487, "&lt;"&amp;C301, $A$3:$A$1487, "0")</f>
        <v>222</v>
      </c>
      <c r="F301" s="0" t="n">
        <f aca="false">COUNTIFS($B$3:$B$1487, "&gt;="&amp;C301, $A$3:$A$1487, "0")</f>
        <v>592</v>
      </c>
      <c r="G301" s="0" t="n">
        <f aca="false">COUNTIFS($B$3:$B$1487, "&lt;"&amp;C301, $A$3:$A$1487, "1")</f>
        <v>74</v>
      </c>
      <c r="H301" s="0" t="n">
        <f aca="false">(D301+E301)/(D301+E301+F301+G301)</f>
        <v>0.551515151515152</v>
      </c>
      <c r="I301" s="0" t="n">
        <f aca="false">F301/(F301+E301)</f>
        <v>0.727272727272727</v>
      </c>
      <c r="J301" s="0" t="n">
        <f aca="false">D301/(D301+G301)</f>
        <v>0.889716840536513</v>
      </c>
    </row>
    <row r="302" customFormat="false" ht="12.8" hidden="false" customHeight="false" outlineLevel="0" collapsed="false">
      <c r="A302" s="2" t="n">
        <v>0</v>
      </c>
      <c r="B302" s="2" t="n">
        <v>0.5</v>
      </c>
      <c r="C302" s="0" t="n">
        <v>0.5</v>
      </c>
      <c r="D302" s="0" t="n">
        <f aca="false">COUNTIFS($B$3:$B$1487, "&gt;="&amp;C302, $A$3:$A$1487, "1")</f>
        <v>597</v>
      </c>
      <c r="E302" s="0" t="n">
        <f aca="false">COUNTIFS($B$3:$B$1487, "&lt;"&amp;C302, $A$3:$A$1487, "0")</f>
        <v>222</v>
      </c>
      <c r="F302" s="0" t="n">
        <f aca="false">COUNTIFS($B$3:$B$1487, "&gt;="&amp;C302, $A$3:$A$1487, "0")</f>
        <v>592</v>
      </c>
      <c r="G302" s="0" t="n">
        <f aca="false">COUNTIFS($B$3:$B$1487, "&lt;"&amp;C302, $A$3:$A$1487, "1")</f>
        <v>74</v>
      </c>
      <c r="H302" s="0" t="n">
        <f aca="false">(D302+E302)/(D302+E302+F302+G302)</f>
        <v>0.551515151515152</v>
      </c>
      <c r="I302" s="0" t="n">
        <f aca="false">F302/(F302+E302)</f>
        <v>0.727272727272727</v>
      </c>
      <c r="J302" s="0" t="n">
        <f aca="false">D302/(D302+G302)</f>
        <v>0.889716840536513</v>
      </c>
    </row>
    <row r="303" customFormat="false" ht="12.8" hidden="false" customHeight="false" outlineLevel="0" collapsed="false">
      <c r="A303" s="2" t="n">
        <v>0</v>
      </c>
      <c r="B303" s="2" t="n">
        <v>0.5</v>
      </c>
      <c r="C303" s="0" t="n">
        <v>0.5</v>
      </c>
      <c r="D303" s="0" t="n">
        <f aca="false">COUNTIFS($B$3:$B$1487, "&gt;="&amp;C303, $A$3:$A$1487, "1")</f>
        <v>597</v>
      </c>
      <c r="E303" s="0" t="n">
        <f aca="false">COUNTIFS($B$3:$B$1487, "&lt;"&amp;C303, $A$3:$A$1487, "0")</f>
        <v>222</v>
      </c>
      <c r="F303" s="0" t="n">
        <f aca="false">COUNTIFS($B$3:$B$1487, "&gt;="&amp;C303, $A$3:$A$1487, "0")</f>
        <v>592</v>
      </c>
      <c r="G303" s="0" t="n">
        <f aca="false">COUNTIFS($B$3:$B$1487, "&lt;"&amp;C303, $A$3:$A$1487, "1")</f>
        <v>74</v>
      </c>
      <c r="H303" s="0" t="n">
        <f aca="false">(D303+E303)/(D303+E303+F303+G303)</f>
        <v>0.551515151515152</v>
      </c>
      <c r="I303" s="0" t="n">
        <f aca="false">F303/(F303+E303)</f>
        <v>0.727272727272727</v>
      </c>
      <c r="J303" s="0" t="n">
        <f aca="false">D303/(D303+G303)</f>
        <v>0.889716840536513</v>
      </c>
    </row>
    <row r="304" customFormat="false" ht="12.8" hidden="false" customHeight="false" outlineLevel="0" collapsed="false">
      <c r="A304" s="2" t="n">
        <v>1</v>
      </c>
      <c r="B304" s="2" t="n">
        <v>0.5</v>
      </c>
      <c r="C304" s="0" t="n">
        <v>0.5</v>
      </c>
      <c r="D304" s="0" t="n">
        <f aca="false">COUNTIFS($B$3:$B$1487, "&gt;="&amp;C304, $A$3:$A$1487, "1")</f>
        <v>597</v>
      </c>
      <c r="E304" s="0" t="n">
        <f aca="false">COUNTIFS($B$3:$B$1487, "&lt;"&amp;C304, $A$3:$A$1487, "0")</f>
        <v>222</v>
      </c>
      <c r="F304" s="0" t="n">
        <f aca="false">COUNTIFS($B$3:$B$1487, "&gt;="&amp;C304, $A$3:$A$1487, "0")</f>
        <v>592</v>
      </c>
      <c r="G304" s="0" t="n">
        <f aca="false">COUNTIFS($B$3:$B$1487, "&lt;"&amp;C304, $A$3:$A$1487, "1")</f>
        <v>74</v>
      </c>
      <c r="H304" s="0" t="n">
        <f aca="false">(D304+E304)/(D304+E304+F304+G304)</f>
        <v>0.551515151515152</v>
      </c>
      <c r="I304" s="0" t="n">
        <f aca="false">F304/(F304+E304)</f>
        <v>0.727272727272727</v>
      </c>
      <c r="J304" s="0" t="n">
        <f aca="false">D304/(D304+G304)</f>
        <v>0.889716840536513</v>
      </c>
    </row>
    <row r="305" customFormat="false" ht="12.8" hidden="false" customHeight="false" outlineLevel="0" collapsed="false">
      <c r="A305" s="2" t="n">
        <v>1</v>
      </c>
      <c r="B305" s="2" t="n">
        <v>0.5</v>
      </c>
      <c r="C305" s="0" t="n">
        <v>0.5</v>
      </c>
      <c r="D305" s="0" t="n">
        <f aca="false">COUNTIFS($B$3:$B$1487, "&gt;="&amp;C305, $A$3:$A$1487, "1")</f>
        <v>597</v>
      </c>
      <c r="E305" s="0" t="n">
        <f aca="false">COUNTIFS($B$3:$B$1487, "&lt;"&amp;C305, $A$3:$A$1487, "0")</f>
        <v>222</v>
      </c>
      <c r="F305" s="0" t="n">
        <f aca="false">COUNTIFS($B$3:$B$1487, "&gt;="&amp;C305, $A$3:$A$1487, "0")</f>
        <v>592</v>
      </c>
      <c r="G305" s="0" t="n">
        <f aca="false">COUNTIFS($B$3:$B$1487, "&lt;"&amp;C305, $A$3:$A$1487, "1")</f>
        <v>74</v>
      </c>
      <c r="H305" s="0" t="n">
        <f aca="false">(D305+E305)/(D305+E305+F305+G305)</f>
        <v>0.551515151515152</v>
      </c>
      <c r="I305" s="0" t="n">
        <f aca="false">F305/(F305+E305)</f>
        <v>0.727272727272727</v>
      </c>
      <c r="J305" s="0" t="n">
        <f aca="false">D305/(D305+G305)</f>
        <v>0.889716840536513</v>
      </c>
    </row>
    <row r="306" customFormat="false" ht="12.8" hidden="false" customHeight="false" outlineLevel="0" collapsed="false">
      <c r="A306" s="2" t="n">
        <v>1</v>
      </c>
      <c r="B306" s="2" t="n">
        <v>0.5</v>
      </c>
      <c r="C306" s="0" t="n">
        <v>0.5</v>
      </c>
      <c r="D306" s="0" t="n">
        <f aca="false">COUNTIFS($B$3:$B$1487, "&gt;="&amp;C306, $A$3:$A$1487, "1")</f>
        <v>597</v>
      </c>
      <c r="E306" s="0" t="n">
        <f aca="false">COUNTIFS($B$3:$B$1487, "&lt;"&amp;C306, $A$3:$A$1487, "0")</f>
        <v>222</v>
      </c>
      <c r="F306" s="0" t="n">
        <f aca="false">COUNTIFS($B$3:$B$1487, "&gt;="&amp;C306, $A$3:$A$1487, "0")</f>
        <v>592</v>
      </c>
      <c r="G306" s="0" t="n">
        <f aca="false">COUNTIFS($B$3:$B$1487, "&lt;"&amp;C306, $A$3:$A$1487, "1")</f>
        <v>74</v>
      </c>
      <c r="H306" s="0" t="n">
        <f aca="false">(D306+E306)/(D306+E306+F306+G306)</f>
        <v>0.551515151515152</v>
      </c>
      <c r="I306" s="0" t="n">
        <f aca="false">F306/(F306+E306)</f>
        <v>0.727272727272727</v>
      </c>
      <c r="J306" s="0" t="n">
        <f aca="false">D306/(D306+G306)</f>
        <v>0.889716840536513</v>
      </c>
    </row>
    <row r="307" customFormat="false" ht="12.8" hidden="false" customHeight="false" outlineLevel="0" collapsed="false">
      <c r="A307" s="2" t="n">
        <v>0</v>
      </c>
      <c r="B307" s="2" t="n">
        <v>0.5</v>
      </c>
      <c r="C307" s="0" t="n">
        <v>0.5</v>
      </c>
      <c r="D307" s="0" t="n">
        <f aca="false">COUNTIFS($B$3:$B$1487, "&gt;="&amp;C307, $A$3:$A$1487, "1")</f>
        <v>597</v>
      </c>
      <c r="E307" s="0" t="n">
        <f aca="false">COUNTIFS($B$3:$B$1487, "&lt;"&amp;C307, $A$3:$A$1487, "0")</f>
        <v>222</v>
      </c>
      <c r="F307" s="0" t="n">
        <f aca="false">COUNTIFS($B$3:$B$1487, "&gt;="&amp;C307, $A$3:$A$1487, "0")</f>
        <v>592</v>
      </c>
      <c r="G307" s="0" t="n">
        <f aca="false">COUNTIFS($B$3:$B$1487, "&lt;"&amp;C307, $A$3:$A$1487, "1")</f>
        <v>74</v>
      </c>
      <c r="H307" s="0" t="n">
        <f aca="false">(D307+E307)/(D307+E307+F307+G307)</f>
        <v>0.551515151515152</v>
      </c>
      <c r="I307" s="0" t="n">
        <f aca="false">F307/(F307+E307)</f>
        <v>0.727272727272727</v>
      </c>
      <c r="J307" s="0" t="n">
        <f aca="false">D307/(D307+G307)</f>
        <v>0.889716840536513</v>
      </c>
    </row>
    <row r="308" customFormat="false" ht="12.8" hidden="false" customHeight="false" outlineLevel="0" collapsed="false">
      <c r="A308" s="2" t="n">
        <v>0</v>
      </c>
      <c r="B308" s="2" t="n">
        <v>0.5</v>
      </c>
      <c r="C308" s="0" t="n">
        <v>0.5</v>
      </c>
      <c r="D308" s="0" t="n">
        <f aca="false">COUNTIFS($B$3:$B$1487, "&gt;="&amp;C308, $A$3:$A$1487, "1")</f>
        <v>597</v>
      </c>
      <c r="E308" s="0" t="n">
        <f aca="false">COUNTIFS($B$3:$B$1487, "&lt;"&amp;C308, $A$3:$A$1487, "0")</f>
        <v>222</v>
      </c>
      <c r="F308" s="0" t="n">
        <f aca="false">COUNTIFS($B$3:$B$1487, "&gt;="&amp;C308, $A$3:$A$1487, "0")</f>
        <v>592</v>
      </c>
      <c r="G308" s="0" t="n">
        <f aca="false">COUNTIFS($B$3:$B$1487, "&lt;"&amp;C308, $A$3:$A$1487, "1")</f>
        <v>74</v>
      </c>
      <c r="H308" s="0" t="n">
        <f aca="false">(D308+E308)/(D308+E308+F308+G308)</f>
        <v>0.551515151515152</v>
      </c>
      <c r="I308" s="0" t="n">
        <f aca="false">F308/(F308+E308)</f>
        <v>0.727272727272727</v>
      </c>
      <c r="J308" s="0" t="n">
        <f aca="false">D308/(D308+G308)</f>
        <v>0.889716840536513</v>
      </c>
    </row>
    <row r="309" customFormat="false" ht="12.8" hidden="false" customHeight="false" outlineLevel="0" collapsed="false">
      <c r="A309" s="2" t="n">
        <v>0</v>
      </c>
      <c r="B309" s="2" t="n">
        <v>0.5</v>
      </c>
      <c r="C309" s="0" t="n">
        <v>0.5</v>
      </c>
      <c r="D309" s="0" t="n">
        <f aca="false">COUNTIFS($B$3:$B$1487, "&gt;="&amp;C309, $A$3:$A$1487, "1")</f>
        <v>597</v>
      </c>
      <c r="E309" s="0" t="n">
        <f aca="false">COUNTIFS($B$3:$B$1487, "&lt;"&amp;C309, $A$3:$A$1487, "0")</f>
        <v>222</v>
      </c>
      <c r="F309" s="0" t="n">
        <f aca="false">COUNTIFS($B$3:$B$1487, "&gt;="&amp;C309, $A$3:$A$1487, "0")</f>
        <v>592</v>
      </c>
      <c r="G309" s="0" t="n">
        <f aca="false">COUNTIFS($B$3:$B$1487, "&lt;"&amp;C309, $A$3:$A$1487, "1")</f>
        <v>74</v>
      </c>
      <c r="H309" s="0" t="n">
        <f aca="false">(D309+E309)/(D309+E309+F309+G309)</f>
        <v>0.551515151515152</v>
      </c>
      <c r="I309" s="0" t="n">
        <f aca="false">F309/(F309+E309)</f>
        <v>0.727272727272727</v>
      </c>
      <c r="J309" s="0" t="n">
        <f aca="false">D309/(D309+G309)</f>
        <v>0.889716840536513</v>
      </c>
    </row>
    <row r="310" customFormat="false" ht="12.8" hidden="false" customHeight="false" outlineLevel="0" collapsed="false">
      <c r="A310" s="2" t="n">
        <v>0</v>
      </c>
      <c r="B310" s="2" t="n">
        <v>0.5</v>
      </c>
      <c r="C310" s="0" t="n">
        <v>0.5</v>
      </c>
      <c r="D310" s="0" t="n">
        <f aca="false">COUNTIFS($B$3:$B$1487, "&gt;="&amp;C310, $A$3:$A$1487, "1")</f>
        <v>597</v>
      </c>
      <c r="E310" s="0" t="n">
        <f aca="false">COUNTIFS($B$3:$B$1487, "&lt;"&amp;C310, $A$3:$A$1487, "0")</f>
        <v>222</v>
      </c>
      <c r="F310" s="0" t="n">
        <f aca="false">COUNTIFS($B$3:$B$1487, "&gt;="&amp;C310, $A$3:$A$1487, "0")</f>
        <v>592</v>
      </c>
      <c r="G310" s="0" t="n">
        <f aca="false">COUNTIFS($B$3:$B$1487, "&lt;"&amp;C310, $A$3:$A$1487, "1")</f>
        <v>74</v>
      </c>
      <c r="H310" s="0" t="n">
        <f aca="false">(D310+E310)/(D310+E310+F310+G310)</f>
        <v>0.551515151515152</v>
      </c>
      <c r="I310" s="0" t="n">
        <f aca="false">F310/(F310+E310)</f>
        <v>0.727272727272727</v>
      </c>
      <c r="J310" s="0" t="n">
        <f aca="false">D310/(D310+G310)</f>
        <v>0.889716840536513</v>
      </c>
    </row>
    <row r="311" customFormat="false" ht="12.8" hidden="false" customHeight="false" outlineLevel="0" collapsed="false">
      <c r="A311" s="2" t="n">
        <v>0</v>
      </c>
      <c r="B311" s="2" t="n">
        <v>0.5</v>
      </c>
      <c r="C311" s="0" t="n">
        <v>0.5</v>
      </c>
      <c r="D311" s="0" t="n">
        <f aca="false">COUNTIFS($B$3:$B$1487, "&gt;="&amp;C311, $A$3:$A$1487, "1")</f>
        <v>597</v>
      </c>
      <c r="E311" s="0" t="n">
        <f aca="false">COUNTIFS($B$3:$B$1487, "&lt;"&amp;C311, $A$3:$A$1487, "0")</f>
        <v>222</v>
      </c>
      <c r="F311" s="0" t="n">
        <f aca="false">COUNTIFS($B$3:$B$1487, "&gt;="&amp;C311, $A$3:$A$1487, "0")</f>
        <v>592</v>
      </c>
      <c r="G311" s="0" t="n">
        <f aca="false">COUNTIFS($B$3:$B$1487, "&lt;"&amp;C311, $A$3:$A$1487, "1")</f>
        <v>74</v>
      </c>
      <c r="H311" s="0" t="n">
        <f aca="false">(D311+E311)/(D311+E311+F311+G311)</f>
        <v>0.551515151515152</v>
      </c>
      <c r="I311" s="0" t="n">
        <f aca="false">F311/(F311+E311)</f>
        <v>0.727272727272727</v>
      </c>
      <c r="J311" s="0" t="n">
        <f aca="false">D311/(D311+G311)</f>
        <v>0.889716840536513</v>
      </c>
    </row>
    <row r="312" customFormat="false" ht="12.8" hidden="false" customHeight="false" outlineLevel="0" collapsed="false">
      <c r="A312" s="2" t="n">
        <v>0</v>
      </c>
      <c r="B312" s="2" t="n">
        <v>0.5</v>
      </c>
      <c r="C312" s="0" t="n">
        <v>0.5</v>
      </c>
      <c r="D312" s="0" t="n">
        <f aca="false">COUNTIFS($B$3:$B$1487, "&gt;="&amp;C312, $A$3:$A$1487, "1")</f>
        <v>597</v>
      </c>
      <c r="E312" s="0" t="n">
        <f aca="false">COUNTIFS($B$3:$B$1487, "&lt;"&amp;C312, $A$3:$A$1487, "0")</f>
        <v>222</v>
      </c>
      <c r="F312" s="0" t="n">
        <f aca="false">COUNTIFS($B$3:$B$1487, "&gt;="&amp;C312, $A$3:$A$1487, "0")</f>
        <v>592</v>
      </c>
      <c r="G312" s="0" t="n">
        <f aca="false">COUNTIFS($B$3:$B$1487, "&lt;"&amp;C312, $A$3:$A$1487, "1")</f>
        <v>74</v>
      </c>
      <c r="H312" s="0" t="n">
        <f aca="false">(D312+E312)/(D312+E312+F312+G312)</f>
        <v>0.551515151515152</v>
      </c>
      <c r="I312" s="0" t="n">
        <f aca="false">F312/(F312+E312)</f>
        <v>0.727272727272727</v>
      </c>
      <c r="J312" s="0" t="n">
        <f aca="false">D312/(D312+G312)</f>
        <v>0.889716840536513</v>
      </c>
    </row>
    <row r="313" customFormat="false" ht="12.8" hidden="false" customHeight="false" outlineLevel="0" collapsed="false">
      <c r="A313" s="2" t="n">
        <v>0</v>
      </c>
      <c r="B313" s="2" t="n">
        <v>0.5</v>
      </c>
      <c r="C313" s="0" t="n">
        <v>0.5</v>
      </c>
      <c r="D313" s="0" t="n">
        <f aca="false">COUNTIFS($B$3:$B$1487, "&gt;="&amp;C313, $A$3:$A$1487, "1")</f>
        <v>597</v>
      </c>
      <c r="E313" s="0" t="n">
        <f aca="false">COUNTIFS($B$3:$B$1487, "&lt;"&amp;C313, $A$3:$A$1487, "0")</f>
        <v>222</v>
      </c>
      <c r="F313" s="0" t="n">
        <f aca="false">COUNTIFS($B$3:$B$1487, "&gt;="&amp;C313, $A$3:$A$1487, "0")</f>
        <v>592</v>
      </c>
      <c r="G313" s="0" t="n">
        <f aca="false">COUNTIFS($B$3:$B$1487, "&lt;"&amp;C313, $A$3:$A$1487, "1")</f>
        <v>74</v>
      </c>
      <c r="H313" s="0" t="n">
        <f aca="false">(D313+E313)/(D313+E313+F313+G313)</f>
        <v>0.551515151515152</v>
      </c>
      <c r="I313" s="0" t="n">
        <f aca="false">F313/(F313+E313)</f>
        <v>0.727272727272727</v>
      </c>
      <c r="J313" s="0" t="n">
        <f aca="false">D313/(D313+G313)</f>
        <v>0.889716840536513</v>
      </c>
    </row>
    <row r="314" customFormat="false" ht="12.8" hidden="false" customHeight="false" outlineLevel="0" collapsed="false">
      <c r="A314" s="2" t="n">
        <v>0</v>
      </c>
      <c r="B314" s="2" t="n">
        <v>0.5</v>
      </c>
      <c r="C314" s="0" t="n">
        <v>0.5</v>
      </c>
      <c r="D314" s="0" t="n">
        <f aca="false">COUNTIFS($B$3:$B$1487, "&gt;="&amp;C314, $A$3:$A$1487, "1")</f>
        <v>597</v>
      </c>
      <c r="E314" s="0" t="n">
        <f aca="false">COUNTIFS($B$3:$B$1487, "&lt;"&amp;C314, $A$3:$A$1487, "0")</f>
        <v>222</v>
      </c>
      <c r="F314" s="0" t="n">
        <f aca="false">COUNTIFS($B$3:$B$1487, "&gt;="&amp;C314, $A$3:$A$1487, "0")</f>
        <v>592</v>
      </c>
      <c r="G314" s="0" t="n">
        <f aca="false">COUNTIFS($B$3:$B$1487, "&lt;"&amp;C314, $A$3:$A$1487, "1")</f>
        <v>74</v>
      </c>
      <c r="H314" s="0" t="n">
        <f aca="false">(D314+E314)/(D314+E314+F314+G314)</f>
        <v>0.551515151515152</v>
      </c>
      <c r="I314" s="0" t="n">
        <f aca="false">F314/(F314+E314)</f>
        <v>0.727272727272727</v>
      </c>
      <c r="J314" s="0" t="n">
        <f aca="false">D314/(D314+G314)</f>
        <v>0.889716840536513</v>
      </c>
    </row>
    <row r="315" customFormat="false" ht="12.8" hidden="false" customHeight="false" outlineLevel="0" collapsed="false">
      <c r="A315" s="2" t="n">
        <v>1</v>
      </c>
      <c r="B315" s="2" t="n">
        <v>0.5</v>
      </c>
      <c r="C315" s="0" t="n">
        <v>0.5</v>
      </c>
      <c r="D315" s="0" t="n">
        <f aca="false">COUNTIFS($B$3:$B$1487, "&gt;="&amp;C315, $A$3:$A$1487, "1")</f>
        <v>597</v>
      </c>
      <c r="E315" s="0" t="n">
        <f aca="false">COUNTIFS($B$3:$B$1487, "&lt;"&amp;C315, $A$3:$A$1487, "0")</f>
        <v>222</v>
      </c>
      <c r="F315" s="0" t="n">
        <f aca="false">COUNTIFS($B$3:$B$1487, "&gt;="&amp;C315, $A$3:$A$1487, "0")</f>
        <v>592</v>
      </c>
      <c r="G315" s="0" t="n">
        <f aca="false">COUNTIFS($B$3:$B$1487, "&lt;"&amp;C315, $A$3:$A$1487, "1")</f>
        <v>74</v>
      </c>
      <c r="H315" s="0" t="n">
        <f aca="false">(D315+E315)/(D315+E315+F315+G315)</f>
        <v>0.551515151515152</v>
      </c>
      <c r="I315" s="0" t="n">
        <f aca="false">F315/(F315+E315)</f>
        <v>0.727272727272727</v>
      </c>
      <c r="J315" s="0" t="n">
        <f aca="false">D315/(D315+G315)</f>
        <v>0.889716840536513</v>
      </c>
    </row>
    <row r="316" customFormat="false" ht="12.8" hidden="false" customHeight="false" outlineLevel="0" collapsed="false">
      <c r="A316" s="2" t="n">
        <v>0</v>
      </c>
      <c r="B316" s="2" t="n">
        <v>0.5</v>
      </c>
      <c r="C316" s="0" t="n">
        <v>0.5</v>
      </c>
      <c r="D316" s="0" t="n">
        <f aca="false">COUNTIFS($B$3:$B$1487, "&gt;="&amp;C316, $A$3:$A$1487, "1")</f>
        <v>597</v>
      </c>
      <c r="E316" s="0" t="n">
        <f aca="false">COUNTIFS($B$3:$B$1487, "&lt;"&amp;C316, $A$3:$A$1487, "0")</f>
        <v>222</v>
      </c>
      <c r="F316" s="0" t="n">
        <f aca="false">COUNTIFS($B$3:$B$1487, "&gt;="&amp;C316, $A$3:$A$1487, "0")</f>
        <v>592</v>
      </c>
      <c r="G316" s="0" t="n">
        <f aca="false">COUNTIFS($B$3:$B$1487, "&lt;"&amp;C316, $A$3:$A$1487, "1")</f>
        <v>74</v>
      </c>
      <c r="H316" s="0" t="n">
        <f aca="false">(D316+E316)/(D316+E316+F316+G316)</f>
        <v>0.551515151515152</v>
      </c>
      <c r="I316" s="0" t="n">
        <f aca="false">F316/(F316+E316)</f>
        <v>0.727272727272727</v>
      </c>
      <c r="J316" s="0" t="n">
        <f aca="false">D316/(D316+G316)</f>
        <v>0.889716840536513</v>
      </c>
    </row>
    <row r="317" customFormat="false" ht="12.8" hidden="false" customHeight="false" outlineLevel="0" collapsed="false">
      <c r="A317" s="2" t="n">
        <v>0</v>
      </c>
      <c r="B317" s="2" t="n">
        <v>0.5</v>
      </c>
      <c r="C317" s="0" t="n">
        <v>0.5</v>
      </c>
      <c r="D317" s="0" t="n">
        <f aca="false">COUNTIFS($B$3:$B$1487, "&gt;="&amp;C317, $A$3:$A$1487, "1")</f>
        <v>597</v>
      </c>
      <c r="E317" s="0" t="n">
        <f aca="false">COUNTIFS($B$3:$B$1487, "&lt;"&amp;C317, $A$3:$A$1487, "0")</f>
        <v>222</v>
      </c>
      <c r="F317" s="0" t="n">
        <f aca="false">COUNTIFS($B$3:$B$1487, "&gt;="&amp;C317, $A$3:$A$1487, "0")</f>
        <v>592</v>
      </c>
      <c r="G317" s="0" t="n">
        <f aca="false">COUNTIFS($B$3:$B$1487, "&lt;"&amp;C317, $A$3:$A$1487, "1")</f>
        <v>74</v>
      </c>
      <c r="H317" s="0" t="n">
        <f aca="false">(D317+E317)/(D317+E317+F317+G317)</f>
        <v>0.551515151515152</v>
      </c>
      <c r="I317" s="0" t="n">
        <f aca="false">F317/(F317+E317)</f>
        <v>0.727272727272727</v>
      </c>
      <c r="J317" s="0" t="n">
        <f aca="false">D317/(D317+G317)</f>
        <v>0.889716840536513</v>
      </c>
    </row>
    <row r="318" customFormat="false" ht="12.8" hidden="false" customHeight="false" outlineLevel="0" collapsed="false">
      <c r="A318" s="2" t="n">
        <v>0</v>
      </c>
      <c r="B318" s="2" t="n">
        <v>0.5</v>
      </c>
      <c r="C318" s="0" t="n">
        <v>0.5</v>
      </c>
      <c r="D318" s="0" t="n">
        <f aca="false">COUNTIFS($B$3:$B$1487, "&gt;="&amp;C318, $A$3:$A$1487, "1")</f>
        <v>597</v>
      </c>
      <c r="E318" s="0" t="n">
        <f aca="false">COUNTIFS($B$3:$B$1487, "&lt;"&amp;C318, $A$3:$A$1487, "0")</f>
        <v>222</v>
      </c>
      <c r="F318" s="0" t="n">
        <f aca="false">COUNTIFS($B$3:$B$1487, "&gt;="&amp;C318, $A$3:$A$1487, "0")</f>
        <v>592</v>
      </c>
      <c r="G318" s="0" t="n">
        <f aca="false">COUNTIFS($B$3:$B$1487, "&lt;"&amp;C318, $A$3:$A$1487, "1")</f>
        <v>74</v>
      </c>
      <c r="H318" s="0" t="n">
        <f aca="false">(D318+E318)/(D318+E318+F318+G318)</f>
        <v>0.551515151515152</v>
      </c>
      <c r="I318" s="0" t="n">
        <f aca="false">F318/(F318+E318)</f>
        <v>0.727272727272727</v>
      </c>
      <c r="J318" s="0" t="n">
        <f aca="false">D318/(D318+G318)</f>
        <v>0.889716840536513</v>
      </c>
    </row>
    <row r="319" customFormat="false" ht="12.8" hidden="false" customHeight="false" outlineLevel="0" collapsed="false">
      <c r="A319" s="2" t="n">
        <v>1</v>
      </c>
      <c r="B319" s="2" t="n">
        <v>0.5</v>
      </c>
      <c r="C319" s="0" t="n">
        <v>0.5</v>
      </c>
      <c r="D319" s="0" t="n">
        <f aca="false">COUNTIFS($B$3:$B$1487, "&gt;="&amp;C319, $A$3:$A$1487, "1")</f>
        <v>597</v>
      </c>
      <c r="E319" s="0" t="n">
        <f aca="false">COUNTIFS($B$3:$B$1487, "&lt;"&amp;C319, $A$3:$A$1487, "0")</f>
        <v>222</v>
      </c>
      <c r="F319" s="0" t="n">
        <f aca="false">COUNTIFS($B$3:$B$1487, "&gt;="&amp;C319, $A$3:$A$1487, "0")</f>
        <v>592</v>
      </c>
      <c r="G319" s="0" t="n">
        <f aca="false">COUNTIFS($B$3:$B$1487, "&lt;"&amp;C319, $A$3:$A$1487, "1")</f>
        <v>74</v>
      </c>
      <c r="H319" s="0" t="n">
        <f aca="false">(D319+E319)/(D319+E319+F319+G319)</f>
        <v>0.551515151515152</v>
      </c>
      <c r="I319" s="0" t="n">
        <f aca="false">F319/(F319+E319)</f>
        <v>0.727272727272727</v>
      </c>
      <c r="J319" s="0" t="n">
        <f aca="false">D319/(D319+G319)</f>
        <v>0.889716840536513</v>
      </c>
    </row>
    <row r="320" customFormat="false" ht="12.8" hidden="false" customHeight="false" outlineLevel="0" collapsed="false">
      <c r="A320" s="2" t="n">
        <v>0</v>
      </c>
      <c r="B320" s="2" t="n">
        <v>0.51</v>
      </c>
      <c r="C320" s="0" t="n">
        <v>0.51</v>
      </c>
      <c r="D320" s="0" t="n">
        <f aca="false">COUNTIFS($B$3:$B$1487, "&gt;="&amp;C320, $A$3:$A$1487, "1")</f>
        <v>591</v>
      </c>
      <c r="E320" s="0" t="n">
        <f aca="false">COUNTIFS($B$3:$B$1487, "&lt;"&amp;C320, $A$3:$A$1487, "0")</f>
        <v>237</v>
      </c>
      <c r="F320" s="0" t="n">
        <f aca="false">COUNTIFS($B$3:$B$1487, "&gt;="&amp;C320, $A$3:$A$1487, "0")</f>
        <v>577</v>
      </c>
      <c r="G320" s="0" t="n">
        <f aca="false">COUNTIFS($B$3:$B$1487, "&lt;"&amp;C320, $A$3:$A$1487, "1")</f>
        <v>80</v>
      </c>
      <c r="H320" s="0" t="n">
        <f aca="false">(D320+E320)/(D320+E320+F320+G320)</f>
        <v>0.557575757575758</v>
      </c>
      <c r="I320" s="0" t="n">
        <f aca="false">F320/(F320+E320)</f>
        <v>0.708845208845209</v>
      </c>
      <c r="J320" s="0" t="n">
        <f aca="false">D320/(D320+G320)</f>
        <v>0.880774962742176</v>
      </c>
    </row>
    <row r="321" customFormat="false" ht="12.8" hidden="false" customHeight="false" outlineLevel="0" collapsed="false">
      <c r="A321" s="2" t="n">
        <v>0</v>
      </c>
      <c r="B321" s="2" t="n">
        <v>0.51</v>
      </c>
      <c r="C321" s="0" t="n">
        <v>0.51</v>
      </c>
      <c r="D321" s="0" t="n">
        <f aca="false">COUNTIFS($B$3:$B$1487, "&gt;="&amp;C321, $A$3:$A$1487, "1")</f>
        <v>591</v>
      </c>
      <c r="E321" s="0" t="n">
        <f aca="false">COUNTIFS($B$3:$B$1487, "&lt;"&amp;C321, $A$3:$A$1487, "0")</f>
        <v>237</v>
      </c>
      <c r="F321" s="0" t="n">
        <f aca="false">COUNTIFS($B$3:$B$1487, "&gt;="&amp;C321, $A$3:$A$1487, "0")</f>
        <v>577</v>
      </c>
      <c r="G321" s="0" t="n">
        <f aca="false">COUNTIFS($B$3:$B$1487, "&lt;"&amp;C321, $A$3:$A$1487, "1")</f>
        <v>80</v>
      </c>
      <c r="H321" s="0" t="n">
        <f aca="false">(D321+E321)/(D321+E321+F321+G321)</f>
        <v>0.557575757575758</v>
      </c>
      <c r="I321" s="0" t="n">
        <f aca="false">F321/(F321+E321)</f>
        <v>0.708845208845209</v>
      </c>
      <c r="J321" s="0" t="n">
        <f aca="false">D321/(D321+G321)</f>
        <v>0.880774962742176</v>
      </c>
    </row>
    <row r="322" customFormat="false" ht="12.8" hidden="false" customHeight="false" outlineLevel="0" collapsed="false">
      <c r="A322" s="2" t="n">
        <v>0</v>
      </c>
      <c r="B322" s="2" t="n">
        <v>0.51</v>
      </c>
      <c r="C322" s="0" t="n">
        <v>0.51</v>
      </c>
      <c r="D322" s="0" t="n">
        <f aca="false">COUNTIFS($B$3:$B$1487, "&gt;="&amp;C322, $A$3:$A$1487, "1")</f>
        <v>591</v>
      </c>
      <c r="E322" s="0" t="n">
        <f aca="false">COUNTIFS($B$3:$B$1487, "&lt;"&amp;C322, $A$3:$A$1487, "0")</f>
        <v>237</v>
      </c>
      <c r="F322" s="0" t="n">
        <f aca="false">COUNTIFS($B$3:$B$1487, "&gt;="&amp;C322, $A$3:$A$1487, "0")</f>
        <v>577</v>
      </c>
      <c r="G322" s="0" t="n">
        <f aca="false">COUNTIFS($B$3:$B$1487, "&lt;"&amp;C322, $A$3:$A$1487, "1")</f>
        <v>80</v>
      </c>
      <c r="H322" s="0" t="n">
        <f aca="false">(D322+E322)/(D322+E322+F322+G322)</f>
        <v>0.557575757575758</v>
      </c>
      <c r="I322" s="0" t="n">
        <f aca="false">F322/(F322+E322)</f>
        <v>0.708845208845209</v>
      </c>
      <c r="J322" s="0" t="n">
        <f aca="false">D322/(D322+G322)</f>
        <v>0.880774962742176</v>
      </c>
    </row>
    <row r="323" customFormat="false" ht="12.8" hidden="false" customHeight="false" outlineLevel="0" collapsed="false">
      <c r="A323" s="2" t="n">
        <v>0</v>
      </c>
      <c r="B323" s="2" t="n">
        <v>0.51</v>
      </c>
      <c r="C323" s="0" t="n">
        <v>0.51</v>
      </c>
      <c r="D323" s="0" t="n">
        <f aca="false">COUNTIFS($B$3:$B$1487, "&gt;="&amp;C323, $A$3:$A$1487, "1")</f>
        <v>591</v>
      </c>
      <c r="E323" s="0" t="n">
        <f aca="false">COUNTIFS($B$3:$B$1487, "&lt;"&amp;C323, $A$3:$A$1487, "0")</f>
        <v>237</v>
      </c>
      <c r="F323" s="0" t="n">
        <f aca="false">COUNTIFS($B$3:$B$1487, "&gt;="&amp;C323, $A$3:$A$1487, "0")</f>
        <v>577</v>
      </c>
      <c r="G323" s="0" t="n">
        <f aca="false">COUNTIFS($B$3:$B$1487, "&lt;"&amp;C323, $A$3:$A$1487, "1")</f>
        <v>80</v>
      </c>
      <c r="H323" s="0" t="n">
        <f aca="false">(D323+E323)/(D323+E323+F323+G323)</f>
        <v>0.557575757575758</v>
      </c>
      <c r="I323" s="0" t="n">
        <f aca="false">F323/(F323+E323)</f>
        <v>0.708845208845209</v>
      </c>
      <c r="J323" s="0" t="n">
        <f aca="false">D323/(D323+G323)</f>
        <v>0.880774962742176</v>
      </c>
    </row>
    <row r="324" customFormat="false" ht="12.8" hidden="false" customHeight="false" outlineLevel="0" collapsed="false">
      <c r="A324" s="2" t="n">
        <v>1</v>
      </c>
      <c r="B324" s="2" t="n">
        <v>0.51</v>
      </c>
      <c r="C324" s="0" t="n">
        <v>0.51</v>
      </c>
      <c r="D324" s="0" t="n">
        <f aca="false">COUNTIFS($B$3:$B$1487, "&gt;="&amp;C324, $A$3:$A$1487, "1")</f>
        <v>591</v>
      </c>
      <c r="E324" s="0" t="n">
        <f aca="false">COUNTIFS($B$3:$B$1487, "&lt;"&amp;C324, $A$3:$A$1487, "0")</f>
        <v>237</v>
      </c>
      <c r="F324" s="0" t="n">
        <f aca="false">COUNTIFS($B$3:$B$1487, "&gt;="&amp;C324, $A$3:$A$1487, "0")</f>
        <v>577</v>
      </c>
      <c r="G324" s="0" t="n">
        <f aca="false">COUNTIFS($B$3:$B$1487, "&lt;"&amp;C324, $A$3:$A$1487, "1")</f>
        <v>80</v>
      </c>
      <c r="H324" s="0" t="n">
        <f aca="false">(D324+E324)/(D324+E324+F324+G324)</f>
        <v>0.557575757575758</v>
      </c>
      <c r="I324" s="0" t="n">
        <f aca="false">F324/(F324+E324)</f>
        <v>0.708845208845209</v>
      </c>
      <c r="J324" s="0" t="n">
        <f aca="false">D324/(D324+G324)</f>
        <v>0.880774962742176</v>
      </c>
    </row>
    <row r="325" customFormat="false" ht="12.8" hidden="false" customHeight="false" outlineLevel="0" collapsed="false">
      <c r="A325" s="2" t="n">
        <v>0</v>
      </c>
      <c r="B325" s="2" t="n">
        <v>0.51</v>
      </c>
      <c r="C325" s="0" t="n">
        <v>0.51</v>
      </c>
      <c r="D325" s="0" t="n">
        <f aca="false">COUNTIFS($B$3:$B$1487, "&gt;="&amp;C325, $A$3:$A$1487, "1")</f>
        <v>591</v>
      </c>
      <c r="E325" s="0" t="n">
        <f aca="false">COUNTIFS($B$3:$B$1487, "&lt;"&amp;C325, $A$3:$A$1487, "0")</f>
        <v>237</v>
      </c>
      <c r="F325" s="0" t="n">
        <f aca="false">COUNTIFS($B$3:$B$1487, "&gt;="&amp;C325, $A$3:$A$1487, "0")</f>
        <v>577</v>
      </c>
      <c r="G325" s="0" t="n">
        <f aca="false">COUNTIFS($B$3:$B$1487, "&lt;"&amp;C325, $A$3:$A$1487, "1")</f>
        <v>80</v>
      </c>
      <c r="H325" s="0" t="n">
        <f aca="false">(D325+E325)/(D325+E325+F325+G325)</f>
        <v>0.557575757575758</v>
      </c>
      <c r="I325" s="0" t="n">
        <f aca="false">F325/(F325+E325)</f>
        <v>0.708845208845209</v>
      </c>
      <c r="J325" s="0" t="n">
        <f aca="false">D325/(D325+G325)</f>
        <v>0.880774962742176</v>
      </c>
    </row>
    <row r="326" customFormat="false" ht="12.8" hidden="false" customHeight="false" outlineLevel="0" collapsed="false">
      <c r="A326" s="2" t="n">
        <v>1</v>
      </c>
      <c r="B326" s="2" t="n">
        <v>0.51</v>
      </c>
      <c r="C326" s="0" t="n">
        <v>0.51</v>
      </c>
      <c r="D326" s="0" t="n">
        <f aca="false">COUNTIFS($B$3:$B$1487, "&gt;="&amp;C326, $A$3:$A$1487, "1")</f>
        <v>591</v>
      </c>
      <c r="E326" s="0" t="n">
        <f aca="false">COUNTIFS($B$3:$B$1487, "&lt;"&amp;C326, $A$3:$A$1487, "0")</f>
        <v>237</v>
      </c>
      <c r="F326" s="0" t="n">
        <f aca="false">COUNTIFS($B$3:$B$1487, "&gt;="&amp;C326, $A$3:$A$1487, "0")</f>
        <v>577</v>
      </c>
      <c r="G326" s="0" t="n">
        <f aca="false">COUNTIFS($B$3:$B$1487, "&lt;"&amp;C326, $A$3:$A$1487, "1")</f>
        <v>80</v>
      </c>
      <c r="H326" s="0" t="n">
        <f aca="false">(D326+E326)/(D326+E326+F326+G326)</f>
        <v>0.557575757575758</v>
      </c>
      <c r="I326" s="0" t="n">
        <f aca="false">F326/(F326+E326)</f>
        <v>0.708845208845209</v>
      </c>
      <c r="J326" s="0" t="n">
        <f aca="false">D326/(D326+G326)</f>
        <v>0.880774962742176</v>
      </c>
    </row>
    <row r="327" customFormat="false" ht="12.8" hidden="false" customHeight="false" outlineLevel="0" collapsed="false">
      <c r="A327" s="2" t="n">
        <v>1</v>
      </c>
      <c r="B327" s="2" t="n">
        <v>0.51</v>
      </c>
      <c r="C327" s="0" t="n">
        <v>0.51</v>
      </c>
      <c r="D327" s="0" t="n">
        <f aca="false">COUNTIFS($B$3:$B$1487, "&gt;="&amp;C327, $A$3:$A$1487, "1")</f>
        <v>591</v>
      </c>
      <c r="E327" s="0" t="n">
        <f aca="false">COUNTIFS($B$3:$B$1487, "&lt;"&amp;C327, $A$3:$A$1487, "0")</f>
        <v>237</v>
      </c>
      <c r="F327" s="0" t="n">
        <f aca="false">COUNTIFS($B$3:$B$1487, "&gt;="&amp;C327, $A$3:$A$1487, "0")</f>
        <v>577</v>
      </c>
      <c r="G327" s="0" t="n">
        <f aca="false">COUNTIFS($B$3:$B$1487, "&lt;"&amp;C327, $A$3:$A$1487, "1")</f>
        <v>80</v>
      </c>
      <c r="H327" s="0" t="n">
        <f aca="false">(D327+E327)/(D327+E327+F327+G327)</f>
        <v>0.557575757575758</v>
      </c>
      <c r="I327" s="0" t="n">
        <f aca="false">F327/(F327+E327)</f>
        <v>0.708845208845209</v>
      </c>
      <c r="J327" s="0" t="n">
        <f aca="false">D327/(D327+G327)</f>
        <v>0.880774962742176</v>
      </c>
    </row>
    <row r="328" customFormat="false" ht="12.8" hidden="false" customHeight="false" outlineLevel="0" collapsed="false">
      <c r="A328" s="2" t="n">
        <v>1</v>
      </c>
      <c r="B328" s="2" t="n">
        <v>0.51</v>
      </c>
      <c r="C328" s="0" t="n">
        <v>0.51</v>
      </c>
      <c r="D328" s="0" t="n">
        <f aca="false">COUNTIFS($B$3:$B$1487, "&gt;="&amp;C328, $A$3:$A$1487, "1")</f>
        <v>591</v>
      </c>
      <c r="E328" s="0" t="n">
        <f aca="false">COUNTIFS($B$3:$B$1487, "&lt;"&amp;C328, $A$3:$A$1487, "0")</f>
        <v>237</v>
      </c>
      <c r="F328" s="0" t="n">
        <f aca="false">COUNTIFS($B$3:$B$1487, "&gt;="&amp;C328, $A$3:$A$1487, "0")</f>
        <v>577</v>
      </c>
      <c r="G328" s="0" t="n">
        <f aca="false">COUNTIFS($B$3:$B$1487, "&lt;"&amp;C328, $A$3:$A$1487, "1")</f>
        <v>80</v>
      </c>
      <c r="H328" s="0" t="n">
        <f aca="false">(D328+E328)/(D328+E328+F328+G328)</f>
        <v>0.557575757575758</v>
      </c>
      <c r="I328" s="0" t="n">
        <f aca="false">F328/(F328+E328)</f>
        <v>0.708845208845209</v>
      </c>
      <c r="J328" s="0" t="n">
        <f aca="false">D328/(D328+G328)</f>
        <v>0.880774962742176</v>
      </c>
    </row>
    <row r="329" customFormat="false" ht="12.8" hidden="false" customHeight="false" outlineLevel="0" collapsed="false">
      <c r="A329" s="2" t="n">
        <v>1</v>
      </c>
      <c r="B329" s="2" t="n">
        <v>0.51</v>
      </c>
      <c r="C329" s="0" t="n">
        <v>0.51</v>
      </c>
      <c r="D329" s="0" t="n">
        <f aca="false">COUNTIFS($B$3:$B$1487, "&gt;="&amp;C329, $A$3:$A$1487, "1")</f>
        <v>591</v>
      </c>
      <c r="E329" s="0" t="n">
        <f aca="false">COUNTIFS($B$3:$B$1487, "&lt;"&amp;C329, $A$3:$A$1487, "0")</f>
        <v>237</v>
      </c>
      <c r="F329" s="0" t="n">
        <f aca="false">COUNTIFS($B$3:$B$1487, "&gt;="&amp;C329, $A$3:$A$1487, "0")</f>
        <v>577</v>
      </c>
      <c r="G329" s="0" t="n">
        <f aca="false">COUNTIFS($B$3:$B$1487, "&lt;"&amp;C329, $A$3:$A$1487, "1")</f>
        <v>80</v>
      </c>
      <c r="H329" s="0" t="n">
        <f aca="false">(D329+E329)/(D329+E329+F329+G329)</f>
        <v>0.557575757575758</v>
      </c>
      <c r="I329" s="0" t="n">
        <f aca="false">F329/(F329+E329)</f>
        <v>0.708845208845209</v>
      </c>
      <c r="J329" s="0" t="n">
        <f aca="false">D329/(D329+G329)</f>
        <v>0.880774962742176</v>
      </c>
    </row>
    <row r="330" customFormat="false" ht="12.8" hidden="false" customHeight="false" outlineLevel="0" collapsed="false">
      <c r="A330" s="2" t="n">
        <v>0</v>
      </c>
      <c r="B330" s="2" t="n">
        <v>0.51</v>
      </c>
      <c r="C330" s="0" t="n">
        <v>0.51</v>
      </c>
      <c r="D330" s="0" t="n">
        <f aca="false">COUNTIFS($B$3:$B$1487, "&gt;="&amp;C330, $A$3:$A$1487, "1")</f>
        <v>591</v>
      </c>
      <c r="E330" s="0" t="n">
        <f aca="false">COUNTIFS($B$3:$B$1487, "&lt;"&amp;C330, $A$3:$A$1487, "0")</f>
        <v>237</v>
      </c>
      <c r="F330" s="0" t="n">
        <f aca="false">COUNTIFS($B$3:$B$1487, "&gt;="&amp;C330, $A$3:$A$1487, "0")</f>
        <v>577</v>
      </c>
      <c r="G330" s="0" t="n">
        <f aca="false">COUNTIFS($B$3:$B$1487, "&lt;"&amp;C330, $A$3:$A$1487, "1")</f>
        <v>80</v>
      </c>
      <c r="H330" s="0" t="n">
        <f aca="false">(D330+E330)/(D330+E330+F330+G330)</f>
        <v>0.557575757575758</v>
      </c>
      <c r="I330" s="0" t="n">
        <f aca="false">F330/(F330+E330)</f>
        <v>0.708845208845209</v>
      </c>
      <c r="J330" s="0" t="n">
        <f aca="false">D330/(D330+G330)</f>
        <v>0.880774962742176</v>
      </c>
    </row>
    <row r="331" customFormat="false" ht="12.8" hidden="false" customHeight="false" outlineLevel="0" collapsed="false">
      <c r="A331" s="2" t="n">
        <v>0</v>
      </c>
      <c r="B331" s="2" t="n">
        <v>0.51</v>
      </c>
      <c r="C331" s="0" t="n">
        <v>0.51</v>
      </c>
      <c r="D331" s="0" t="n">
        <f aca="false">COUNTIFS($B$3:$B$1487, "&gt;="&amp;C331, $A$3:$A$1487, "1")</f>
        <v>591</v>
      </c>
      <c r="E331" s="0" t="n">
        <f aca="false">COUNTIFS($B$3:$B$1487, "&lt;"&amp;C331, $A$3:$A$1487, "0")</f>
        <v>237</v>
      </c>
      <c r="F331" s="0" t="n">
        <f aca="false">COUNTIFS($B$3:$B$1487, "&gt;="&amp;C331, $A$3:$A$1487, "0")</f>
        <v>577</v>
      </c>
      <c r="G331" s="0" t="n">
        <f aca="false">COUNTIFS($B$3:$B$1487, "&lt;"&amp;C331, $A$3:$A$1487, "1")</f>
        <v>80</v>
      </c>
      <c r="H331" s="0" t="n">
        <f aca="false">(D331+E331)/(D331+E331+F331+G331)</f>
        <v>0.557575757575758</v>
      </c>
      <c r="I331" s="0" t="n">
        <f aca="false">F331/(F331+E331)</f>
        <v>0.708845208845209</v>
      </c>
      <c r="J331" s="0" t="n">
        <f aca="false">D331/(D331+G331)</f>
        <v>0.880774962742176</v>
      </c>
    </row>
    <row r="332" customFormat="false" ht="12.8" hidden="false" customHeight="false" outlineLevel="0" collapsed="false">
      <c r="A332" s="2" t="n">
        <v>0</v>
      </c>
      <c r="B332" s="2" t="n">
        <v>0.51</v>
      </c>
      <c r="C332" s="0" t="n">
        <v>0.51</v>
      </c>
      <c r="D332" s="0" t="n">
        <f aca="false">COUNTIFS($B$3:$B$1487, "&gt;="&amp;C332, $A$3:$A$1487, "1")</f>
        <v>591</v>
      </c>
      <c r="E332" s="0" t="n">
        <f aca="false">COUNTIFS($B$3:$B$1487, "&lt;"&amp;C332, $A$3:$A$1487, "0")</f>
        <v>237</v>
      </c>
      <c r="F332" s="0" t="n">
        <f aca="false">COUNTIFS($B$3:$B$1487, "&gt;="&amp;C332, $A$3:$A$1487, "0")</f>
        <v>577</v>
      </c>
      <c r="G332" s="0" t="n">
        <f aca="false">COUNTIFS($B$3:$B$1487, "&lt;"&amp;C332, $A$3:$A$1487, "1")</f>
        <v>80</v>
      </c>
      <c r="H332" s="0" t="n">
        <f aca="false">(D332+E332)/(D332+E332+F332+G332)</f>
        <v>0.557575757575758</v>
      </c>
      <c r="I332" s="0" t="n">
        <f aca="false">F332/(F332+E332)</f>
        <v>0.708845208845209</v>
      </c>
      <c r="J332" s="0" t="n">
        <f aca="false">D332/(D332+G332)</f>
        <v>0.880774962742176</v>
      </c>
    </row>
    <row r="333" customFormat="false" ht="12.8" hidden="false" customHeight="false" outlineLevel="0" collapsed="false">
      <c r="A333" s="2" t="n">
        <v>1</v>
      </c>
      <c r="B333" s="2" t="n">
        <v>0.51</v>
      </c>
      <c r="C333" s="0" t="n">
        <v>0.51</v>
      </c>
      <c r="D333" s="0" t="n">
        <f aca="false">COUNTIFS($B$3:$B$1487, "&gt;="&amp;C333, $A$3:$A$1487, "1")</f>
        <v>591</v>
      </c>
      <c r="E333" s="0" t="n">
        <f aca="false">COUNTIFS($B$3:$B$1487, "&lt;"&amp;C333, $A$3:$A$1487, "0")</f>
        <v>237</v>
      </c>
      <c r="F333" s="0" t="n">
        <f aca="false">COUNTIFS($B$3:$B$1487, "&gt;="&amp;C333, $A$3:$A$1487, "0")</f>
        <v>577</v>
      </c>
      <c r="G333" s="0" t="n">
        <f aca="false">COUNTIFS($B$3:$B$1487, "&lt;"&amp;C333, $A$3:$A$1487, "1")</f>
        <v>80</v>
      </c>
      <c r="H333" s="0" t="n">
        <f aca="false">(D333+E333)/(D333+E333+F333+G333)</f>
        <v>0.557575757575758</v>
      </c>
      <c r="I333" s="0" t="n">
        <f aca="false">F333/(F333+E333)</f>
        <v>0.708845208845209</v>
      </c>
      <c r="J333" s="0" t="n">
        <f aca="false">D333/(D333+G333)</f>
        <v>0.880774962742176</v>
      </c>
    </row>
    <row r="334" customFormat="false" ht="12.8" hidden="false" customHeight="false" outlineLevel="0" collapsed="false">
      <c r="A334" s="2" t="n">
        <v>0</v>
      </c>
      <c r="B334" s="2" t="n">
        <v>0.51</v>
      </c>
      <c r="C334" s="0" t="n">
        <v>0.51</v>
      </c>
      <c r="D334" s="0" t="n">
        <f aca="false">COUNTIFS($B$3:$B$1487, "&gt;="&amp;C334, $A$3:$A$1487, "1")</f>
        <v>591</v>
      </c>
      <c r="E334" s="0" t="n">
        <f aca="false">COUNTIFS($B$3:$B$1487, "&lt;"&amp;C334, $A$3:$A$1487, "0")</f>
        <v>237</v>
      </c>
      <c r="F334" s="0" t="n">
        <f aca="false">COUNTIFS($B$3:$B$1487, "&gt;="&amp;C334, $A$3:$A$1487, "0")</f>
        <v>577</v>
      </c>
      <c r="G334" s="0" t="n">
        <f aca="false">COUNTIFS($B$3:$B$1487, "&lt;"&amp;C334, $A$3:$A$1487, "1")</f>
        <v>80</v>
      </c>
      <c r="H334" s="0" t="n">
        <f aca="false">(D334+E334)/(D334+E334+F334+G334)</f>
        <v>0.557575757575758</v>
      </c>
      <c r="I334" s="0" t="n">
        <f aca="false">F334/(F334+E334)</f>
        <v>0.708845208845209</v>
      </c>
      <c r="J334" s="0" t="n">
        <f aca="false">D334/(D334+G334)</f>
        <v>0.880774962742176</v>
      </c>
    </row>
    <row r="335" customFormat="false" ht="12.8" hidden="false" customHeight="false" outlineLevel="0" collapsed="false">
      <c r="A335" s="2" t="n">
        <v>1</v>
      </c>
      <c r="B335" s="2" t="n">
        <v>0.51</v>
      </c>
      <c r="C335" s="0" t="n">
        <v>0.51</v>
      </c>
      <c r="D335" s="0" t="n">
        <f aca="false">COUNTIFS($B$3:$B$1487, "&gt;="&amp;C335, $A$3:$A$1487, "1")</f>
        <v>591</v>
      </c>
      <c r="E335" s="0" t="n">
        <f aca="false">COUNTIFS($B$3:$B$1487, "&lt;"&amp;C335, $A$3:$A$1487, "0")</f>
        <v>237</v>
      </c>
      <c r="F335" s="0" t="n">
        <f aca="false">COUNTIFS($B$3:$B$1487, "&gt;="&amp;C335, $A$3:$A$1487, "0")</f>
        <v>577</v>
      </c>
      <c r="G335" s="0" t="n">
        <f aca="false">COUNTIFS($B$3:$B$1487, "&lt;"&amp;C335, $A$3:$A$1487, "1")</f>
        <v>80</v>
      </c>
      <c r="H335" s="0" t="n">
        <f aca="false">(D335+E335)/(D335+E335+F335+G335)</f>
        <v>0.557575757575758</v>
      </c>
      <c r="I335" s="0" t="n">
        <f aca="false">F335/(F335+E335)</f>
        <v>0.708845208845209</v>
      </c>
      <c r="J335" s="0" t="n">
        <f aca="false">D335/(D335+G335)</f>
        <v>0.880774962742176</v>
      </c>
    </row>
    <row r="336" customFormat="false" ht="12.8" hidden="false" customHeight="false" outlineLevel="0" collapsed="false">
      <c r="A336" s="2" t="n">
        <v>0</v>
      </c>
      <c r="B336" s="2" t="n">
        <v>0.51</v>
      </c>
      <c r="C336" s="0" t="n">
        <v>0.51</v>
      </c>
      <c r="D336" s="0" t="n">
        <f aca="false">COUNTIFS($B$3:$B$1487, "&gt;="&amp;C336, $A$3:$A$1487, "1")</f>
        <v>591</v>
      </c>
      <c r="E336" s="0" t="n">
        <f aca="false">COUNTIFS($B$3:$B$1487, "&lt;"&amp;C336, $A$3:$A$1487, "0")</f>
        <v>237</v>
      </c>
      <c r="F336" s="0" t="n">
        <f aca="false">COUNTIFS($B$3:$B$1487, "&gt;="&amp;C336, $A$3:$A$1487, "0")</f>
        <v>577</v>
      </c>
      <c r="G336" s="0" t="n">
        <f aca="false">COUNTIFS($B$3:$B$1487, "&lt;"&amp;C336, $A$3:$A$1487, "1")</f>
        <v>80</v>
      </c>
      <c r="H336" s="0" t="n">
        <f aca="false">(D336+E336)/(D336+E336+F336+G336)</f>
        <v>0.557575757575758</v>
      </c>
      <c r="I336" s="0" t="n">
        <f aca="false">F336/(F336+E336)</f>
        <v>0.708845208845209</v>
      </c>
      <c r="J336" s="0" t="n">
        <f aca="false">D336/(D336+G336)</f>
        <v>0.880774962742176</v>
      </c>
    </row>
    <row r="337" customFormat="false" ht="12.8" hidden="false" customHeight="false" outlineLevel="0" collapsed="false">
      <c r="A337" s="2" t="n">
        <v>1</v>
      </c>
      <c r="B337" s="2" t="n">
        <v>0.51</v>
      </c>
      <c r="C337" s="0" t="n">
        <v>0.51</v>
      </c>
      <c r="D337" s="0" t="n">
        <f aca="false">COUNTIFS($B$3:$B$1487, "&gt;="&amp;C337, $A$3:$A$1487, "1")</f>
        <v>591</v>
      </c>
      <c r="E337" s="0" t="n">
        <f aca="false">COUNTIFS($B$3:$B$1487, "&lt;"&amp;C337, $A$3:$A$1487, "0")</f>
        <v>237</v>
      </c>
      <c r="F337" s="0" t="n">
        <f aca="false">COUNTIFS($B$3:$B$1487, "&gt;="&amp;C337, $A$3:$A$1487, "0")</f>
        <v>577</v>
      </c>
      <c r="G337" s="0" t="n">
        <f aca="false">COUNTIFS($B$3:$B$1487, "&lt;"&amp;C337, $A$3:$A$1487, "1")</f>
        <v>80</v>
      </c>
      <c r="H337" s="0" t="n">
        <f aca="false">(D337+E337)/(D337+E337+F337+G337)</f>
        <v>0.557575757575758</v>
      </c>
      <c r="I337" s="0" t="n">
        <f aca="false">F337/(F337+E337)</f>
        <v>0.708845208845209</v>
      </c>
      <c r="J337" s="0" t="n">
        <f aca="false">D337/(D337+G337)</f>
        <v>0.880774962742176</v>
      </c>
    </row>
    <row r="338" customFormat="false" ht="12.8" hidden="false" customHeight="false" outlineLevel="0" collapsed="false">
      <c r="A338" s="2" t="n">
        <v>1</v>
      </c>
      <c r="B338" s="2" t="n">
        <v>0.52</v>
      </c>
      <c r="C338" s="0" t="n">
        <v>0.52</v>
      </c>
      <c r="D338" s="0" t="n">
        <f aca="false">COUNTIFS($B$3:$B$1487, "&gt;="&amp;C338, $A$3:$A$1487, "1")</f>
        <v>583</v>
      </c>
      <c r="E338" s="0" t="n">
        <f aca="false">COUNTIFS($B$3:$B$1487, "&lt;"&amp;C338, $A$3:$A$1487, "0")</f>
        <v>247</v>
      </c>
      <c r="F338" s="0" t="n">
        <f aca="false">COUNTIFS($B$3:$B$1487, "&gt;="&amp;C338, $A$3:$A$1487, "0")</f>
        <v>567</v>
      </c>
      <c r="G338" s="0" t="n">
        <f aca="false">COUNTIFS($B$3:$B$1487, "&lt;"&amp;C338, $A$3:$A$1487, "1")</f>
        <v>88</v>
      </c>
      <c r="H338" s="0" t="n">
        <f aca="false">(D338+E338)/(D338+E338+F338+G338)</f>
        <v>0.558922558922559</v>
      </c>
      <c r="I338" s="0" t="n">
        <f aca="false">F338/(F338+E338)</f>
        <v>0.696560196560197</v>
      </c>
      <c r="J338" s="0" t="n">
        <f aca="false">D338/(D338+G338)</f>
        <v>0.868852459016393</v>
      </c>
    </row>
    <row r="339" customFormat="false" ht="12.8" hidden="false" customHeight="false" outlineLevel="0" collapsed="false">
      <c r="A339" s="2" t="n">
        <v>0</v>
      </c>
      <c r="B339" s="2" t="n">
        <v>0.52</v>
      </c>
      <c r="C339" s="0" t="n">
        <v>0.52</v>
      </c>
      <c r="D339" s="0" t="n">
        <f aca="false">COUNTIFS($B$3:$B$1487, "&gt;="&amp;C339, $A$3:$A$1487, "1")</f>
        <v>583</v>
      </c>
      <c r="E339" s="0" t="n">
        <f aca="false">COUNTIFS($B$3:$B$1487, "&lt;"&amp;C339, $A$3:$A$1487, "0")</f>
        <v>247</v>
      </c>
      <c r="F339" s="0" t="n">
        <f aca="false">COUNTIFS($B$3:$B$1487, "&gt;="&amp;C339, $A$3:$A$1487, "0")</f>
        <v>567</v>
      </c>
      <c r="G339" s="0" t="n">
        <f aca="false">COUNTIFS($B$3:$B$1487, "&lt;"&amp;C339, $A$3:$A$1487, "1")</f>
        <v>88</v>
      </c>
      <c r="H339" s="0" t="n">
        <f aca="false">(D339+E339)/(D339+E339+F339+G339)</f>
        <v>0.558922558922559</v>
      </c>
      <c r="I339" s="0" t="n">
        <f aca="false">F339/(F339+E339)</f>
        <v>0.696560196560197</v>
      </c>
      <c r="J339" s="0" t="n">
        <f aca="false">D339/(D339+G339)</f>
        <v>0.868852459016393</v>
      </c>
    </row>
    <row r="340" customFormat="false" ht="12.8" hidden="false" customHeight="false" outlineLevel="0" collapsed="false">
      <c r="A340" s="2" t="n">
        <v>1</v>
      </c>
      <c r="B340" s="2" t="n">
        <v>0.52</v>
      </c>
      <c r="C340" s="0" t="n">
        <v>0.52</v>
      </c>
      <c r="D340" s="0" t="n">
        <f aca="false">COUNTIFS($B$3:$B$1487, "&gt;="&amp;C340, $A$3:$A$1487, "1")</f>
        <v>583</v>
      </c>
      <c r="E340" s="0" t="n">
        <f aca="false">COUNTIFS($B$3:$B$1487, "&lt;"&amp;C340, $A$3:$A$1487, "0")</f>
        <v>247</v>
      </c>
      <c r="F340" s="0" t="n">
        <f aca="false">COUNTIFS($B$3:$B$1487, "&gt;="&amp;C340, $A$3:$A$1487, "0")</f>
        <v>567</v>
      </c>
      <c r="G340" s="0" t="n">
        <f aca="false">COUNTIFS($B$3:$B$1487, "&lt;"&amp;C340, $A$3:$A$1487, "1")</f>
        <v>88</v>
      </c>
      <c r="H340" s="0" t="n">
        <f aca="false">(D340+E340)/(D340+E340+F340+G340)</f>
        <v>0.558922558922559</v>
      </c>
      <c r="I340" s="0" t="n">
        <f aca="false">F340/(F340+E340)</f>
        <v>0.696560196560197</v>
      </c>
      <c r="J340" s="0" t="n">
        <f aca="false">D340/(D340+G340)</f>
        <v>0.868852459016393</v>
      </c>
    </row>
    <row r="341" customFormat="false" ht="12.8" hidden="false" customHeight="false" outlineLevel="0" collapsed="false">
      <c r="A341" s="2" t="n">
        <v>1</v>
      </c>
      <c r="B341" s="2" t="n">
        <v>0.52</v>
      </c>
      <c r="C341" s="0" t="n">
        <v>0.52</v>
      </c>
      <c r="D341" s="0" t="n">
        <f aca="false">COUNTIFS($B$3:$B$1487, "&gt;="&amp;C341, $A$3:$A$1487, "1")</f>
        <v>583</v>
      </c>
      <c r="E341" s="0" t="n">
        <f aca="false">COUNTIFS($B$3:$B$1487, "&lt;"&amp;C341, $A$3:$A$1487, "0")</f>
        <v>247</v>
      </c>
      <c r="F341" s="0" t="n">
        <f aca="false">COUNTIFS($B$3:$B$1487, "&gt;="&amp;C341, $A$3:$A$1487, "0")</f>
        <v>567</v>
      </c>
      <c r="G341" s="0" t="n">
        <f aca="false">COUNTIFS($B$3:$B$1487, "&lt;"&amp;C341, $A$3:$A$1487, "1")</f>
        <v>88</v>
      </c>
      <c r="H341" s="0" t="n">
        <f aca="false">(D341+E341)/(D341+E341+F341+G341)</f>
        <v>0.558922558922559</v>
      </c>
      <c r="I341" s="0" t="n">
        <f aca="false">F341/(F341+E341)</f>
        <v>0.696560196560197</v>
      </c>
      <c r="J341" s="0" t="n">
        <f aca="false">D341/(D341+G341)</f>
        <v>0.868852459016393</v>
      </c>
    </row>
    <row r="342" customFormat="false" ht="12.8" hidden="false" customHeight="false" outlineLevel="0" collapsed="false">
      <c r="A342" s="2" t="n">
        <v>0</v>
      </c>
      <c r="B342" s="2" t="n">
        <v>0.52</v>
      </c>
      <c r="C342" s="0" t="n">
        <v>0.52</v>
      </c>
      <c r="D342" s="0" t="n">
        <f aca="false">COUNTIFS($B$3:$B$1487, "&gt;="&amp;C342, $A$3:$A$1487, "1")</f>
        <v>583</v>
      </c>
      <c r="E342" s="0" t="n">
        <f aca="false">COUNTIFS($B$3:$B$1487, "&lt;"&amp;C342, $A$3:$A$1487, "0")</f>
        <v>247</v>
      </c>
      <c r="F342" s="0" t="n">
        <f aca="false">COUNTIFS($B$3:$B$1487, "&gt;="&amp;C342, $A$3:$A$1487, "0")</f>
        <v>567</v>
      </c>
      <c r="G342" s="0" t="n">
        <f aca="false">COUNTIFS($B$3:$B$1487, "&lt;"&amp;C342, $A$3:$A$1487, "1")</f>
        <v>88</v>
      </c>
      <c r="H342" s="0" t="n">
        <f aca="false">(D342+E342)/(D342+E342+F342+G342)</f>
        <v>0.558922558922559</v>
      </c>
      <c r="I342" s="0" t="n">
        <f aca="false">F342/(F342+E342)</f>
        <v>0.696560196560197</v>
      </c>
      <c r="J342" s="0" t="n">
        <f aca="false">D342/(D342+G342)</f>
        <v>0.868852459016393</v>
      </c>
    </row>
    <row r="343" customFormat="false" ht="12.8" hidden="false" customHeight="false" outlineLevel="0" collapsed="false">
      <c r="A343" s="2" t="n">
        <v>0</v>
      </c>
      <c r="B343" s="2" t="n">
        <v>0.52</v>
      </c>
      <c r="C343" s="0" t="n">
        <v>0.52</v>
      </c>
      <c r="D343" s="0" t="n">
        <f aca="false">COUNTIFS($B$3:$B$1487, "&gt;="&amp;C343, $A$3:$A$1487, "1")</f>
        <v>583</v>
      </c>
      <c r="E343" s="0" t="n">
        <f aca="false">COUNTIFS($B$3:$B$1487, "&lt;"&amp;C343, $A$3:$A$1487, "0")</f>
        <v>247</v>
      </c>
      <c r="F343" s="0" t="n">
        <f aca="false">COUNTIFS($B$3:$B$1487, "&gt;="&amp;C343, $A$3:$A$1487, "0")</f>
        <v>567</v>
      </c>
      <c r="G343" s="0" t="n">
        <f aca="false">COUNTIFS($B$3:$B$1487, "&lt;"&amp;C343, $A$3:$A$1487, "1")</f>
        <v>88</v>
      </c>
      <c r="H343" s="0" t="n">
        <f aca="false">(D343+E343)/(D343+E343+F343+G343)</f>
        <v>0.558922558922559</v>
      </c>
      <c r="I343" s="0" t="n">
        <f aca="false">F343/(F343+E343)</f>
        <v>0.696560196560197</v>
      </c>
      <c r="J343" s="0" t="n">
        <f aca="false">D343/(D343+G343)</f>
        <v>0.868852459016393</v>
      </c>
    </row>
    <row r="344" customFormat="false" ht="12.8" hidden="false" customHeight="false" outlineLevel="0" collapsed="false">
      <c r="A344" s="2" t="n">
        <v>0</v>
      </c>
      <c r="B344" s="2" t="n">
        <v>0.52</v>
      </c>
      <c r="C344" s="0" t="n">
        <v>0.52</v>
      </c>
      <c r="D344" s="0" t="n">
        <f aca="false">COUNTIFS($B$3:$B$1487, "&gt;="&amp;C344, $A$3:$A$1487, "1")</f>
        <v>583</v>
      </c>
      <c r="E344" s="0" t="n">
        <f aca="false">COUNTIFS($B$3:$B$1487, "&lt;"&amp;C344, $A$3:$A$1487, "0")</f>
        <v>247</v>
      </c>
      <c r="F344" s="0" t="n">
        <f aca="false">COUNTIFS($B$3:$B$1487, "&gt;="&amp;C344, $A$3:$A$1487, "0")</f>
        <v>567</v>
      </c>
      <c r="G344" s="0" t="n">
        <f aca="false">COUNTIFS($B$3:$B$1487, "&lt;"&amp;C344, $A$3:$A$1487, "1")</f>
        <v>88</v>
      </c>
      <c r="H344" s="0" t="n">
        <f aca="false">(D344+E344)/(D344+E344+F344+G344)</f>
        <v>0.558922558922559</v>
      </c>
      <c r="I344" s="0" t="n">
        <f aca="false">F344/(F344+E344)</f>
        <v>0.696560196560197</v>
      </c>
      <c r="J344" s="0" t="n">
        <f aca="false">D344/(D344+G344)</f>
        <v>0.868852459016393</v>
      </c>
    </row>
    <row r="345" customFormat="false" ht="12.8" hidden="false" customHeight="false" outlineLevel="0" collapsed="false">
      <c r="A345" s="2" t="n">
        <v>1</v>
      </c>
      <c r="B345" s="2" t="n">
        <v>0.52</v>
      </c>
      <c r="C345" s="0" t="n">
        <v>0.52</v>
      </c>
      <c r="D345" s="0" t="n">
        <f aca="false">COUNTIFS($B$3:$B$1487, "&gt;="&amp;C345, $A$3:$A$1487, "1")</f>
        <v>583</v>
      </c>
      <c r="E345" s="0" t="n">
        <f aca="false">COUNTIFS($B$3:$B$1487, "&lt;"&amp;C345, $A$3:$A$1487, "0")</f>
        <v>247</v>
      </c>
      <c r="F345" s="0" t="n">
        <f aca="false">COUNTIFS($B$3:$B$1487, "&gt;="&amp;C345, $A$3:$A$1487, "0")</f>
        <v>567</v>
      </c>
      <c r="G345" s="0" t="n">
        <f aca="false">COUNTIFS($B$3:$B$1487, "&lt;"&amp;C345, $A$3:$A$1487, "1")</f>
        <v>88</v>
      </c>
      <c r="H345" s="0" t="n">
        <f aca="false">(D345+E345)/(D345+E345+F345+G345)</f>
        <v>0.558922558922559</v>
      </c>
      <c r="I345" s="0" t="n">
        <f aca="false">F345/(F345+E345)</f>
        <v>0.696560196560197</v>
      </c>
      <c r="J345" s="0" t="n">
        <f aca="false">D345/(D345+G345)</f>
        <v>0.868852459016393</v>
      </c>
    </row>
    <row r="346" customFormat="false" ht="12.8" hidden="false" customHeight="false" outlineLevel="0" collapsed="false">
      <c r="A346" s="2" t="n">
        <v>0</v>
      </c>
      <c r="B346" s="2" t="n">
        <v>0.52</v>
      </c>
      <c r="C346" s="0" t="n">
        <v>0.52</v>
      </c>
      <c r="D346" s="0" t="n">
        <f aca="false">COUNTIFS($B$3:$B$1487, "&gt;="&amp;C346, $A$3:$A$1487, "1")</f>
        <v>583</v>
      </c>
      <c r="E346" s="0" t="n">
        <f aca="false">COUNTIFS($B$3:$B$1487, "&lt;"&amp;C346, $A$3:$A$1487, "0")</f>
        <v>247</v>
      </c>
      <c r="F346" s="0" t="n">
        <f aca="false">COUNTIFS($B$3:$B$1487, "&gt;="&amp;C346, $A$3:$A$1487, "0")</f>
        <v>567</v>
      </c>
      <c r="G346" s="0" t="n">
        <f aca="false">COUNTIFS($B$3:$B$1487, "&lt;"&amp;C346, $A$3:$A$1487, "1")</f>
        <v>88</v>
      </c>
      <c r="H346" s="0" t="n">
        <f aca="false">(D346+E346)/(D346+E346+F346+G346)</f>
        <v>0.558922558922559</v>
      </c>
      <c r="I346" s="0" t="n">
        <f aca="false">F346/(F346+E346)</f>
        <v>0.696560196560197</v>
      </c>
      <c r="J346" s="0" t="n">
        <f aca="false">D346/(D346+G346)</f>
        <v>0.868852459016393</v>
      </c>
    </row>
    <row r="347" customFormat="false" ht="12.8" hidden="false" customHeight="false" outlineLevel="0" collapsed="false">
      <c r="A347" s="2" t="n">
        <v>0</v>
      </c>
      <c r="B347" s="2" t="n">
        <v>0.52</v>
      </c>
      <c r="C347" s="0" t="n">
        <v>0.52</v>
      </c>
      <c r="D347" s="0" t="n">
        <f aca="false">COUNTIFS($B$3:$B$1487, "&gt;="&amp;C347, $A$3:$A$1487, "1")</f>
        <v>583</v>
      </c>
      <c r="E347" s="0" t="n">
        <f aca="false">COUNTIFS($B$3:$B$1487, "&lt;"&amp;C347, $A$3:$A$1487, "0")</f>
        <v>247</v>
      </c>
      <c r="F347" s="0" t="n">
        <f aca="false">COUNTIFS($B$3:$B$1487, "&gt;="&amp;C347, $A$3:$A$1487, "0")</f>
        <v>567</v>
      </c>
      <c r="G347" s="0" t="n">
        <f aca="false">COUNTIFS($B$3:$B$1487, "&lt;"&amp;C347, $A$3:$A$1487, "1")</f>
        <v>88</v>
      </c>
      <c r="H347" s="0" t="n">
        <f aca="false">(D347+E347)/(D347+E347+F347+G347)</f>
        <v>0.558922558922559</v>
      </c>
      <c r="I347" s="0" t="n">
        <f aca="false">F347/(F347+E347)</f>
        <v>0.696560196560197</v>
      </c>
      <c r="J347" s="0" t="n">
        <f aca="false">D347/(D347+G347)</f>
        <v>0.868852459016393</v>
      </c>
    </row>
    <row r="348" customFormat="false" ht="12.8" hidden="false" customHeight="false" outlineLevel="0" collapsed="false">
      <c r="A348" s="2" t="n">
        <v>0</v>
      </c>
      <c r="B348" s="2" t="n">
        <v>0.52</v>
      </c>
      <c r="C348" s="0" t="n">
        <v>0.52</v>
      </c>
      <c r="D348" s="0" t="n">
        <f aca="false">COUNTIFS($B$3:$B$1487, "&gt;="&amp;C348, $A$3:$A$1487, "1")</f>
        <v>583</v>
      </c>
      <c r="E348" s="0" t="n">
        <f aca="false">COUNTIFS($B$3:$B$1487, "&lt;"&amp;C348, $A$3:$A$1487, "0")</f>
        <v>247</v>
      </c>
      <c r="F348" s="0" t="n">
        <f aca="false">COUNTIFS($B$3:$B$1487, "&gt;="&amp;C348, $A$3:$A$1487, "0")</f>
        <v>567</v>
      </c>
      <c r="G348" s="0" t="n">
        <f aca="false">COUNTIFS($B$3:$B$1487, "&lt;"&amp;C348, $A$3:$A$1487, "1")</f>
        <v>88</v>
      </c>
      <c r="H348" s="0" t="n">
        <f aca="false">(D348+E348)/(D348+E348+F348+G348)</f>
        <v>0.558922558922559</v>
      </c>
      <c r="I348" s="0" t="n">
        <f aca="false">F348/(F348+E348)</f>
        <v>0.696560196560197</v>
      </c>
      <c r="J348" s="0" t="n">
        <f aca="false">D348/(D348+G348)</f>
        <v>0.868852459016393</v>
      </c>
    </row>
    <row r="349" customFormat="false" ht="12.8" hidden="false" customHeight="false" outlineLevel="0" collapsed="false">
      <c r="A349" s="2" t="n">
        <v>1</v>
      </c>
      <c r="B349" s="2" t="n">
        <v>0.52</v>
      </c>
      <c r="C349" s="0" t="n">
        <v>0.52</v>
      </c>
      <c r="D349" s="0" t="n">
        <f aca="false">COUNTIFS($B$3:$B$1487, "&gt;="&amp;C349, $A$3:$A$1487, "1")</f>
        <v>583</v>
      </c>
      <c r="E349" s="0" t="n">
        <f aca="false">COUNTIFS($B$3:$B$1487, "&lt;"&amp;C349, $A$3:$A$1487, "0")</f>
        <v>247</v>
      </c>
      <c r="F349" s="0" t="n">
        <f aca="false">COUNTIFS($B$3:$B$1487, "&gt;="&amp;C349, $A$3:$A$1487, "0")</f>
        <v>567</v>
      </c>
      <c r="G349" s="0" t="n">
        <f aca="false">COUNTIFS($B$3:$B$1487, "&lt;"&amp;C349, $A$3:$A$1487, "1")</f>
        <v>88</v>
      </c>
      <c r="H349" s="0" t="n">
        <f aca="false">(D349+E349)/(D349+E349+F349+G349)</f>
        <v>0.558922558922559</v>
      </c>
      <c r="I349" s="0" t="n">
        <f aca="false">F349/(F349+E349)</f>
        <v>0.696560196560197</v>
      </c>
      <c r="J349" s="0" t="n">
        <f aca="false">D349/(D349+G349)</f>
        <v>0.868852459016393</v>
      </c>
    </row>
    <row r="350" customFormat="false" ht="12.8" hidden="false" customHeight="false" outlineLevel="0" collapsed="false">
      <c r="A350" s="2" t="n">
        <v>0</v>
      </c>
      <c r="B350" s="2" t="n">
        <v>0.52</v>
      </c>
      <c r="C350" s="0" t="n">
        <v>0.52</v>
      </c>
      <c r="D350" s="0" t="n">
        <f aca="false">COUNTIFS($B$3:$B$1487, "&gt;="&amp;C350, $A$3:$A$1487, "1")</f>
        <v>583</v>
      </c>
      <c r="E350" s="0" t="n">
        <f aca="false">COUNTIFS($B$3:$B$1487, "&lt;"&amp;C350, $A$3:$A$1487, "0")</f>
        <v>247</v>
      </c>
      <c r="F350" s="0" t="n">
        <f aca="false">COUNTIFS($B$3:$B$1487, "&gt;="&amp;C350, $A$3:$A$1487, "0")</f>
        <v>567</v>
      </c>
      <c r="G350" s="0" t="n">
        <f aca="false">COUNTIFS($B$3:$B$1487, "&lt;"&amp;C350, $A$3:$A$1487, "1")</f>
        <v>88</v>
      </c>
      <c r="H350" s="0" t="n">
        <f aca="false">(D350+E350)/(D350+E350+F350+G350)</f>
        <v>0.558922558922559</v>
      </c>
      <c r="I350" s="0" t="n">
        <f aca="false">F350/(F350+E350)</f>
        <v>0.696560196560197</v>
      </c>
      <c r="J350" s="0" t="n">
        <f aca="false">D350/(D350+G350)</f>
        <v>0.868852459016393</v>
      </c>
    </row>
    <row r="351" customFormat="false" ht="12.8" hidden="false" customHeight="false" outlineLevel="0" collapsed="false">
      <c r="A351" s="2" t="n">
        <v>1</v>
      </c>
      <c r="B351" s="2" t="n">
        <v>0.52</v>
      </c>
      <c r="C351" s="0" t="n">
        <v>0.52</v>
      </c>
      <c r="D351" s="0" t="n">
        <f aca="false">COUNTIFS($B$3:$B$1487, "&gt;="&amp;C351, $A$3:$A$1487, "1")</f>
        <v>583</v>
      </c>
      <c r="E351" s="0" t="n">
        <f aca="false">COUNTIFS($B$3:$B$1487, "&lt;"&amp;C351, $A$3:$A$1487, "0")</f>
        <v>247</v>
      </c>
      <c r="F351" s="0" t="n">
        <f aca="false">COUNTIFS($B$3:$B$1487, "&gt;="&amp;C351, $A$3:$A$1487, "0")</f>
        <v>567</v>
      </c>
      <c r="G351" s="0" t="n">
        <f aca="false">COUNTIFS($B$3:$B$1487, "&lt;"&amp;C351, $A$3:$A$1487, "1")</f>
        <v>88</v>
      </c>
      <c r="H351" s="0" t="n">
        <f aca="false">(D351+E351)/(D351+E351+F351+G351)</f>
        <v>0.558922558922559</v>
      </c>
      <c r="I351" s="0" t="n">
        <f aca="false">F351/(F351+E351)</f>
        <v>0.696560196560197</v>
      </c>
      <c r="J351" s="0" t="n">
        <f aca="false">D351/(D351+G351)</f>
        <v>0.868852459016393</v>
      </c>
    </row>
    <row r="352" customFormat="false" ht="12.8" hidden="false" customHeight="false" outlineLevel="0" collapsed="false">
      <c r="A352" s="2" t="n">
        <v>0</v>
      </c>
      <c r="B352" s="2" t="n">
        <v>0.53</v>
      </c>
      <c r="C352" s="0" t="n">
        <v>0.53</v>
      </c>
      <c r="D352" s="0" t="n">
        <f aca="false">COUNTIFS($B$3:$B$1487, "&gt;="&amp;C352, $A$3:$A$1487, "1")</f>
        <v>577</v>
      </c>
      <c r="E352" s="0" t="n">
        <f aca="false">COUNTIFS($B$3:$B$1487, "&lt;"&amp;C352, $A$3:$A$1487, "0")</f>
        <v>255</v>
      </c>
      <c r="F352" s="0" t="n">
        <f aca="false">COUNTIFS($B$3:$B$1487, "&gt;="&amp;C352, $A$3:$A$1487, "0")</f>
        <v>559</v>
      </c>
      <c r="G352" s="0" t="n">
        <f aca="false">COUNTIFS($B$3:$B$1487, "&lt;"&amp;C352, $A$3:$A$1487, "1")</f>
        <v>94</v>
      </c>
      <c r="H352" s="0" t="n">
        <f aca="false">(D352+E352)/(D352+E352+F352+G352)</f>
        <v>0.56026936026936</v>
      </c>
      <c r="I352" s="0" t="n">
        <f aca="false">F352/(F352+E352)</f>
        <v>0.686732186732187</v>
      </c>
      <c r="J352" s="0" t="n">
        <f aca="false">D352/(D352+G352)</f>
        <v>0.859910581222057</v>
      </c>
    </row>
    <row r="353" customFormat="false" ht="12.8" hidden="false" customHeight="false" outlineLevel="0" collapsed="false">
      <c r="A353" s="2" t="n">
        <v>0</v>
      </c>
      <c r="B353" s="2" t="n">
        <v>0.53</v>
      </c>
      <c r="C353" s="0" t="n">
        <v>0.53</v>
      </c>
      <c r="D353" s="0" t="n">
        <f aca="false">COUNTIFS($B$3:$B$1487, "&gt;="&amp;C353, $A$3:$A$1487, "1")</f>
        <v>577</v>
      </c>
      <c r="E353" s="0" t="n">
        <f aca="false">COUNTIFS($B$3:$B$1487, "&lt;"&amp;C353, $A$3:$A$1487, "0")</f>
        <v>255</v>
      </c>
      <c r="F353" s="0" t="n">
        <f aca="false">COUNTIFS($B$3:$B$1487, "&gt;="&amp;C353, $A$3:$A$1487, "0")</f>
        <v>559</v>
      </c>
      <c r="G353" s="0" t="n">
        <f aca="false">COUNTIFS($B$3:$B$1487, "&lt;"&amp;C353, $A$3:$A$1487, "1")</f>
        <v>94</v>
      </c>
      <c r="H353" s="0" t="n">
        <f aca="false">(D353+E353)/(D353+E353+F353+G353)</f>
        <v>0.56026936026936</v>
      </c>
      <c r="I353" s="0" t="n">
        <f aca="false">F353/(F353+E353)</f>
        <v>0.686732186732187</v>
      </c>
      <c r="J353" s="0" t="n">
        <f aca="false">D353/(D353+G353)</f>
        <v>0.859910581222057</v>
      </c>
    </row>
    <row r="354" customFormat="false" ht="12.8" hidden="false" customHeight="false" outlineLevel="0" collapsed="false">
      <c r="A354" s="2" t="n">
        <v>0</v>
      </c>
      <c r="B354" s="2" t="n">
        <v>0.53</v>
      </c>
      <c r="C354" s="0" t="n">
        <v>0.53</v>
      </c>
      <c r="D354" s="0" t="n">
        <f aca="false">COUNTIFS($B$3:$B$1487, "&gt;="&amp;C354, $A$3:$A$1487, "1")</f>
        <v>577</v>
      </c>
      <c r="E354" s="0" t="n">
        <f aca="false">COUNTIFS($B$3:$B$1487, "&lt;"&amp;C354, $A$3:$A$1487, "0")</f>
        <v>255</v>
      </c>
      <c r="F354" s="0" t="n">
        <f aca="false">COUNTIFS($B$3:$B$1487, "&gt;="&amp;C354, $A$3:$A$1487, "0")</f>
        <v>559</v>
      </c>
      <c r="G354" s="0" t="n">
        <f aca="false">COUNTIFS($B$3:$B$1487, "&lt;"&amp;C354, $A$3:$A$1487, "1")</f>
        <v>94</v>
      </c>
      <c r="H354" s="0" t="n">
        <f aca="false">(D354+E354)/(D354+E354+F354+G354)</f>
        <v>0.56026936026936</v>
      </c>
      <c r="I354" s="0" t="n">
        <f aca="false">F354/(F354+E354)</f>
        <v>0.686732186732187</v>
      </c>
      <c r="J354" s="0" t="n">
        <f aca="false">D354/(D354+G354)</f>
        <v>0.859910581222057</v>
      </c>
    </row>
    <row r="355" customFormat="false" ht="12.8" hidden="false" customHeight="false" outlineLevel="0" collapsed="false">
      <c r="A355" s="2" t="n">
        <v>0</v>
      </c>
      <c r="B355" s="2" t="n">
        <v>0.53</v>
      </c>
      <c r="C355" s="0" t="n">
        <v>0.53</v>
      </c>
      <c r="D355" s="0" t="n">
        <f aca="false">COUNTIFS($B$3:$B$1487, "&gt;="&amp;C355, $A$3:$A$1487, "1")</f>
        <v>577</v>
      </c>
      <c r="E355" s="0" t="n">
        <f aca="false">COUNTIFS($B$3:$B$1487, "&lt;"&amp;C355, $A$3:$A$1487, "0")</f>
        <v>255</v>
      </c>
      <c r="F355" s="0" t="n">
        <f aca="false">COUNTIFS($B$3:$B$1487, "&gt;="&amp;C355, $A$3:$A$1487, "0")</f>
        <v>559</v>
      </c>
      <c r="G355" s="0" t="n">
        <f aca="false">COUNTIFS($B$3:$B$1487, "&lt;"&amp;C355, $A$3:$A$1487, "1")</f>
        <v>94</v>
      </c>
      <c r="H355" s="0" t="n">
        <f aca="false">(D355+E355)/(D355+E355+F355+G355)</f>
        <v>0.56026936026936</v>
      </c>
      <c r="I355" s="0" t="n">
        <f aca="false">F355/(F355+E355)</f>
        <v>0.686732186732187</v>
      </c>
      <c r="J355" s="0" t="n">
        <f aca="false">D355/(D355+G355)</f>
        <v>0.859910581222057</v>
      </c>
    </row>
    <row r="356" customFormat="false" ht="12.8" hidden="false" customHeight="false" outlineLevel="0" collapsed="false">
      <c r="A356" s="2" t="n">
        <v>0</v>
      </c>
      <c r="B356" s="2" t="n">
        <v>0.53</v>
      </c>
      <c r="C356" s="0" t="n">
        <v>0.53</v>
      </c>
      <c r="D356" s="0" t="n">
        <f aca="false">COUNTIFS($B$3:$B$1487, "&gt;="&amp;C356, $A$3:$A$1487, "1")</f>
        <v>577</v>
      </c>
      <c r="E356" s="0" t="n">
        <f aca="false">COUNTIFS($B$3:$B$1487, "&lt;"&amp;C356, $A$3:$A$1487, "0")</f>
        <v>255</v>
      </c>
      <c r="F356" s="0" t="n">
        <f aca="false">COUNTIFS($B$3:$B$1487, "&gt;="&amp;C356, $A$3:$A$1487, "0")</f>
        <v>559</v>
      </c>
      <c r="G356" s="0" t="n">
        <f aca="false">COUNTIFS($B$3:$B$1487, "&lt;"&amp;C356, $A$3:$A$1487, "1")</f>
        <v>94</v>
      </c>
      <c r="H356" s="0" t="n">
        <f aca="false">(D356+E356)/(D356+E356+F356+G356)</f>
        <v>0.56026936026936</v>
      </c>
      <c r="I356" s="0" t="n">
        <f aca="false">F356/(F356+E356)</f>
        <v>0.686732186732187</v>
      </c>
      <c r="J356" s="0" t="n">
        <f aca="false">D356/(D356+G356)</f>
        <v>0.859910581222057</v>
      </c>
    </row>
    <row r="357" customFormat="false" ht="12.8" hidden="false" customHeight="false" outlineLevel="0" collapsed="false">
      <c r="A357" s="2" t="n">
        <v>0</v>
      </c>
      <c r="B357" s="2" t="n">
        <v>0.53</v>
      </c>
      <c r="C357" s="0" t="n">
        <v>0.53</v>
      </c>
      <c r="D357" s="0" t="n">
        <f aca="false">COUNTIFS($B$3:$B$1487, "&gt;="&amp;C357, $A$3:$A$1487, "1")</f>
        <v>577</v>
      </c>
      <c r="E357" s="0" t="n">
        <f aca="false">COUNTIFS($B$3:$B$1487, "&lt;"&amp;C357, $A$3:$A$1487, "0")</f>
        <v>255</v>
      </c>
      <c r="F357" s="0" t="n">
        <f aca="false">COUNTIFS($B$3:$B$1487, "&gt;="&amp;C357, $A$3:$A$1487, "0")</f>
        <v>559</v>
      </c>
      <c r="G357" s="0" t="n">
        <f aca="false">COUNTIFS($B$3:$B$1487, "&lt;"&amp;C357, $A$3:$A$1487, "1")</f>
        <v>94</v>
      </c>
      <c r="H357" s="0" t="n">
        <f aca="false">(D357+E357)/(D357+E357+F357+G357)</f>
        <v>0.56026936026936</v>
      </c>
      <c r="I357" s="0" t="n">
        <f aca="false">F357/(F357+E357)</f>
        <v>0.686732186732187</v>
      </c>
      <c r="J357" s="0" t="n">
        <f aca="false">D357/(D357+G357)</f>
        <v>0.859910581222057</v>
      </c>
    </row>
    <row r="358" customFormat="false" ht="12.8" hidden="false" customHeight="false" outlineLevel="0" collapsed="false">
      <c r="A358" s="2" t="n">
        <v>1</v>
      </c>
      <c r="B358" s="2" t="n">
        <v>0.53</v>
      </c>
      <c r="C358" s="0" t="n">
        <v>0.53</v>
      </c>
      <c r="D358" s="0" t="n">
        <f aca="false">COUNTIFS($B$3:$B$1487, "&gt;="&amp;C358, $A$3:$A$1487, "1")</f>
        <v>577</v>
      </c>
      <c r="E358" s="0" t="n">
        <f aca="false">COUNTIFS($B$3:$B$1487, "&lt;"&amp;C358, $A$3:$A$1487, "0")</f>
        <v>255</v>
      </c>
      <c r="F358" s="0" t="n">
        <f aca="false">COUNTIFS($B$3:$B$1487, "&gt;="&amp;C358, $A$3:$A$1487, "0")</f>
        <v>559</v>
      </c>
      <c r="G358" s="0" t="n">
        <f aca="false">COUNTIFS($B$3:$B$1487, "&lt;"&amp;C358, $A$3:$A$1487, "1")</f>
        <v>94</v>
      </c>
      <c r="H358" s="0" t="n">
        <f aca="false">(D358+E358)/(D358+E358+F358+G358)</f>
        <v>0.56026936026936</v>
      </c>
      <c r="I358" s="0" t="n">
        <f aca="false">F358/(F358+E358)</f>
        <v>0.686732186732187</v>
      </c>
      <c r="J358" s="0" t="n">
        <f aca="false">D358/(D358+G358)</f>
        <v>0.859910581222057</v>
      </c>
    </row>
    <row r="359" customFormat="false" ht="12.8" hidden="false" customHeight="false" outlineLevel="0" collapsed="false">
      <c r="A359" s="2" t="n">
        <v>0</v>
      </c>
      <c r="B359" s="2" t="n">
        <v>0.53</v>
      </c>
      <c r="C359" s="0" t="n">
        <v>0.53</v>
      </c>
      <c r="D359" s="0" t="n">
        <f aca="false">COUNTIFS($B$3:$B$1487, "&gt;="&amp;C359, $A$3:$A$1487, "1")</f>
        <v>577</v>
      </c>
      <c r="E359" s="0" t="n">
        <f aca="false">COUNTIFS($B$3:$B$1487, "&lt;"&amp;C359, $A$3:$A$1487, "0")</f>
        <v>255</v>
      </c>
      <c r="F359" s="0" t="n">
        <f aca="false">COUNTIFS($B$3:$B$1487, "&gt;="&amp;C359, $A$3:$A$1487, "0")</f>
        <v>559</v>
      </c>
      <c r="G359" s="0" t="n">
        <f aca="false">COUNTIFS($B$3:$B$1487, "&lt;"&amp;C359, $A$3:$A$1487, "1")</f>
        <v>94</v>
      </c>
      <c r="H359" s="0" t="n">
        <f aca="false">(D359+E359)/(D359+E359+F359+G359)</f>
        <v>0.56026936026936</v>
      </c>
      <c r="I359" s="0" t="n">
        <f aca="false">F359/(F359+E359)</f>
        <v>0.686732186732187</v>
      </c>
      <c r="J359" s="0" t="n">
        <f aca="false">D359/(D359+G359)</f>
        <v>0.859910581222057</v>
      </c>
    </row>
    <row r="360" customFormat="false" ht="12.8" hidden="false" customHeight="false" outlineLevel="0" collapsed="false">
      <c r="A360" s="2" t="n">
        <v>0</v>
      </c>
      <c r="B360" s="2" t="n">
        <v>0.53</v>
      </c>
      <c r="C360" s="0" t="n">
        <v>0.53</v>
      </c>
      <c r="D360" s="0" t="n">
        <f aca="false">COUNTIFS($B$3:$B$1487, "&gt;="&amp;C360, $A$3:$A$1487, "1")</f>
        <v>577</v>
      </c>
      <c r="E360" s="0" t="n">
        <f aca="false">COUNTIFS($B$3:$B$1487, "&lt;"&amp;C360, $A$3:$A$1487, "0")</f>
        <v>255</v>
      </c>
      <c r="F360" s="0" t="n">
        <f aca="false">COUNTIFS($B$3:$B$1487, "&gt;="&amp;C360, $A$3:$A$1487, "0")</f>
        <v>559</v>
      </c>
      <c r="G360" s="0" t="n">
        <f aca="false">COUNTIFS($B$3:$B$1487, "&lt;"&amp;C360, $A$3:$A$1487, "1")</f>
        <v>94</v>
      </c>
      <c r="H360" s="0" t="n">
        <f aca="false">(D360+E360)/(D360+E360+F360+G360)</f>
        <v>0.56026936026936</v>
      </c>
      <c r="I360" s="0" t="n">
        <f aca="false">F360/(F360+E360)</f>
        <v>0.686732186732187</v>
      </c>
      <c r="J360" s="0" t="n">
        <f aca="false">D360/(D360+G360)</f>
        <v>0.859910581222057</v>
      </c>
    </row>
    <row r="361" customFormat="false" ht="12.8" hidden="false" customHeight="false" outlineLevel="0" collapsed="false">
      <c r="A361" s="2" t="n">
        <v>1</v>
      </c>
      <c r="B361" s="2" t="n">
        <v>0.53</v>
      </c>
      <c r="C361" s="0" t="n">
        <v>0.53</v>
      </c>
      <c r="D361" s="0" t="n">
        <f aca="false">COUNTIFS($B$3:$B$1487, "&gt;="&amp;C361, $A$3:$A$1487, "1")</f>
        <v>577</v>
      </c>
      <c r="E361" s="0" t="n">
        <f aca="false">COUNTIFS($B$3:$B$1487, "&lt;"&amp;C361, $A$3:$A$1487, "0")</f>
        <v>255</v>
      </c>
      <c r="F361" s="0" t="n">
        <f aca="false">COUNTIFS($B$3:$B$1487, "&gt;="&amp;C361, $A$3:$A$1487, "0")</f>
        <v>559</v>
      </c>
      <c r="G361" s="0" t="n">
        <f aca="false">COUNTIFS($B$3:$B$1487, "&lt;"&amp;C361, $A$3:$A$1487, "1")</f>
        <v>94</v>
      </c>
      <c r="H361" s="0" t="n">
        <f aca="false">(D361+E361)/(D361+E361+F361+G361)</f>
        <v>0.56026936026936</v>
      </c>
      <c r="I361" s="0" t="n">
        <f aca="false">F361/(F361+E361)</f>
        <v>0.686732186732187</v>
      </c>
      <c r="J361" s="0" t="n">
        <f aca="false">D361/(D361+G361)</f>
        <v>0.859910581222057</v>
      </c>
    </row>
    <row r="362" customFormat="false" ht="12.8" hidden="false" customHeight="false" outlineLevel="0" collapsed="false">
      <c r="A362" s="2" t="n">
        <v>0</v>
      </c>
      <c r="B362" s="2" t="n">
        <v>0.53</v>
      </c>
      <c r="C362" s="0" t="n">
        <v>0.53</v>
      </c>
      <c r="D362" s="0" t="n">
        <f aca="false">COUNTIFS($B$3:$B$1487, "&gt;="&amp;C362, $A$3:$A$1487, "1")</f>
        <v>577</v>
      </c>
      <c r="E362" s="0" t="n">
        <f aca="false">COUNTIFS($B$3:$B$1487, "&lt;"&amp;C362, $A$3:$A$1487, "0")</f>
        <v>255</v>
      </c>
      <c r="F362" s="0" t="n">
        <f aca="false">COUNTIFS($B$3:$B$1487, "&gt;="&amp;C362, $A$3:$A$1487, "0")</f>
        <v>559</v>
      </c>
      <c r="G362" s="0" t="n">
        <f aca="false">COUNTIFS($B$3:$B$1487, "&lt;"&amp;C362, $A$3:$A$1487, "1")</f>
        <v>94</v>
      </c>
      <c r="H362" s="0" t="n">
        <f aca="false">(D362+E362)/(D362+E362+F362+G362)</f>
        <v>0.56026936026936</v>
      </c>
      <c r="I362" s="0" t="n">
        <f aca="false">F362/(F362+E362)</f>
        <v>0.686732186732187</v>
      </c>
      <c r="J362" s="0" t="n">
        <f aca="false">D362/(D362+G362)</f>
        <v>0.859910581222057</v>
      </c>
    </row>
    <row r="363" customFormat="false" ht="12.8" hidden="false" customHeight="false" outlineLevel="0" collapsed="false">
      <c r="A363" s="2" t="n">
        <v>0</v>
      </c>
      <c r="B363" s="2" t="n">
        <v>0.53</v>
      </c>
      <c r="C363" s="0" t="n">
        <v>0.53</v>
      </c>
      <c r="D363" s="0" t="n">
        <f aca="false">COUNTIFS($B$3:$B$1487, "&gt;="&amp;C363, $A$3:$A$1487, "1")</f>
        <v>577</v>
      </c>
      <c r="E363" s="0" t="n">
        <f aca="false">COUNTIFS($B$3:$B$1487, "&lt;"&amp;C363, $A$3:$A$1487, "0")</f>
        <v>255</v>
      </c>
      <c r="F363" s="0" t="n">
        <f aca="false">COUNTIFS($B$3:$B$1487, "&gt;="&amp;C363, $A$3:$A$1487, "0")</f>
        <v>559</v>
      </c>
      <c r="G363" s="0" t="n">
        <f aca="false">COUNTIFS($B$3:$B$1487, "&lt;"&amp;C363, $A$3:$A$1487, "1")</f>
        <v>94</v>
      </c>
      <c r="H363" s="0" t="n">
        <f aca="false">(D363+E363)/(D363+E363+F363+G363)</f>
        <v>0.56026936026936</v>
      </c>
      <c r="I363" s="0" t="n">
        <f aca="false">F363/(F363+E363)</f>
        <v>0.686732186732187</v>
      </c>
      <c r="J363" s="0" t="n">
        <f aca="false">D363/(D363+G363)</f>
        <v>0.859910581222057</v>
      </c>
    </row>
    <row r="364" customFormat="false" ht="12.8" hidden="false" customHeight="false" outlineLevel="0" collapsed="false">
      <c r="A364" s="2" t="n">
        <v>0</v>
      </c>
      <c r="B364" s="2" t="n">
        <v>0.53</v>
      </c>
      <c r="C364" s="0" t="n">
        <v>0.53</v>
      </c>
      <c r="D364" s="0" t="n">
        <f aca="false">COUNTIFS($B$3:$B$1487, "&gt;="&amp;C364, $A$3:$A$1487, "1")</f>
        <v>577</v>
      </c>
      <c r="E364" s="0" t="n">
        <f aca="false">COUNTIFS($B$3:$B$1487, "&lt;"&amp;C364, $A$3:$A$1487, "0")</f>
        <v>255</v>
      </c>
      <c r="F364" s="0" t="n">
        <f aca="false">COUNTIFS($B$3:$B$1487, "&gt;="&amp;C364, $A$3:$A$1487, "0")</f>
        <v>559</v>
      </c>
      <c r="G364" s="0" t="n">
        <f aca="false">COUNTIFS($B$3:$B$1487, "&lt;"&amp;C364, $A$3:$A$1487, "1")</f>
        <v>94</v>
      </c>
      <c r="H364" s="0" t="n">
        <f aca="false">(D364+E364)/(D364+E364+F364+G364)</f>
        <v>0.56026936026936</v>
      </c>
      <c r="I364" s="0" t="n">
        <f aca="false">F364/(F364+E364)</f>
        <v>0.686732186732187</v>
      </c>
      <c r="J364" s="0" t="n">
        <f aca="false">D364/(D364+G364)</f>
        <v>0.859910581222057</v>
      </c>
    </row>
    <row r="365" customFormat="false" ht="12.8" hidden="false" customHeight="false" outlineLevel="0" collapsed="false">
      <c r="A365" s="2" t="n">
        <v>0</v>
      </c>
      <c r="B365" s="2" t="n">
        <v>0.53</v>
      </c>
      <c r="C365" s="0" t="n">
        <v>0.53</v>
      </c>
      <c r="D365" s="0" t="n">
        <f aca="false">COUNTIFS($B$3:$B$1487, "&gt;="&amp;C365, $A$3:$A$1487, "1")</f>
        <v>577</v>
      </c>
      <c r="E365" s="0" t="n">
        <f aca="false">COUNTIFS($B$3:$B$1487, "&lt;"&amp;C365, $A$3:$A$1487, "0")</f>
        <v>255</v>
      </c>
      <c r="F365" s="0" t="n">
        <f aca="false">COUNTIFS($B$3:$B$1487, "&gt;="&amp;C365, $A$3:$A$1487, "0")</f>
        <v>559</v>
      </c>
      <c r="G365" s="0" t="n">
        <f aca="false">COUNTIFS($B$3:$B$1487, "&lt;"&amp;C365, $A$3:$A$1487, "1")</f>
        <v>94</v>
      </c>
      <c r="H365" s="0" t="n">
        <f aca="false">(D365+E365)/(D365+E365+F365+G365)</f>
        <v>0.56026936026936</v>
      </c>
      <c r="I365" s="0" t="n">
        <f aca="false">F365/(F365+E365)</f>
        <v>0.686732186732187</v>
      </c>
      <c r="J365" s="0" t="n">
        <f aca="false">D365/(D365+G365)</f>
        <v>0.859910581222057</v>
      </c>
    </row>
    <row r="366" customFormat="false" ht="12.8" hidden="false" customHeight="false" outlineLevel="0" collapsed="false">
      <c r="A366" s="2" t="n">
        <v>1</v>
      </c>
      <c r="B366" s="2" t="n">
        <v>0.53</v>
      </c>
      <c r="C366" s="0" t="n">
        <v>0.53</v>
      </c>
      <c r="D366" s="0" t="n">
        <f aca="false">COUNTIFS($B$3:$B$1487, "&gt;="&amp;C366, $A$3:$A$1487, "1")</f>
        <v>577</v>
      </c>
      <c r="E366" s="0" t="n">
        <f aca="false">COUNTIFS($B$3:$B$1487, "&lt;"&amp;C366, $A$3:$A$1487, "0")</f>
        <v>255</v>
      </c>
      <c r="F366" s="0" t="n">
        <f aca="false">COUNTIFS($B$3:$B$1487, "&gt;="&amp;C366, $A$3:$A$1487, "0")</f>
        <v>559</v>
      </c>
      <c r="G366" s="0" t="n">
        <f aca="false">COUNTIFS($B$3:$B$1487, "&lt;"&amp;C366, $A$3:$A$1487, "1")</f>
        <v>94</v>
      </c>
      <c r="H366" s="0" t="n">
        <f aca="false">(D366+E366)/(D366+E366+F366+G366)</f>
        <v>0.56026936026936</v>
      </c>
      <c r="I366" s="0" t="n">
        <f aca="false">F366/(F366+E366)</f>
        <v>0.686732186732187</v>
      </c>
      <c r="J366" s="0" t="n">
        <f aca="false">D366/(D366+G366)</f>
        <v>0.859910581222057</v>
      </c>
    </row>
    <row r="367" customFormat="false" ht="12.8" hidden="false" customHeight="false" outlineLevel="0" collapsed="false">
      <c r="A367" s="2" t="n">
        <v>0</v>
      </c>
      <c r="B367" s="2" t="n">
        <v>0.54</v>
      </c>
      <c r="C367" s="0" t="n">
        <v>0.54</v>
      </c>
      <c r="D367" s="0" t="n">
        <f aca="false">COUNTIFS($B$3:$B$1487, "&gt;="&amp;C367, $A$3:$A$1487, "1")</f>
        <v>574</v>
      </c>
      <c r="E367" s="0" t="n">
        <f aca="false">COUNTIFS($B$3:$B$1487, "&lt;"&amp;C367, $A$3:$A$1487, "0")</f>
        <v>267</v>
      </c>
      <c r="F367" s="0" t="n">
        <f aca="false">COUNTIFS($B$3:$B$1487, "&gt;="&amp;C367, $A$3:$A$1487, "0")</f>
        <v>547</v>
      </c>
      <c r="G367" s="0" t="n">
        <f aca="false">COUNTIFS($B$3:$B$1487, "&lt;"&amp;C367, $A$3:$A$1487, "1")</f>
        <v>97</v>
      </c>
      <c r="H367" s="0" t="n">
        <f aca="false">(D367+E367)/(D367+E367+F367+G367)</f>
        <v>0.566329966329966</v>
      </c>
      <c r="I367" s="0" t="n">
        <f aca="false">F367/(F367+E367)</f>
        <v>0.671990171990172</v>
      </c>
      <c r="J367" s="0" t="n">
        <f aca="false">D367/(D367+G367)</f>
        <v>0.855439642324888</v>
      </c>
    </row>
    <row r="368" customFormat="false" ht="12.8" hidden="false" customHeight="false" outlineLevel="0" collapsed="false">
      <c r="A368" s="2" t="n">
        <v>0</v>
      </c>
      <c r="B368" s="2" t="n">
        <v>0.54</v>
      </c>
      <c r="C368" s="0" t="n">
        <v>0.54</v>
      </c>
      <c r="D368" s="0" t="n">
        <f aca="false">COUNTIFS($B$3:$B$1487, "&gt;="&amp;C368, $A$3:$A$1487, "1")</f>
        <v>574</v>
      </c>
      <c r="E368" s="0" t="n">
        <f aca="false">COUNTIFS($B$3:$B$1487, "&lt;"&amp;C368, $A$3:$A$1487, "0")</f>
        <v>267</v>
      </c>
      <c r="F368" s="0" t="n">
        <f aca="false">COUNTIFS($B$3:$B$1487, "&gt;="&amp;C368, $A$3:$A$1487, "0")</f>
        <v>547</v>
      </c>
      <c r="G368" s="0" t="n">
        <f aca="false">COUNTIFS($B$3:$B$1487, "&lt;"&amp;C368, $A$3:$A$1487, "1")</f>
        <v>97</v>
      </c>
      <c r="H368" s="0" t="n">
        <f aca="false">(D368+E368)/(D368+E368+F368+G368)</f>
        <v>0.566329966329966</v>
      </c>
      <c r="I368" s="0" t="n">
        <f aca="false">F368/(F368+E368)</f>
        <v>0.671990171990172</v>
      </c>
      <c r="J368" s="0" t="n">
        <f aca="false">D368/(D368+G368)</f>
        <v>0.855439642324888</v>
      </c>
    </row>
    <row r="369" customFormat="false" ht="12.8" hidden="false" customHeight="false" outlineLevel="0" collapsed="false">
      <c r="A369" s="2" t="n">
        <v>0</v>
      </c>
      <c r="B369" s="2" t="n">
        <v>0.54</v>
      </c>
      <c r="C369" s="0" t="n">
        <v>0.54</v>
      </c>
      <c r="D369" s="0" t="n">
        <f aca="false">COUNTIFS($B$3:$B$1487, "&gt;="&amp;C369, $A$3:$A$1487, "1")</f>
        <v>574</v>
      </c>
      <c r="E369" s="0" t="n">
        <f aca="false">COUNTIFS($B$3:$B$1487, "&lt;"&amp;C369, $A$3:$A$1487, "0")</f>
        <v>267</v>
      </c>
      <c r="F369" s="0" t="n">
        <f aca="false">COUNTIFS($B$3:$B$1487, "&gt;="&amp;C369, $A$3:$A$1487, "0")</f>
        <v>547</v>
      </c>
      <c r="G369" s="0" t="n">
        <f aca="false">COUNTIFS($B$3:$B$1487, "&lt;"&amp;C369, $A$3:$A$1487, "1")</f>
        <v>97</v>
      </c>
      <c r="H369" s="0" t="n">
        <f aca="false">(D369+E369)/(D369+E369+F369+G369)</f>
        <v>0.566329966329966</v>
      </c>
      <c r="I369" s="0" t="n">
        <f aca="false">F369/(F369+E369)</f>
        <v>0.671990171990172</v>
      </c>
      <c r="J369" s="0" t="n">
        <f aca="false">D369/(D369+G369)</f>
        <v>0.855439642324888</v>
      </c>
    </row>
    <row r="370" customFormat="false" ht="12.8" hidden="false" customHeight="false" outlineLevel="0" collapsed="false">
      <c r="A370" s="2" t="n">
        <v>1</v>
      </c>
      <c r="B370" s="2" t="n">
        <v>0.54</v>
      </c>
      <c r="C370" s="0" t="n">
        <v>0.54</v>
      </c>
      <c r="D370" s="0" t="n">
        <f aca="false">COUNTIFS($B$3:$B$1487, "&gt;="&amp;C370, $A$3:$A$1487, "1")</f>
        <v>574</v>
      </c>
      <c r="E370" s="0" t="n">
        <f aca="false">COUNTIFS($B$3:$B$1487, "&lt;"&amp;C370, $A$3:$A$1487, "0")</f>
        <v>267</v>
      </c>
      <c r="F370" s="0" t="n">
        <f aca="false">COUNTIFS($B$3:$B$1487, "&gt;="&amp;C370, $A$3:$A$1487, "0")</f>
        <v>547</v>
      </c>
      <c r="G370" s="0" t="n">
        <f aca="false">COUNTIFS($B$3:$B$1487, "&lt;"&amp;C370, $A$3:$A$1487, "1")</f>
        <v>97</v>
      </c>
      <c r="H370" s="0" t="n">
        <f aca="false">(D370+E370)/(D370+E370+F370+G370)</f>
        <v>0.566329966329966</v>
      </c>
      <c r="I370" s="0" t="n">
        <f aca="false">F370/(F370+E370)</f>
        <v>0.671990171990172</v>
      </c>
      <c r="J370" s="0" t="n">
        <f aca="false">D370/(D370+G370)</f>
        <v>0.855439642324888</v>
      </c>
    </row>
    <row r="371" customFormat="false" ht="12.8" hidden="false" customHeight="false" outlineLevel="0" collapsed="false">
      <c r="A371" s="2" t="n">
        <v>0</v>
      </c>
      <c r="B371" s="2" t="n">
        <v>0.54</v>
      </c>
      <c r="C371" s="0" t="n">
        <v>0.54</v>
      </c>
      <c r="D371" s="0" t="n">
        <f aca="false">COUNTIFS($B$3:$B$1487, "&gt;="&amp;C371, $A$3:$A$1487, "1")</f>
        <v>574</v>
      </c>
      <c r="E371" s="0" t="n">
        <f aca="false">COUNTIFS($B$3:$B$1487, "&lt;"&amp;C371, $A$3:$A$1487, "0")</f>
        <v>267</v>
      </c>
      <c r="F371" s="0" t="n">
        <f aca="false">COUNTIFS($B$3:$B$1487, "&gt;="&amp;C371, $A$3:$A$1487, "0")</f>
        <v>547</v>
      </c>
      <c r="G371" s="0" t="n">
        <f aca="false">COUNTIFS($B$3:$B$1487, "&lt;"&amp;C371, $A$3:$A$1487, "1")</f>
        <v>97</v>
      </c>
      <c r="H371" s="0" t="n">
        <f aca="false">(D371+E371)/(D371+E371+F371+G371)</f>
        <v>0.566329966329966</v>
      </c>
      <c r="I371" s="0" t="n">
        <f aca="false">F371/(F371+E371)</f>
        <v>0.671990171990172</v>
      </c>
      <c r="J371" s="0" t="n">
        <f aca="false">D371/(D371+G371)</f>
        <v>0.855439642324888</v>
      </c>
    </row>
    <row r="372" customFormat="false" ht="12.8" hidden="false" customHeight="false" outlineLevel="0" collapsed="false">
      <c r="A372" s="2" t="n">
        <v>1</v>
      </c>
      <c r="B372" s="2" t="n">
        <v>0.54</v>
      </c>
      <c r="C372" s="0" t="n">
        <v>0.54</v>
      </c>
      <c r="D372" s="0" t="n">
        <f aca="false">COUNTIFS($B$3:$B$1487, "&gt;="&amp;C372, $A$3:$A$1487, "1")</f>
        <v>574</v>
      </c>
      <c r="E372" s="0" t="n">
        <f aca="false">COUNTIFS($B$3:$B$1487, "&lt;"&amp;C372, $A$3:$A$1487, "0")</f>
        <v>267</v>
      </c>
      <c r="F372" s="0" t="n">
        <f aca="false">COUNTIFS($B$3:$B$1487, "&gt;="&amp;C372, $A$3:$A$1487, "0")</f>
        <v>547</v>
      </c>
      <c r="G372" s="0" t="n">
        <f aca="false">COUNTIFS($B$3:$B$1487, "&lt;"&amp;C372, $A$3:$A$1487, "1")</f>
        <v>97</v>
      </c>
      <c r="H372" s="0" t="n">
        <f aca="false">(D372+E372)/(D372+E372+F372+G372)</f>
        <v>0.566329966329966</v>
      </c>
      <c r="I372" s="0" t="n">
        <f aca="false">F372/(F372+E372)</f>
        <v>0.671990171990172</v>
      </c>
      <c r="J372" s="0" t="n">
        <f aca="false">D372/(D372+G372)</f>
        <v>0.855439642324888</v>
      </c>
    </row>
    <row r="373" customFormat="false" ht="12.8" hidden="false" customHeight="false" outlineLevel="0" collapsed="false">
      <c r="A373" s="2" t="n">
        <v>1</v>
      </c>
      <c r="B373" s="2" t="n">
        <v>0.54</v>
      </c>
      <c r="C373" s="0" t="n">
        <v>0.54</v>
      </c>
      <c r="D373" s="0" t="n">
        <f aca="false">COUNTIFS($B$3:$B$1487, "&gt;="&amp;C373, $A$3:$A$1487, "1")</f>
        <v>574</v>
      </c>
      <c r="E373" s="0" t="n">
        <f aca="false">COUNTIFS($B$3:$B$1487, "&lt;"&amp;C373, $A$3:$A$1487, "0")</f>
        <v>267</v>
      </c>
      <c r="F373" s="0" t="n">
        <f aca="false">COUNTIFS($B$3:$B$1487, "&gt;="&amp;C373, $A$3:$A$1487, "0")</f>
        <v>547</v>
      </c>
      <c r="G373" s="0" t="n">
        <f aca="false">COUNTIFS($B$3:$B$1487, "&lt;"&amp;C373, $A$3:$A$1487, "1")</f>
        <v>97</v>
      </c>
      <c r="H373" s="0" t="n">
        <f aca="false">(D373+E373)/(D373+E373+F373+G373)</f>
        <v>0.566329966329966</v>
      </c>
      <c r="I373" s="0" t="n">
        <f aca="false">F373/(F373+E373)</f>
        <v>0.671990171990172</v>
      </c>
      <c r="J373" s="0" t="n">
        <f aca="false">D373/(D373+G373)</f>
        <v>0.855439642324888</v>
      </c>
    </row>
    <row r="374" customFormat="false" ht="12.8" hidden="false" customHeight="false" outlineLevel="0" collapsed="false">
      <c r="A374" s="2" t="n">
        <v>0</v>
      </c>
      <c r="B374" s="2" t="n">
        <v>0.54</v>
      </c>
      <c r="C374" s="0" t="n">
        <v>0.54</v>
      </c>
      <c r="D374" s="0" t="n">
        <f aca="false">COUNTIFS($B$3:$B$1487, "&gt;="&amp;C374, $A$3:$A$1487, "1")</f>
        <v>574</v>
      </c>
      <c r="E374" s="0" t="n">
        <f aca="false">COUNTIFS($B$3:$B$1487, "&lt;"&amp;C374, $A$3:$A$1487, "0")</f>
        <v>267</v>
      </c>
      <c r="F374" s="0" t="n">
        <f aca="false">COUNTIFS($B$3:$B$1487, "&gt;="&amp;C374, $A$3:$A$1487, "0")</f>
        <v>547</v>
      </c>
      <c r="G374" s="0" t="n">
        <f aca="false">COUNTIFS($B$3:$B$1487, "&lt;"&amp;C374, $A$3:$A$1487, "1")</f>
        <v>97</v>
      </c>
      <c r="H374" s="0" t="n">
        <f aca="false">(D374+E374)/(D374+E374+F374+G374)</f>
        <v>0.566329966329966</v>
      </c>
      <c r="I374" s="0" t="n">
        <f aca="false">F374/(F374+E374)</f>
        <v>0.671990171990172</v>
      </c>
      <c r="J374" s="0" t="n">
        <f aca="false">D374/(D374+G374)</f>
        <v>0.855439642324888</v>
      </c>
    </row>
    <row r="375" customFormat="false" ht="12.8" hidden="false" customHeight="false" outlineLevel="0" collapsed="false">
      <c r="A375" s="2" t="n">
        <v>0</v>
      </c>
      <c r="B375" s="2" t="n">
        <v>0.54</v>
      </c>
      <c r="C375" s="0" t="n">
        <v>0.54</v>
      </c>
      <c r="D375" s="0" t="n">
        <f aca="false">COUNTIFS($B$3:$B$1487, "&gt;="&amp;C375, $A$3:$A$1487, "1")</f>
        <v>574</v>
      </c>
      <c r="E375" s="0" t="n">
        <f aca="false">COUNTIFS($B$3:$B$1487, "&lt;"&amp;C375, $A$3:$A$1487, "0")</f>
        <v>267</v>
      </c>
      <c r="F375" s="0" t="n">
        <f aca="false">COUNTIFS($B$3:$B$1487, "&gt;="&amp;C375, $A$3:$A$1487, "0")</f>
        <v>547</v>
      </c>
      <c r="G375" s="0" t="n">
        <f aca="false">COUNTIFS($B$3:$B$1487, "&lt;"&amp;C375, $A$3:$A$1487, "1")</f>
        <v>97</v>
      </c>
      <c r="H375" s="0" t="n">
        <f aca="false">(D375+E375)/(D375+E375+F375+G375)</f>
        <v>0.566329966329966</v>
      </c>
      <c r="I375" s="0" t="n">
        <f aca="false">F375/(F375+E375)</f>
        <v>0.671990171990172</v>
      </c>
      <c r="J375" s="0" t="n">
        <f aca="false">D375/(D375+G375)</f>
        <v>0.855439642324888</v>
      </c>
    </row>
    <row r="376" customFormat="false" ht="12.8" hidden="false" customHeight="false" outlineLevel="0" collapsed="false">
      <c r="A376" s="2" t="n">
        <v>0</v>
      </c>
      <c r="B376" s="2" t="n">
        <v>0.54</v>
      </c>
      <c r="C376" s="0" t="n">
        <v>0.54</v>
      </c>
      <c r="D376" s="0" t="n">
        <f aca="false">COUNTIFS($B$3:$B$1487, "&gt;="&amp;C376, $A$3:$A$1487, "1")</f>
        <v>574</v>
      </c>
      <c r="E376" s="0" t="n">
        <f aca="false">COUNTIFS($B$3:$B$1487, "&lt;"&amp;C376, $A$3:$A$1487, "0")</f>
        <v>267</v>
      </c>
      <c r="F376" s="0" t="n">
        <f aca="false">COUNTIFS($B$3:$B$1487, "&gt;="&amp;C376, $A$3:$A$1487, "0")</f>
        <v>547</v>
      </c>
      <c r="G376" s="0" t="n">
        <f aca="false">COUNTIFS($B$3:$B$1487, "&lt;"&amp;C376, $A$3:$A$1487, "1")</f>
        <v>97</v>
      </c>
      <c r="H376" s="0" t="n">
        <f aca="false">(D376+E376)/(D376+E376+F376+G376)</f>
        <v>0.566329966329966</v>
      </c>
      <c r="I376" s="0" t="n">
        <f aca="false">F376/(F376+E376)</f>
        <v>0.671990171990172</v>
      </c>
      <c r="J376" s="0" t="n">
        <f aca="false">D376/(D376+G376)</f>
        <v>0.855439642324888</v>
      </c>
    </row>
    <row r="377" customFormat="false" ht="12.8" hidden="false" customHeight="false" outlineLevel="0" collapsed="false">
      <c r="A377" s="2" t="n">
        <v>0</v>
      </c>
      <c r="B377" s="2" t="n">
        <v>0.54</v>
      </c>
      <c r="C377" s="0" t="n">
        <v>0.54</v>
      </c>
      <c r="D377" s="0" t="n">
        <f aca="false">COUNTIFS($B$3:$B$1487, "&gt;="&amp;C377, $A$3:$A$1487, "1")</f>
        <v>574</v>
      </c>
      <c r="E377" s="0" t="n">
        <f aca="false">COUNTIFS($B$3:$B$1487, "&lt;"&amp;C377, $A$3:$A$1487, "0")</f>
        <v>267</v>
      </c>
      <c r="F377" s="0" t="n">
        <f aca="false">COUNTIFS($B$3:$B$1487, "&gt;="&amp;C377, $A$3:$A$1487, "0")</f>
        <v>547</v>
      </c>
      <c r="G377" s="0" t="n">
        <f aca="false">COUNTIFS($B$3:$B$1487, "&lt;"&amp;C377, $A$3:$A$1487, "1")</f>
        <v>97</v>
      </c>
      <c r="H377" s="0" t="n">
        <f aca="false">(D377+E377)/(D377+E377+F377+G377)</f>
        <v>0.566329966329966</v>
      </c>
      <c r="I377" s="0" t="n">
        <f aca="false">F377/(F377+E377)</f>
        <v>0.671990171990172</v>
      </c>
      <c r="J377" s="0" t="n">
        <f aca="false">D377/(D377+G377)</f>
        <v>0.855439642324888</v>
      </c>
    </row>
    <row r="378" customFormat="false" ht="12.8" hidden="false" customHeight="false" outlineLevel="0" collapsed="false">
      <c r="A378" s="2" t="n">
        <v>0</v>
      </c>
      <c r="B378" s="2" t="n">
        <v>0.54</v>
      </c>
      <c r="C378" s="0" t="n">
        <v>0.54</v>
      </c>
      <c r="D378" s="0" t="n">
        <f aca="false">COUNTIFS($B$3:$B$1487, "&gt;="&amp;C378, $A$3:$A$1487, "1")</f>
        <v>574</v>
      </c>
      <c r="E378" s="0" t="n">
        <f aca="false">COUNTIFS($B$3:$B$1487, "&lt;"&amp;C378, $A$3:$A$1487, "0")</f>
        <v>267</v>
      </c>
      <c r="F378" s="0" t="n">
        <f aca="false">COUNTIFS($B$3:$B$1487, "&gt;="&amp;C378, $A$3:$A$1487, "0")</f>
        <v>547</v>
      </c>
      <c r="G378" s="0" t="n">
        <f aca="false">COUNTIFS($B$3:$B$1487, "&lt;"&amp;C378, $A$3:$A$1487, "1")</f>
        <v>97</v>
      </c>
      <c r="H378" s="0" t="n">
        <f aca="false">(D378+E378)/(D378+E378+F378+G378)</f>
        <v>0.566329966329966</v>
      </c>
      <c r="I378" s="0" t="n">
        <f aca="false">F378/(F378+E378)</f>
        <v>0.671990171990172</v>
      </c>
      <c r="J378" s="0" t="n">
        <f aca="false">D378/(D378+G378)</f>
        <v>0.855439642324888</v>
      </c>
    </row>
    <row r="379" customFormat="false" ht="12.8" hidden="false" customHeight="false" outlineLevel="0" collapsed="false">
      <c r="A379" s="2" t="n">
        <v>0</v>
      </c>
      <c r="B379" s="2" t="n">
        <v>0.54</v>
      </c>
      <c r="C379" s="0" t="n">
        <v>0.54</v>
      </c>
      <c r="D379" s="0" t="n">
        <f aca="false">COUNTIFS($B$3:$B$1487, "&gt;="&amp;C379, $A$3:$A$1487, "1")</f>
        <v>574</v>
      </c>
      <c r="E379" s="0" t="n">
        <f aca="false">COUNTIFS($B$3:$B$1487, "&lt;"&amp;C379, $A$3:$A$1487, "0")</f>
        <v>267</v>
      </c>
      <c r="F379" s="0" t="n">
        <f aca="false">COUNTIFS($B$3:$B$1487, "&gt;="&amp;C379, $A$3:$A$1487, "0")</f>
        <v>547</v>
      </c>
      <c r="G379" s="0" t="n">
        <f aca="false">COUNTIFS($B$3:$B$1487, "&lt;"&amp;C379, $A$3:$A$1487, "1")</f>
        <v>97</v>
      </c>
      <c r="H379" s="0" t="n">
        <f aca="false">(D379+E379)/(D379+E379+F379+G379)</f>
        <v>0.566329966329966</v>
      </c>
      <c r="I379" s="0" t="n">
        <f aca="false">F379/(F379+E379)</f>
        <v>0.671990171990172</v>
      </c>
      <c r="J379" s="0" t="n">
        <f aca="false">D379/(D379+G379)</f>
        <v>0.855439642324888</v>
      </c>
    </row>
    <row r="380" customFormat="false" ht="12.8" hidden="false" customHeight="false" outlineLevel="0" collapsed="false">
      <c r="A380" s="2" t="n">
        <v>0</v>
      </c>
      <c r="B380" s="2" t="n">
        <v>0.54</v>
      </c>
      <c r="C380" s="0" t="n">
        <v>0.54</v>
      </c>
      <c r="D380" s="0" t="n">
        <f aca="false">COUNTIFS($B$3:$B$1487, "&gt;="&amp;C380, $A$3:$A$1487, "1")</f>
        <v>574</v>
      </c>
      <c r="E380" s="0" t="n">
        <f aca="false">COUNTIFS($B$3:$B$1487, "&lt;"&amp;C380, $A$3:$A$1487, "0")</f>
        <v>267</v>
      </c>
      <c r="F380" s="0" t="n">
        <f aca="false">COUNTIFS($B$3:$B$1487, "&gt;="&amp;C380, $A$3:$A$1487, "0")</f>
        <v>547</v>
      </c>
      <c r="G380" s="0" t="n">
        <f aca="false">COUNTIFS($B$3:$B$1487, "&lt;"&amp;C380, $A$3:$A$1487, "1")</f>
        <v>97</v>
      </c>
      <c r="H380" s="0" t="n">
        <f aca="false">(D380+E380)/(D380+E380+F380+G380)</f>
        <v>0.566329966329966</v>
      </c>
      <c r="I380" s="0" t="n">
        <f aca="false">F380/(F380+E380)</f>
        <v>0.671990171990172</v>
      </c>
      <c r="J380" s="0" t="n">
        <f aca="false">D380/(D380+G380)</f>
        <v>0.855439642324888</v>
      </c>
    </row>
    <row r="381" customFormat="false" ht="12.8" hidden="false" customHeight="false" outlineLevel="0" collapsed="false">
      <c r="A381" s="2" t="n">
        <v>1</v>
      </c>
      <c r="B381" s="2" t="n">
        <v>0.54</v>
      </c>
      <c r="C381" s="0" t="n">
        <v>0.54</v>
      </c>
      <c r="D381" s="0" t="n">
        <f aca="false">COUNTIFS($B$3:$B$1487, "&gt;="&amp;C381, $A$3:$A$1487, "1")</f>
        <v>574</v>
      </c>
      <c r="E381" s="0" t="n">
        <f aca="false">COUNTIFS($B$3:$B$1487, "&lt;"&amp;C381, $A$3:$A$1487, "0")</f>
        <v>267</v>
      </c>
      <c r="F381" s="0" t="n">
        <f aca="false">COUNTIFS($B$3:$B$1487, "&gt;="&amp;C381, $A$3:$A$1487, "0")</f>
        <v>547</v>
      </c>
      <c r="G381" s="0" t="n">
        <f aca="false">COUNTIFS($B$3:$B$1487, "&lt;"&amp;C381, $A$3:$A$1487, "1")</f>
        <v>97</v>
      </c>
      <c r="H381" s="0" t="n">
        <f aca="false">(D381+E381)/(D381+E381+F381+G381)</f>
        <v>0.566329966329966</v>
      </c>
      <c r="I381" s="0" t="n">
        <f aca="false">F381/(F381+E381)</f>
        <v>0.671990171990172</v>
      </c>
      <c r="J381" s="0" t="n">
        <f aca="false">D381/(D381+G381)</f>
        <v>0.855439642324888</v>
      </c>
    </row>
    <row r="382" customFormat="false" ht="12.8" hidden="false" customHeight="false" outlineLevel="0" collapsed="false">
      <c r="A382" s="2" t="n">
        <v>0</v>
      </c>
      <c r="B382" s="2" t="n">
        <v>0.54</v>
      </c>
      <c r="C382" s="0" t="n">
        <v>0.54</v>
      </c>
      <c r="D382" s="0" t="n">
        <f aca="false">COUNTIFS($B$3:$B$1487, "&gt;="&amp;C382, $A$3:$A$1487, "1")</f>
        <v>574</v>
      </c>
      <c r="E382" s="0" t="n">
        <f aca="false">COUNTIFS($B$3:$B$1487, "&lt;"&amp;C382, $A$3:$A$1487, "0")</f>
        <v>267</v>
      </c>
      <c r="F382" s="0" t="n">
        <f aca="false">COUNTIFS($B$3:$B$1487, "&gt;="&amp;C382, $A$3:$A$1487, "0")</f>
        <v>547</v>
      </c>
      <c r="G382" s="0" t="n">
        <f aca="false">COUNTIFS($B$3:$B$1487, "&lt;"&amp;C382, $A$3:$A$1487, "1")</f>
        <v>97</v>
      </c>
      <c r="H382" s="0" t="n">
        <f aca="false">(D382+E382)/(D382+E382+F382+G382)</f>
        <v>0.566329966329966</v>
      </c>
      <c r="I382" s="0" t="n">
        <f aca="false">F382/(F382+E382)</f>
        <v>0.671990171990172</v>
      </c>
      <c r="J382" s="0" t="n">
        <f aca="false">D382/(D382+G382)</f>
        <v>0.855439642324888</v>
      </c>
    </row>
    <row r="383" customFormat="false" ht="12.8" hidden="false" customHeight="false" outlineLevel="0" collapsed="false">
      <c r="A383" s="2" t="n">
        <v>0</v>
      </c>
      <c r="B383" s="2" t="n">
        <v>0.54</v>
      </c>
      <c r="C383" s="0" t="n">
        <v>0.54</v>
      </c>
      <c r="D383" s="0" t="n">
        <f aca="false">COUNTIFS($B$3:$B$1487, "&gt;="&amp;C383, $A$3:$A$1487, "1")</f>
        <v>574</v>
      </c>
      <c r="E383" s="0" t="n">
        <f aca="false">COUNTIFS($B$3:$B$1487, "&lt;"&amp;C383, $A$3:$A$1487, "0")</f>
        <v>267</v>
      </c>
      <c r="F383" s="0" t="n">
        <f aca="false">COUNTIFS($B$3:$B$1487, "&gt;="&amp;C383, $A$3:$A$1487, "0")</f>
        <v>547</v>
      </c>
      <c r="G383" s="0" t="n">
        <f aca="false">COUNTIFS($B$3:$B$1487, "&lt;"&amp;C383, $A$3:$A$1487, "1")</f>
        <v>97</v>
      </c>
      <c r="H383" s="0" t="n">
        <f aca="false">(D383+E383)/(D383+E383+F383+G383)</f>
        <v>0.566329966329966</v>
      </c>
      <c r="I383" s="0" t="n">
        <f aca="false">F383/(F383+E383)</f>
        <v>0.671990171990172</v>
      </c>
      <c r="J383" s="0" t="n">
        <f aca="false">D383/(D383+G383)</f>
        <v>0.855439642324888</v>
      </c>
    </row>
    <row r="384" customFormat="false" ht="12.8" hidden="false" customHeight="false" outlineLevel="0" collapsed="false">
      <c r="A384" s="2" t="n">
        <v>1</v>
      </c>
      <c r="B384" s="2" t="n">
        <v>0.54</v>
      </c>
      <c r="C384" s="0" t="n">
        <v>0.54</v>
      </c>
      <c r="D384" s="0" t="n">
        <f aca="false">COUNTIFS($B$3:$B$1487, "&gt;="&amp;C384, $A$3:$A$1487, "1")</f>
        <v>574</v>
      </c>
      <c r="E384" s="0" t="n">
        <f aca="false">COUNTIFS($B$3:$B$1487, "&lt;"&amp;C384, $A$3:$A$1487, "0")</f>
        <v>267</v>
      </c>
      <c r="F384" s="0" t="n">
        <f aca="false">COUNTIFS($B$3:$B$1487, "&gt;="&amp;C384, $A$3:$A$1487, "0")</f>
        <v>547</v>
      </c>
      <c r="G384" s="0" t="n">
        <f aca="false">COUNTIFS($B$3:$B$1487, "&lt;"&amp;C384, $A$3:$A$1487, "1")</f>
        <v>97</v>
      </c>
      <c r="H384" s="0" t="n">
        <f aca="false">(D384+E384)/(D384+E384+F384+G384)</f>
        <v>0.566329966329966</v>
      </c>
      <c r="I384" s="0" t="n">
        <f aca="false">F384/(F384+E384)</f>
        <v>0.671990171990172</v>
      </c>
      <c r="J384" s="0" t="n">
        <f aca="false">D384/(D384+G384)</f>
        <v>0.855439642324888</v>
      </c>
    </row>
    <row r="385" customFormat="false" ht="12.8" hidden="false" customHeight="false" outlineLevel="0" collapsed="false">
      <c r="A385" s="2" t="n">
        <v>0</v>
      </c>
      <c r="B385" s="2" t="n">
        <v>0.54</v>
      </c>
      <c r="C385" s="0" t="n">
        <v>0.54</v>
      </c>
      <c r="D385" s="0" t="n">
        <f aca="false">COUNTIFS($B$3:$B$1487, "&gt;="&amp;C385, $A$3:$A$1487, "1")</f>
        <v>574</v>
      </c>
      <c r="E385" s="0" t="n">
        <f aca="false">COUNTIFS($B$3:$B$1487, "&lt;"&amp;C385, $A$3:$A$1487, "0")</f>
        <v>267</v>
      </c>
      <c r="F385" s="0" t="n">
        <f aca="false">COUNTIFS($B$3:$B$1487, "&gt;="&amp;C385, $A$3:$A$1487, "0")</f>
        <v>547</v>
      </c>
      <c r="G385" s="0" t="n">
        <f aca="false">COUNTIFS($B$3:$B$1487, "&lt;"&amp;C385, $A$3:$A$1487, "1")</f>
        <v>97</v>
      </c>
      <c r="H385" s="0" t="n">
        <f aca="false">(D385+E385)/(D385+E385+F385+G385)</f>
        <v>0.566329966329966</v>
      </c>
      <c r="I385" s="0" t="n">
        <f aca="false">F385/(F385+E385)</f>
        <v>0.671990171990172</v>
      </c>
      <c r="J385" s="0" t="n">
        <f aca="false">D385/(D385+G385)</f>
        <v>0.855439642324888</v>
      </c>
    </row>
    <row r="386" customFormat="false" ht="12.8" hidden="false" customHeight="false" outlineLevel="0" collapsed="false">
      <c r="A386" s="2" t="n">
        <v>0</v>
      </c>
      <c r="B386" s="2" t="n">
        <v>0.54</v>
      </c>
      <c r="C386" s="0" t="n">
        <v>0.54</v>
      </c>
      <c r="D386" s="0" t="n">
        <f aca="false">COUNTIFS($B$3:$B$1487, "&gt;="&amp;C386, $A$3:$A$1487, "1")</f>
        <v>574</v>
      </c>
      <c r="E386" s="0" t="n">
        <f aca="false">COUNTIFS($B$3:$B$1487, "&lt;"&amp;C386, $A$3:$A$1487, "0")</f>
        <v>267</v>
      </c>
      <c r="F386" s="0" t="n">
        <f aca="false">COUNTIFS($B$3:$B$1487, "&gt;="&amp;C386, $A$3:$A$1487, "0")</f>
        <v>547</v>
      </c>
      <c r="G386" s="0" t="n">
        <f aca="false">COUNTIFS($B$3:$B$1487, "&lt;"&amp;C386, $A$3:$A$1487, "1")</f>
        <v>97</v>
      </c>
      <c r="H386" s="0" t="n">
        <f aca="false">(D386+E386)/(D386+E386+F386+G386)</f>
        <v>0.566329966329966</v>
      </c>
      <c r="I386" s="0" t="n">
        <f aca="false">F386/(F386+E386)</f>
        <v>0.671990171990172</v>
      </c>
      <c r="J386" s="0" t="n">
        <f aca="false">D386/(D386+G386)</f>
        <v>0.855439642324888</v>
      </c>
    </row>
    <row r="387" customFormat="false" ht="12.8" hidden="false" customHeight="false" outlineLevel="0" collapsed="false">
      <c r="A387" s="2" t="n">
        <v>0</v>
      </c>
      <c r="B387" s="2" t="n">
        <v>0.55</v>
      </c>
      <c r="C387" s="0" t="n">
        <v>0.55</v>
      </c>
      <c r="D387" s="0" t="n">
        <f aca="false">COUNTIFS($B$3:$B$1487, "&gt;="&amp;C387, $A$3:$A$1487, "1")</f>
        <v>569</v>
      </c>
      <c r="E387" s="0" t="n">
        <f aca="false">COUNTIFS($B$3:$B$1487, "&lt;"&amp;C387, $A$3:$A$1487, "0")</f>
        <v>282</v>
      </c>
      <c r="F387" s="0" t="n">
        <f aca="false">COUNTIFS($B$3:$B$1487, "&gt;="&amp;C387, $A$3:$A$1487, "0")</f>
        <v>532</v>
      </c>
      <c r="G387" s="0" t="n">
        <f aca="false">COUNTIFS($B$3:$B$1487, "&lt;"&amp;C387, $A$3:$A$1487, "1")</f>
        <v>102</v>
      </c>
      <c r="H387" s="0" t="n">
        <f aca="false">(D387+E387)/(D387+E387+F387+G387)</f>
        <v>0.573063973063973</v>
      </c>
      <c r="I387" s="0" t="n">
        <f aca="false">F387/(F387+E387)</f>
        <v>0.653562653562654</v>
      </c>
      <c r="J387" s="0" t="n">
        <f aca="false">D387/(D387+G387)</f>
        <v>0.847988077496274</v>
      </c>
    </row>
    <row r="388" customFormat="false" ht="12.8" hidden="false" customHeight="false" outlineLevel="0" collapsed="false">
      <c r="A388" s="2" t="n">
        <v>1</v>
      </c>
      <c r="B388" s="2" t="n">
        <v>0.55</v>
      </c>
      <c r="C388" s="0" t="n">
        <v>0.55</v>
      </c>
      <c r="D388" s="0" t="n">
        <f aca="false">COUNTIFS($B$3:$B$1487, "&gt;="&amp;C388, $A$3:$A$1487, "1")</f>
        <v>569</v>
      </c>
      <c r="E388" s="0" t="n">
        <f aca="false">COUNTIFS($B$3:$B$1487, "&lt;"&amp;C388, $A$3:$A$1487, "0")</f>
        <v>282</v>
      </c>
      <c r="F388" s="0" t="n">
        <f aca="false">COUNTIFS($B$3:$B$1487, "&gt;="&amp;C388, $A$3:$A$1487, "0")</f>
        <v>532</v>
      </c>
      <c r="G388" s="0" t="n">
        <f aca="false">COUNTIFS($B$3:$B$1487, "&lt;"&amp;C388, $A$3:$A$1487, "1")</f>
        <v>102</v>
      </c>
      <c r="H388" s="0" t="n">
        <f aca="false">(D388+E388)/(D388+E388+F388+G388)</f>
        <v>0.573063973063973</v>
      </c>
      <c r="I388" s="0" t="n">
        <f aca="false">F388/(F388+E388)</f>
        <v>0.653562653562654</v>
      </c>
      <c r="J388" s="0" t="n">
        <f aca="false">D388/(D388+G388)</f>
        <v>0.847988077496274</v>
      </c>
    </row>
    <row r="389" customFormat="false" ht="12.8" hidden="false" customHeight="false" outlineLevel="0" collapsed="false">
      <c r="A389" s="2" t="n">
        <v>1</v>
      </c>
      <c r="B389" s="2" t="n">
        <v>0.55</v>
      </c>
      <c r="C389" s="0" t="n">
        <v>0.55</v>
      </c>
      <c r="D389" s="0" t="n">
        <f aca="false">COUNTIFS($B$3:$B$1487, "&gt;="&amp;C389, $A$3:$A$1487, "1")</f>
        <v>569</v>
      </c>
      <c r="E389" s="0" t="n">
        <f aca="false">COUNTIFS($B$3:$B$1487, "&lt;"&amp;C389, $A$3:$A$1487, "0")</f>
        <v>282</v>
      </c>
      <c r="F389" s="0" t="n">
        <f aca="false">COUNTIFS($B$3:$B$1487, "&gt;="&amp;C389, $A$3:$A$1487, "0")</f>
        <v>532</v>
      </c>
      <c r="G389" s="0" t="n">
        <f aca="false">COUNTIFS($B$3:$B$1487, "&lt;"&amp;C389, $A$3:$A$1487, "1")</f>
        <v>102</v>
      </c>
      <c r="H389" s="0" t="n">
        <f aca="false">(D389+E389)/(D389+E389+F389+G389)</f>
        <v>0.573063973063973</v>
      </c>
      <c r="I389" s="0" t="n">
        <f aca="false">F389/(F389+E389)</f>
        <v>0.653562653562654</v>
      </c>
      <c r="J389" s="0" t="n">
        <f aca="false">D389/(D389+G389)</f>
        <v>0.847988077496274</v>
      </c>
    </row>
    <row r="390" customFormat="false" ht="12.8" hidden="false" customHeight="false" outlineLevel="0" collapsed="false">
      <c r="A390" s="2" t="n">
        <v>1</v>
      </c>
      <c r="B390" s="2" t="n">
        <v>0.55</v>
      </c>
      <c r="C390" s="0" t="n">
        <v>0.55</v>
      </c>
      <c r="D390" s="0" t="n">
        <f aca="false">COUNTIFS($B$3:$B$1487, "&gt;="&amp;C390, $A$3:$A$1487, "1")</f>
        <v>569</v>
      </c>
      <c r="E390" s="0" t="n">
        <f aca="false">COUNTIFS($B$3:$B$1487, "&lt;"&amp;C390, $A$3:$A$1487, "0")</f>
        <v>282</v>
      </c>
      <c r="F390" s="0" t="n">
        <f aca="false">COUNTIFS($B$3:$B$1487, "&gt;="&amp;C390, $A$3:$A$1487, "0")</f>
        <v>532</v>
      </c>
      <c r="G390" s="0" t="n">
        <f aca="false">COUNTIFS($B$3:$B$1487, "&lt;"&amp;C390, $A$3:$A$1487, "1")</f>
        <v>102</v>
      </c>
      <c r="H390" s="0" t="n">
        <f aca="false">(D390+E390)/(D390+E390+F390+G390)</f>
        <v>0.573063973063973</v>
      </c>
      <c r="I390" s="0" t="n">
        <f aca="false">F390/(F390+E390)</f>
        <v>0.653562653562654</v>
      </c>
      <c r="J390" s="0" t="n">
        <f aca="false">D390/(D390+G390)</f>
        <v>0.847988077496274</v>
      </c>
    </row>
    <row r="391" customFormat="false" ht="12.8" hidden="false" customHeight="false" outlineLevel="0" collapsed="false">
      <c r="A391" s="2" t="n">
        <v>0</v>
      </c>
      <c r="B391" s="2" t="n">
        <v>0.55</v>
      </c>
      <c r="C391" s="0" t="n">
        <v>0.55</v>
      </c>
      <c r="D391" s="0" t="n">
        <f aca="false">COUNTIFS($B$3:$B$1487, "&gt;="&amp;C391, $A$3:$A$1487, "1")</f>
        <v>569</v>
      </c>
      <c r="E391" s="0" t="n">
        <f aca="false">COUNTIFS($B$3:$B$1487, "&lt;"&amp;C391, $A$3:$A$1487, "0")</f>
        <v>282</v>
      </c>
      <c r="F391" s="0" t="n">
        <f aca="false">COUNTIFS($B$3:$B$1487, "&gt;="&amp;C391, $A$3:$A$1487, "0")</f>
        <v>532</v>
      </c>
      <c r="G391" s="0" t="n">
        <f aca="false">COUNTIFS($B$3:$B$1487, "&lt;"&amp;C391, $A$3:$A$1487, "1")</f>
        <v>102</v>
      </c>
      <c r="H391" s="0" t="n">
        <f aca="false">(D391+E391)/(D391+E391+F391+G391)</f>
        <v>0.573063973063973</v>
      </c>
      <c r="I391" s="0" t="n">
        <f aca="false">F391/(F391+E391)</f>
        <v>0.653562653562654</v>
      </c>
      <c r="J391" s="0" t="n">
        <f aca="false">D391/(D391+G391)</f>
        <v>0.847988077496274</v>
      </c>
    </row>
    <row r="392" customFormat="false" ht="12.8" hidden="false" customHeight="false" outlineLevel="0" collapsed="false">
      <c r="A392" s="2" t="n">
        <v>1</v>
      </c>
      <c r="B392" s="2" t="n">
        <v>0.55</v>
      </c>
      <c r="C392" s="0" t="n">
        <v>0.55</v>
      </c>
      <c r="D392" s="0" t="n">
        <f aca="false">COUNTIFS($B$3:$B$1487, "&gt;="&amp;C392, $A$3:$A$1487, "1")</f>
        <v>569</v>
      </c>
      <c r="E392" s="0" t="n">
        <f aca="false">COUNTIFS($B$3:$B$1487, "&lt;"&amp;C392, $A$3:$A$1487, "0")</f>
        <v>282</v>
      </c>
      <c r="F392" s="0" t="n">
        <f aca="false">COUNTIFS($B$3:$B$1487, "&gt;="&amp;C392, $A$3:$A$1487, "0")</f>
        <v>532</v>
      </c>
      <c r="G392" s="0" t="n">
        <f aca="false">COUNTIFS($B$3:$B$1487, "&lt;"&amp;C392, $A$3:$A$1487, "1")</f>
        <v>102</v>
      </c>
      <c r="H392" s="0" t="n">
        <f aca="false">(D392+E392)/(D392+E392+F392+G392)</f>
        <v>0.573063973063973</v>
      </c>
      <c r="I392" s="0" t="n">
        <f aca="false">F392/(F392+E392)</f>
        <v>0.653562653562654</v>
      </c>
      <c r="J392" s="0" t="n">
        <f aca="false">D392/(D392+G392)</f>
        <v>0.847988077496274</v>
      </c>
    </row>
    <row r="393" customFormat="false" ht="12.8" hidden="false" customHeight="false" outlineLevel="0" collapsed="false">
      <c r="A393" s="2" t="n">
        <v>0</v>
      </c>
      <c r="B393" s="2" t="n">
        <v>0.55</v>
      </c>
      <c r="C393" s="0" t="n">
        <v>0.55</v>
      </c>
      <c r="D393" s="0" t="n">
        <f aca="false">COUNTIFS($B$3:$B$1487, "&gt;="&amp;C393, $A$3:$A$1487, "1")</f>
        <v>569</v>
      </c>
      <c r="E393" s="0" t="n">
        <f aca="false">COUNTIFS($B$3:$B$1487, "&lt;"&amp;C393, $A$3:$A$1487, "0")</f>
        <v>282</v>
      </c>
      <c r="F393" s="0" t="n">
        <f aca="false">COUNTIFS($B$3:$B$1487, "&gt;="&amp;C393, $A$3:$A$1487, "0")</f>
        <v>532</v>
      </c>
      <c r="G393" s="0" t="n">
        <f aca="false">COUNTIFS($B$3:$B$1487, "&lt;"&amp;C393, $A$3:$A$1487, "1")</f>
        <v>102</v>
      </c>
      <c r="H393" s="0" t="n">
        <f aca="false">(D393+E393)/(D393+E393+F393+G393)</f>
        <v>0.573063973063973</v>
      </c>
      <c r="I393" s="0" t="n">
        <f aca="false">F393/(F393+E393)</f>
        <v>0.653562653562654</v>
      </c>
      <c r="J393" s="0" t="n">
        <f aca="false">D393/(D393+G393)</f>
        <v>0.847988077496274</v>
      </c>
    </row>
    <row r="394" customFormat="false" ht="12.8" hidden="false" customHeight="false" outlineLevel="0" collapsed="false">
      <c r="A394" s="2" t="n">
        <v>1</v>
      </c>
      <c r="B394" s="2" t="n">
        <v>0.55</v>
      </c>
      <c r="C394" s="0" t="n">
        <v>0.55</v>
      </c>
      <c r="D394" s="0" t="n">
        <f aca="false">COUNTIFS($B$3:$B$1487, "&gt;="&amp;C394, $A$3:$A$1487, "1")</f>
        <v>569</v>
      </c>
      <c r="E394" s="0" t="n">
        <f aca="false">COUNTIFS($B$3:$B$1487, "&lt;"&amp;C394, $A$3:$A$1487, "0")</f>
        <v>282</v>
      </c>
      <c r="F394" s="0" t="n">
        <f aca="false">COUNTIFS($B$3:$B$1487, "&gt;="&amp;C394, $A$3:$A$1487, "0")</f>
        <v>532</v>
      </c>
      <c r="G394" s="0" t="n">
        <f aca="false">COUNTIFS($B$3:$B$1487, "&lt;"&amp;C394, $A$3:$A$1487, "1")</f>
        <v>102</v>
      </c>
      <c r="H394" s="0" t="n">
        <f aca="false">(D394+E394)/(D394+E394+F394+G394)</f>
        <v>0.573063973063973</v>
      </c>
      <c r="I394" s="0" t="n">
        <f aca="false">F394/(F394+E394)</f>
        <v>0.653562653562654</v>
      </c>
      <c r="J394" s="0" t="n">
        <f aca="false">D394/(D394+G394)</f>
        <v>0.847988077496274</v>
      </c>
    </row>
    <row r="395" customFormat="false" ht="12.8" hidden="false" customHeight="false" outlineLevel="0" collapsed="false">
      <c r="A395" s="2" t="n">
        <v>1</v>
      </c>
      <c r="B395" s="2" t="n">
        <v>0.55</v>
      </c>
      <c r="C395" s="0" t="n">
        <v>0.55</v>
      </c>
      <c r="D395" s="0" t="n">
        <f aca="false">COUNTIFS($B$3:$B$1487, "&gt;="&amp;C395, $A$3:$A$1487, "1")</f>
        <v>569</v>
      </c>
      <c r="E395" s="0" t="n">
        <f aca="false">COUNTIFS($B$3:$B$1487, "&lt;"&amp;C395, $A$3:$A$1487, "0")</f>
        <v>282</v>
      </c>
      <c r="F395" s="0" t="n">
        <f aca="false">COUNTIFS($B$3:$B$1487, "&gt;="&amp;C395, $A$3:$A$1487, "0")</f>
        <v>532</v>
      </c>
      <c r="G395" s="0" t="n">
        <f aca="false">COUNTIFS($B$3:$B$1487, "&lt;"&amp;C395, $A$3:$A$1487, "1")</f>
        <v>102</v>
      </c>
      <c r="H395" s="0" t="n">
        <f aca="false">(D395+E395)/(D395+E395+F395+G395)</f>
        <v>0.573063973063973</v>
      </c>
      <c r="I395" s="0" t="n">
        <f aca="false">F395/(F395+E395)</f>
        <v>0.653562653562654</v>
      </c>
      <c r="J395" s="0" t="n">
        <f aca="false">D395/(D395+G395)</f>
        <v>0.847988077496274</v>
      </c>
    </row>
    <row r="396" customFormat="false" ht="12.8" hidden="false" customHeight="false" outlineLevel="0" collapsed="false">
      <c r="A396" s="2" t="n">
        <v>0</v>
      </c>
      <c r="B396" s="2" t="n">
        <v>0.55</v>
      </c>
      <c r="C396" s="0" t="n">
        <v>0.55</v>
      </c>
      <c r="D396" s="0" t="n">
        <f aca="false">COUNTIFS($B$3:$B$1487, "&gt;="&amp;C396, $A$3:$A$1487, "1")</f>
        <v>569</v>
      </c>
      <c r="E396" s="0" t="n">
        <f aca="false">COUNTIFS($B$3:$B$1487, "&lt;"&amp;C396, $A$3:$A$1487, "0")</f>
        <v>282</v>
      </c>
      <c r="F396" s="0" t="n">
        <f aca="false">COUNTIFS($B$3:$B$1487, "&gt;="&amp;C396, $A$3:$A$1487, "0")</f>
        <v>532</v>
      </c>
      <c r="G396" s="0" t="n">
        <f aca="false">COUNTIFS($B$3:$B$1487, "&lt;"&amp;C396, $A$3:$A$1487, "1")</f>
        <v>102</v>
      </c>
      <c r="H396" s="0" t="n">
        <f aca="false">(D396+E396)/(D396+E396+F396+G396)</f>
        <v>0.573063973063973</v>
      </c>
      <c r="I396" s="0" t="n">
        <f aca="false">F396/(F396+E396)</f>
        <v>0.653562653562654</v>
      </c>
      <c r="J396" s="0" t="n">
        <f aca="false">D396/(D396+G396)</f>
        <v>0.847988077496274</v>
      </c>
    </row>
    <row r="397" customFormat="false" ht="12.8" hidden="false" customHeight="false" outlineLevel="0" collapsed="false">
      <c r="A397" s="2" t="n">
        <v>0</v>
      </c>
      <c r="B397" s="2" t="n">
        <v>0.55</v>
      </c>
      <c r="C397" s="0" t="n">
        <v>0.55</v>
      </c>
      <c r="D397" s="0" t="n">
        <f aca="false">COUNTIFS($B$3:$B$1487, "&gt;="&amp;C397, $A$3:$A$1487, "1")</f>
        <v>569</v>
      </c>
      <c r="E397" s="0" t="n">
        <f aca="false">COUNTIFS($B$3:$B$1487, "&lt;"&amp;C397, $A$3:$A$1487, "0")</f>
        <v>282</v>
      </c>
      <c r="F397" s="0" t="n">
        <f aca="false">COUNTIFS($B$3:$B$1487, "&gt;="&amp;C397, $A$3:$A$1487, "0")</f>
        <v>532</v>
      </c>
      <c r="G397" s="0" t="n">
        <f aca="false">COUNTIFS($B$3:$B$1487, "&lt;"&amp;C397, $A$3:$A$1487, "1")</f>
        <v>102</v>
      </c>
      <c r="H397" s="0" t="n">
        <f aca="false">(D397+E397)/(D397+E397+F397+G397)</f>
        <v>0.573063973063973</v>
      </c>
      <c r="I397" s="0" t="n">
        <f aca="false">F397/(F397+E397)</f>
        <v>0.653562653562654</v>
      </c>
      <c r="J397" s="0" t="n">
        <f aca="false">D397/(D397+G397)</f>
        <v>0.847988077496274</v>
      </c>
    </row>
    <row r="398" customFormat="false" ht="12.8" hidden="false" customHeight="false" outlineLevel="0" collapsed="false">
      <c r="A398" s="2" t="n">
        <v>0</v>
      </c>
      <c r="B398" s="2" t="n">
        <v>0.55</v>
      </c>
      <c r="C398" s="0" t="n">
        <v>0.55</v>
      </c>
      <c r="D398" s="0" t="n">
        <f aca="false">COUNTIFS($B$3:$B$1487, "&gt;="&amp;C398, $A$3:$A$1487, "1")</f>
        <v>569</v>
      </c>
      <c r="E398" s="0" t="n">
        <f aca="false">COUNTIFS($B$3:$B$1487, "&lt;"&amp;C398, $A$3:$A$1487, "0")</f>
        <v>282</v>
      </c>
      <c r="F398" s="0" t="n">
        <f aca="false">COUNTIFS($B$3:$B$1487, "&gt;="&amp;C398, $A$3:$A$1487, "0")</f>
        <v>532</v>
      </c>
      <c r="G398" s="0" t="n">
        <f aca="false">COUNTIFS($B$3:$B$1487, "&lt;"&amp;C398, $A$3:$A$1487, "1")</f>
        <v>102</v>
      </c>
      <c r="H398" s="0" t="n">
        <f aca="false">(D398+E398)/(D398+E398+F398+G398)</f>
        <v>0.573063973063973</v>
      </c>
      <c r="I398" s="0" t="n">
        <f aca="false">F398/(F398+E398)</f>
        <v>0.653562653562654</v>
      </c>
      <c r="J398" s="0" t="n">
        <f aca="false">D398/(D398+G398)</f>
        <v>0.847988077496274</v>
      </c>
    </row>
    <row r="399" customFormat="false" ht="12.8" hidden="false" customHeight="false" outlineLevel="0" collapsed="false">
      <c r="A399" s="2" t="n">
        <v>1</v>
      </c>
      <c r="B399" s="2" t="n">
        <v>0.55</v>
      </c>
      <c r="C399" s="0" t="n">
        <v>0.55</v>
      </c>
      <c r="D399" s="0" t="n">
        <f aca="false">COUNTIFS($B$3:$B$1487, "&gt;="&amp;C399, $A$3:$A$1487, "1")</f>
        <v>569</v>
      </c>
      <c r="E399" s="0" t="n">
        <f aca="false">COUNTIFS($B$3:$B$1487, "&lt;"&amp;C399, $A$3:$A$1487, "0")</f>
        <v>282</v>
      </c>
      <c r="F399" s="0" t="n">
        <f aca="false">COUNTIFS($B$3:$B$1487, "&gt;="&amp;C399, $A$3:$A$1487, "0")</f>
        <v>532</v>
      </c>
      <c r="G399" s="0" t="n">
        <f aca="false">COUNTIFS($B$3:$B$1487, "&lt;"&amp;C399, $A$3:$A$1487, "1")</f>
        <v>102</v>
      </c>
      <c r="H399" s="0" t="n">
        <f aca="false">(D399+E399)/(D399+E399+F399+G399)</f>
        <v>0.573063973063973</v>
      </c>
      <c r="I399" s="0" t="n">
        <f aca="false">F399/(F399+E399)</f>
        <v>0.653562653562654</v>
      </c>
      <c r="J399" s="0" t="n">
        <f aca="false">D399/(D399+G399)</f>
        <v>0.847988077496274</v>
      </c>
    </row>
    <row r="400" customFormat="false" ht="12.8" hidden="false" customHeight="false" outlineLevel="0" collapsed="false">
      <c r="A400" s="2" t="n">
        <v>1</v>
      </c>
      <c r="B400" s="2" t="n">
        <v>0.55</v>
      </c>
      <c r="C400" s="0" t="n">
        <v>0.55</v>
      </c>
      <c r="D400" s="0" t="n">
        <f aca="false">COUNTIFS($B$3:$B$1487, "&gt;="&amp;C400, $A$3:$A$1487, "1")</f>
        <v>569</v>
      </c>
      <c r="E400" s="0" t="n">
        <f aca="false">COUNTIFS($B$3:$B$1487, "&lt;"&amp;C400, $A$3:$A$1487, "0")</f>
        <v>282</v>
      </c>
      <c r="F400" s="0" t="n">
        <f aca="false">COUNTIFS($B$3:$B$1487, "&gt;="&amp;C400, $A$3:$A$1487, "0")</f>
        <v>532</v>
      </c>
      <c r="G400" s="0" t="n">
        <f aca="false">COUNTIFS($B$3:$B$1487, "&lt;"&amp;C400, $A$3:$A$1487, "1")</f>
        <v>102</v>
      </c>
      <c r="H400" s="0" t="n">
        <f aca="false">(D400+E400)/(D400+E400+F400+G400)</f>
        <v>0.573063973063973</v>
      </c>
      <c r="I400" s="0" t="n">
        <f aca="false">F400/(F400+E400)</f>
        <v>0.653562653562654</v>
      </c>
      <c r="J400" s="0" t="n">
        <f aca="false">D400/(D400+G400)</f>
        <v>0.847988077496274</v>
      </c>
    </row>
    <row r="401" customFormat="false" ht="12.8" hidden="false" customHeight="false" outlineLevel="0" collapsed="false">
      <c r="A401" s="2" t="n">
        <v>1</v>
      </c>
      <c r="B401" s="2" t="n">
        <v>0.55</v>
      </c>
      <c r="C401" s="0" t="n">
        <v>0.55</v>
      </c>
      <c r="D401" s="0" t="n">
        <f aca="false">COUNTIFS($B$3:$B$1487, "&gt;="&amp;C401, $A$3:$A$1487, "1")</f>
        <v>569</v>
      </c>
      <c r="E401" s="0" t="n">
        <f aca="false">COUNTIFS($B$3:$B$1487, "&lt;"&amp;C401, $A$3:$A$1487, "0")</f>
        <v>282</v>
      </c>
      <c r="F401" s="0" t="n">
        <f aca="false">COUNTIFS($B$3:$B$1487, "&gt;="&amp;C401, $A$3:$A$1487, "0")</f>
        <v>532</v>
      </c>
      <c r="G401" s="0" t="n">
        <f aca="false">COUNTIFS($B$3:$B$1487, "&lt;"&amp;C401, $A$3:$A$1487, "1")</f>
        <v>102</v>
      </c>
      <c r="H401" s="0" t="n">
        <f aca="false">(D401+E401)/(D401+E401+F401+G401)</f>
        <v>0.573063973063973</v>
      </c>
      <c r="I401" s="0" t="n">
        <f aca="false">F401/(F401+E401)</f>
        <v>0.653562653562654</v>
      </c>
      <c r="J401" s="0" t="n">
        <f aca="false">D401/(D401+G401)</f>
        <v>0.847988077496274</v>
      </c>
    </row>
    <row r="402" customFormat="false" ht="12.8" hidden="false" customHeight="false" outlineLevel="0" collapsed="false">
      <c r="A402" s="2" t="n">
        <v>1</v>
      </c>
      <c r="B402" s="2" t="n">
        <v>0.55</v>
      </c>
      <c r="C402" s="0" t="n">
        <v>0.55</v>
      </c>
      <c r="D402" s="0" t="n">
        <f aca="false">COUNTIFS($B$3:$B$1487, "&gt;="&amp;C402, $A$3:$A$1487, "1")</f>
        <v>569</v>
      </c>
      <c r="E402" s="0" t="n">
        <f aca="false">COUNTIFS($B$3:$B$1487, "&lt;"&amp;C402, $A$3:$A$1487, "0")</f>
        <v>282</v>
      </c>
      <c r="F402" s="0" t="n">
        <f aca="false">COUNTIFS($B$3:$B$1487, "&gt;="&amp;C402, $A$3:$A$1487, "0")</f>
        <v>532</v>
      </c>
      <c r="G402" s="0" t="n">
        <f aca="false">COUNTIFS($B$3:$B$1487, "&lt;"&amp;C402, $A$3:$A$1487, "1")</f>
        <v>102</v>
      </c>
      <c r="H402" s="0" t="n">
        <f aca="false">(D402+E402)/(D402+E402+F402+G402)</f>
        <v>0.573063973063973</v>
      </c>
      <c r="I402" s="0" t="n">
        <f aca="false">F402/(F402+E402)</f>
        <v>0.653562653562654</v>
      </c>
      <c r="J402" s="0" t="n">
        <f aca="false">D402/(D402+G402)</f>
        <v>0.847988077496274</v>
      </c>
    </row>
    <row r="403" customFormat="false" ht="12.8" hidden="false" customHeight="false" outlineLevel="0" collapsed="false">
      <c r="A403" s="2" t="n">
        <v>0</v>
      </c>
      <c r="B403" s="2" t="n">
        <v>0.55</v>
      </c>
      <c r="C403" s="0" t="n">
        <v>0.55</v>
      </c>
      <c r="D403" s="0" t="n">
        <f aca="false">COUNTIFS($B$3:$B$1487, "&gt;="&amp;C403, $A$3:$A$1487, "1")</f>
        <v>569</v>
      </c>
      <c r="E403" s="0" t="n">
        <f aca="false">COUNTIFS($B$3:$B$1487, "&lt;"&amp;C403, $A$3:$A$1487, "0")</f>
        <v>282</v>
      </c>
      <c r="F403" s="0" t="n">
        <f aca="false">COUNTIFS($B$3:$B$1487, "&gt;="&amp;C403, $A$3:$A$1487, "0")</f>
        <v>532</v>
      </c>
      <c r="G403" s="0" t="n">
        <f aca="false">COUNTIFS($B$3:$B$1487, "&lt;"&amp;C403, $A$3:$A$1487, "1")</f>
        <v>102</v>
      </c>
      <c r="H403" s="0" t="n">
        <f aca="false">(D403+E403)/(D403+E403+F403+G403)</f>
        <v>0.573063973063973</v>
      </c>
      <c r="I403" s="0" t="n">
        <f aca="false">F403/(F403+E403)</f>
        <v>0.653562653562654</v>
      </c>
      <c r="J403" s="0" t="n">
        <f aca="false">D403/(D403+G403)</f>
        <v>0.847988077496274</v>
      </c>
    </row>
    <row r="404" customFormat="false" ht="12.8" hidden="false" customHeight="false" outlineLevel="0" collapsed="false">
      <c r="A404" s="2" t="n">
        <v>0</v>
      </c>
      <c r="B404" s="2" t="n">
        <v>0.56</v>
      </c>
      <c r="C404" s="0" t="n">
        <v>0.56</v>
      </c>
      <c r="D404" s="0" t="n">
        <f aca="false">COUNTIFS($B$3:$B$1487, "&gt;="&amp;C404, $A$3:$A$1487, "1")</f>
        <v>559</v>
      </c>
      <c r="E404" s="0" t="n">
        <f aca="false">COUNTIFS($B$3:$B$1487, "&lt;"&amp;C404, $A$3:$A$1487, "0")</f>
        <v>289</v>
      </c>
      <c r="F404" s="0" t="n">
        <f aca="false">COUNTIFS($B$3:$B$1487, "&gt;="&amp;C404, $A$3:$A$1487, "0")</f>
        <v>525</v>
      </c>
      <c r="G404" s="0" t="n">
        <f aca="false">COUNTIFS($B$3:$B$1487, "&lt;"&amp;C404, $A$3:$A$1487, "1")</f>
        <v>112</v>
      </c>
      <c r="H404" s="0" t="n">
        <f aca="false">(D404+E404)/(D404+E404+F404+G404)</f>
        <v>0.571043771043771</v>
      </c>
      <c r="I404" s="0" t="n">
        <f aca="false">F404/(F404+E404)</f>
        <v>0.644963144963145</v>
      </c>
      <c r="J404" s="0" t="n">
        <f aca="false">D404/(D404+G404)</f>
        <v>0.833084947839046</v>
      </c>
    </row>
    <row r="405" customFormat="false" ht="12.8" hidden="false" customHeight="false" outlineLevel="0" collapsed="false">
      <c r="A405" s="2" t="n">
        <v>0</v>
      </c>
      <c r="B405" s="2" t="n">
        <v>0.56</v>
      </c>
      <c r="C405" s="0" t="n">
        <v>0.56</v>
      </c>
      <c r="D405" s="0" t="n">
        <f aca="false">COUNTIFS($B$3:$B$1487, "&gt;="&amp;C405, $A$3:$A$1487, "1")</f>
        <v>559</v>
      </c>
      <c r="E405" s="0" t="n">
        <f aca="false">COUNTIFS($B$3:$B$1487, "&lt;"&amp;C405, $A$3:$A$1487, "0")</f>
        <v>289</v>
      </c>
      <c r="F405" s="0" t="n">
        <f aca="false">COUNTIFS($B$3:$B$1487, "&gt;="&amp;C405, $A$3:$A$1487, "0")</f>
        <v>525</v>
      </c>
      <c r="G405" s="0" t="n">
        <f aca="false">COUNTIFS($B$3:$B$1487, "&lt;"&amp;C405, $A$3:$A$1487, "1")</f>
        <v>112</v>
      </c>
      <c r="H405" s="0" t="n">
        <f aca="false">(D405+E405)/(D405+E405+F405+G405)</f>
        <v>0.571043771043771</v>
      </c>
      <c r="I405" s="0" t="n">
        <f aca="false">F405/(F405+E405)</f>
        <v>0.644963144963145</v>
      </c>
      <c r="J405" s="0" t="n">
        <f aca="false">D405/(D405+G405)</f>
        <v>0.833084947839046</v>
      </c>
    </row>
    <row r="406" customFormat="false" ht="12.8" hidden="false" customHeight="false" outlineLevel="0" collapsed="false">
      <c r="A406" s="2" t="n">
        <v>0</v>
      </c>
      <c r="B406" s="2" t="n">
        <v>0.56</v>
      </c>
      <c r="C406" s="0" t="n">
        <v>0.56</v>
      </c>
      <c r="D406" s="0" t="n">
        <f aca="false">COUNTIFS($B$3:$B$1487, "&gt;="&amp;C406, $A$3:$A$1487, "1")</f>
        <v>559</v>
      </c>
      <c r="E406" s="0" t="n">
        <f aca="false">COUNTIFS($B$3:$B$1487, "&lt;"&amp;C406, $A$3:$A$1487, "0")</f>
        <v>289</v>
      </c>
      <c r="F406" s="0" t="n">
        <f aca="false">COUNTIFS($B$3:$B$1487, "&gt;="&amp;C406, $A$3:$A$1487, "0")</f>
        <v>525</v>
      </c>
      <c r="G406" s="0" t="n">
        <f aca="false">COUNTIFS($B$3:$B$1487, "&lt;"&amp;C406, $A$3:$A$1487, "1")</f>
        <v>112</v>
      </c>
      <c r="H406" s="0" t="n">
        <f aca="false">(D406+E406)/(D406+E406+F406+G406)</f>
        <v>0.571043771043771</v>
      </c>
      <c r="I406" s="0" t="n">
        <f aca="false">F406/(F406+E406)</f>
        <v>0.644963144963145</v>
      </c>
      <c r="J406" s="0" t="n">
        <f aca="false">D406/(D406+G406)</f>
        <v>0.833084947839046</v>
      </c>
    </row>
    <row r="407" customFormat="false" ht="12.8" hidden="false" customHeight="false" outlineLevel="0" collapsed="false">
      <c r="A407" s="2" t="n">
        <v>0</v>
      </c>
      <c r="B407" s="2" t="n">
        <v>0.56</v>
      </c>
      <c r="C407" s="0" t="n">
        <v>0.56</v>
      </c>
      <c r="D407" s="0" t="n">
        <f aca="false">COUNTIFS($B$3:$B$1487, "&gt;="&amp;C407, $A$3:$A$1487, "1")</f>
        <v>559</v>
      </c>
      <c r="E407" s="0" t="n">
        <f aca="false">COUNTIFS($B$3:$B$1487, "&lt;"&amp;C407, $A$3:$A$1487, "0")</f>
        <v>289</v>
      </c>
      <c r="F407" s="0" t="n">
        <f aca="false">COUNTIFS($B$3:$B$1487, "&gt;="&amp;C407, $A$3:$A$1487, "0")</f>
        <v>525</v>
      </c>
      <c r="G407" s="0" t="n">
        <f aca="false">COUNTIFS($B$3:$B$1487, "&lt;"&amp;C407, $A$3:$A$1487, "1")</f>
        <v>112</v>
      </c>
      <c r="H407" s="0" t="n">
        <f aca="false">(D407+E407)/(D407+E407+F407+G407)</f>
        <v>0.571043771043771</v>
      </c>
      <c r="I407" s="0" t="n">
        <f aca="false">F407/(F407+E407)</f>
        <v>0.644963144963145</v>
      </c>
      <c r="J407" s="0" t="n">
        <f aca="false">D407/(D407+G407)</f>
        <v>0.833084947839046</v>
      </c>
    </row>
    <row r="408" customFormat="false" ht="12.8" hidden="false" customHeight="false" outlineLevel="0" collapsed="false">
      <c r="A408" s="2" t="n">
        <v>1</v>
      </c>
      <c r="B408" s="2" t="n">
        <v>0.56</v>
      </c>
      <c r="C408" s="0" t="n">
        <v>0.56</v>
      </c>
      <c r="D408" s="0" t="n">
        <f aca="false">COUNTIFS($B$3:$B$1487, "&gt;="&amp;C408, $A$3:$A$1487, "1")</f>
        <v>559</v>
      </c>
      <c r="E408" s="0" t="n">
        <f aca="false">COUNTIFS($B$3:$B$1487, "&lt;"&amp;C408, $A$3:$A$1487, "0")</f>
        <v>289</v>
      </c>
      <c r="F408" s="0" t="n">
        <f aca="false">COUNTIFS($B$3:$B$1487, "&gt;="&amp;C408, $A$3:$A$1487, "0")</f>
        <v>525</v>
      </c>
      <c r="G408" s="0" t="n">
        <f aca="false">COUNTIFS($B$3:$B$1487, "&lt;"&amp;C408, $A$3:$A$1487, "1")</f>
        <v>112</v>
      </c>
      <c r="H408" s="0" t="n">
        <f aca="false">(D408+E408)/(D408+E408+F408+G408)</f>
        <v>0.571043771043771</v>
      </c>
      <c r="I408" s="0" t="n">
        <f aca="false">F408/(F408+E408)</f>
        <v>0.644963144963145</v>
      </c>
      <c r="J408" s="0" t="n">
        <f aca="false">D408/(D408+G408)</f>
        <v>0.833084947839046</v>
      </c>
    </row>
    <row r="409" customFormat="false" ht="12.8" hidden="false" customHeight="false" outlineLevel="0" collapsed="false">
      <c r="A409" s="2" t="n">
        <v>0</v>
      </c>
      <c r="B409" s="2" t="n">
        <v>0.56</v>
      </c>
      <c r="C409" s="0" t="n">
        <v>0.56</v>
      </c>
      <c r="D409" s="0" t="n">
        <f aca="false">COUNTIFS($B$3:$B$1487, "&gt;="&amp;C409, $A$3:$A$1487, "1")</f>
        <v>559</v>
      </c>
      <c r="E409" s="0" t="n">
        <f aca="false">COUNTIFS($B$3:$B$1487, "&lt;"&amp;C409, $A$3:$A$1487, "0")</f>
        <v>289</v>
      </c>
      <c r="F409" s="0" t="n">
        <f aca="false">COUNTIFS($B$3:$B$1487, "&gt;="&amp;C409, $A$3:$A$1487, "0")</f>
        <v>525</v>
      </c>
      <c r="G409" s="0" t="n">
        <f aca="false">COUNTIFS($B$3:$B$1487, "&lt;"&amp;C409, $A$3:$A$1487, "1")</f>
        <v>112</v>
      </c>
      <c r="H409" s="0" t="n">
        <f aca="false">(D409+E409)/(D409+E409+F409+G409)</f>
        <v>0.571043771043771</v>
      </c>
      <c r="I409" s="0" t="n">
        <f aca="false">F409/(F409+E409)</f>
        <v>0.644963144963145</v>
      </c>
      <c r="J409" s="0" t="n">
        <f aca="false">D409/(D409+G409)</f>
        <v>0.833084947839046</v>
      </c>
    </row>
    <row r="410" customFormat="false" ht="12.8" hidden="false" customHeight="false" outlineLevel="0" collapsed="false">
      <c r="A410" s="2" t="n">
        <v>0</v>
      </c>
      <c r="B410" s="2" t="n">
        <v>0.56</v>
      </c>
      <c r="C410" s="0" t="n">
        <v>0.56</v>
      </c>
      <c r="D410" s="0" t="n">
        <f aca="false">COUNTIFS($B$3:$B$1487, "&gt;="&amp;C410, $A$3:$A$1487, "1")</f>
        <v>559</v>
      </c>
      <c r="E410" s="0" t="n">
        <f aca="false">COUNTIFS($B$3:$B$1487, "&lt;"&amp;C410, $A$3:$A$1487, "0")</f>
        <v>289</v>
      </c>
      <c r="F410" s="0" t="n">
        <f aca="false">COUNTIFS($B$3:$B$1487, "&gt;="&amp;C410, $A$3:$A$1487, "0")</f>
        <v>525</v>
      </c>
      <c r="G410" s="0" t="n">
        <f aca="false">COUNTIFS($B$3:$B$1487, "&lt;"&amp;C410, $A$3:$A$1487, "1")</f>
        <v>112</v>
      </c>
      <c r="H410" s="0" t="n">
        <f aca="false">(D410+E410)/(D410+E410+F410+G410)</f>
        <v>0.571043771043771</v>
      </c>
      <c r="I410" s="0" t="n">
        <f aca="false">F410/(F410+E410)</f>
        <v>0.644963144963145</v>
      </c>
      <c r="J410" s="0" t="n">
        <f aca="false">D410/(D410+G410)</f>
        <v>0.833084947839046</v>
      </c>
    </row>
    <row r="411" customFormat="false" ht="12.8" hidden="false" customHeight="false" outlineLevel="0" collapsed="false">
      <c r="A411" s="2" t="n">
        <v>0</v>
      </c>
      <c r="B411" s="2" t="n">
        <v>0.56</v>
      </c>
      <c r="C411" s="0" t="n">
        <v>0.56</v>
      </c>
      <c r="D411" s="0" t="n">
        <f aca="false">COUNTIFS($B$3:$B$1487, "&gt;="&amp;C411, $A$3:$A$1487, "1")</f>
        <v>559</v>
      </c>
      <c r="E411" s="0" t="n">
        <f aca="false">COUNTIFS($B$3:$B$1487, "&lt;"&amp;C411, $A$3:$A$1487, "0")</f>
        <v>289</v>
      </c>
      <c r="F411" s="0" t="n">
        <f aca="false">COUNTIFS($B$3:$B$1487, "&gt;="&amp;C411, $A$3:$A$1487, "0")</f>
        <v>525</v>
      </c>
      <c r="G411" s="0" t="n">
        <f aca="false">COUNTIFS($B$3:$B$1487, "&lt;"&amp;C411, $A$3:$A$1487, "1")</f>
        <v>112</v>
      </c>
      <c r="H411" s="0" t="n">
        <f aca="false">(D411+E411)/(D411+E411+F411+G411)</f>
        <v>0.571043771043771</v>
      </c>
      <c r="I411" s="0" t="n">
        <f aca="false">F411/(F411+E411)</f>
        <v>0.644963144963145</v>
      </c>
      <c r="J411" s="0" t="n">
        <f aca="false">D411/(D411+G411)</f>
        <v>0.833084947839046</v>
      </c>
    </row>
    <row r="412" customFormat="false" ht="12.8" hidden="false" customHeight="false" outlineLevel="0" collapsed="false">
      <c r="A412" s="2" t="n">
        <v>0</v>
      </c>
      <c r="B412" s="2" t="n">
        <v>0.56</v>
      </c>
      <c r="C412" s="0" t="n">
        <v>0.56</v>
      </c>
      <c r="D412" s="0" t="n">
        <f aca="false">COUNTIFS($B$3:$B$1487, "&gt;="&amp;C412, $A$3:$A$1487, "1")</f>
        <v>559</v>
      </c>
      <c r="E412" s="0" t="n">
        <f aca="false">COUNTIFS($B$3:$B$1487, "&lt;"&amp;C412, $A$3:$A$1487, "0")</f>
        <v>289</v>
      </c>
      <c r="F412" s="0" t="n">
        <f aca="false">COUNTIFS($B$3:$B$1487, "&gt;="&amp;C412, $A$3:$A$1487, "0")</f>
        <v>525</v>
      </c>
      <c r="G412" s="0" t="n">
        <f aca="false">COUNTIFS($B$3:$B$1487, "&lt;"&amp;C412, $A$3:$A$1487, "1")</f>
        <v>112</v>
      </c>
      <c r="H412" s="0" t="n">
        <f aca="false">(D412+E412)/(D412+E412+F412+G412)</f>
        <v>0.571043771043771</v>
      </c>
      <c r="I412" s="0" t="n">
        <f aca="false">F412/(F412+E412)</f>
        <v>0.644963144963145</v>
      </c>
      <c r="J412" s="0" t="n">
        <f aca="false">D412/(D412+G412)</f>
        <v>0.833084947839046</v>
      </c>
    </row>
    <row r="413" customFormat="false" ht="12.8" hidden="false" customHeight="false" outlineLevel="0" collapsed="false">
      <c r="A413" s="2" t="n">
        <v>0</v>
      </c>
      <c r="B413" s="2" t="n">
        <v>0.56</v>
      </c>
      <c r="C413" s="0" t="n">
        <v>0.56</v>
      </c>
      <c r="D413" s="0" t="n">
        <f aca="false">COUNTIFS($B$3:$B$1487, "&gt;="&amp;C413, $A$3:$A$1487, "1")</f>
        <v>559</v>
      </c>
      <c r="E413" s="0" t="n">
        <f aca="false">COUNTIFS($B$3:$B$1487, "&lt;"&amp;C413, $A$3:$A$1487, "0")</f>
        <v>289</v>
      </c>
      <c r="F413" s="0" t="n">
        <f aca="false">COUNTIFS($B$3:$B$1487, "&gt;="&amp;C413, $A$3:$A$1487, "0")</f>
        <v>525</v>
      </c>
      <c r="G413" s="0" t="n">
        <f aca="false">COUNTIFS($B$3:$B$1487, "&lt;"&amp;C413, $A$3:$A$1487, "1")</f>
        <v>112</v>
      </c>
      <c r="H413" s="0" t="n">
        <f aca="false">(D413+E413)/(D413+E413+F413+G413)</f>
        <v>0.571043771043771</v>
      </c>
      <c r="I413" s="0" t="n">
        <f aca="false">F413/(F413+E413)</f>
        <v>0.644963144963145</v>
      </c>
      <c r="J413" s="0" t="n">
        <f aca="false">D413/(D413+G413)</f>
        <v>0.833084947839046</v>
      </c>
    </row>
    <row r="414" customFormat="false" ht="12.8" hidden="false" customHeight="false" outlineLevel="0" collapsed="false">
      <c r="A414" s="2" t="n">
        <v>1</v>
      </c>
      <c r="B414" s="2" t="n">
        <v>0.56</v>
      </c>
      <c r="C414" s="0" t="n">
        <v>0.56</v>
      </c>
      <c r="D414" s="0" t="n">
        <f aca="false">COUNTIFS($B$3:$B$1487, "&gt;="&amp;C414, $A$3:$A$1487, "1")</f>
        <v>559</v>
      </c>
      <c r="E414" s="0" t="n">
        <f aca="false">COUNTIFS($B$3:$B$1487, "&lt;"&amp;C414, $A$3:$A$1487, "0")</f>
        <v>289</v>
      </c>
      <c r="F414" s="0" t="n">
        <f aca="false">COUNTIFS($B$3:$B$1487, "&gt;="&amp;C414, $A$3:$A$1487, "0")</f>
        <v>525</v>
      </c>
      <c r="G414" s="0" t="n">
        <f aca="false">COUNTIFS($B$3:$B$1487, "&lt;"&amp;C414, $A$3:$A$1487, "1")</f>
        <v>112</v>
      </c>
      <c r="H414" s="0" t="n">
        <f aca="false">(D414+E414)/(D414+E414+F414+G414)</f>
        <v>0.571043771043771</v>
      </c>
      <c r="I414" s="0" t="n">
        <f aca="false">F414/(F414+E414)</f>
        <v>0.644963144963145</v>
      </c>
      <c r="J414" s="0" t="n">
        <f aca="false">D414/(D414+G414)</f>
        <v>0.833084947839046</v>
      </c>
    </row>
    <row r="415" customFormat="false" ht="12.8" hidden="false" customHeight="false" outlineLevel="0" collapsed="false">
      <c r="A415" s="2" t="n">
        <v>0</v>
      </c>
      <c r="B415" s="2" t="n">
        <v>0.56</v>
      </c>
      <c r="C415" s="0" t="n">
        <v>0.56</v>
      </c>
      <c r="D415" s="0" t="n">
        <f aca="false">COUNTIFS($B$3:$B$1487, "&gt;="&amp;C415, $A$3:$A$1487, "1")</f>
        <v>559</v>
      </c>
      <c r="E415" s="0" t="n">
        <f aca="false">COUNTIFS($B$3:$B$1487, "&lt;"&amp;C415, $A$3:$A$1487, "0")</f>
        <v>289</v>
      </c>
      <c r="F415" s="0" t="n">
        <f aca="false">COUNTIFS($B$3:$B$1487, "&gt;="&amp;C415, $A$3:$A$1487, "0")</f>
        <v>525</v>
      </c>
      <c r="G415" s="0" t="n">
        <f aca="false">COUNTIFS($B$3:$B$1487, "&lt;"&amp;C415, $A$3:$A$1487, "1")</f>
        <v>112</v>
      </c>
      <c r="H415" s="0" t="n">
        <f aca="false">(D415+E415)/(D415+E415+F415+G415)</f>
        <v>0.571043771043771</v>
      </c>
      <c r="I415" s="0" t="n">
        <f aca="false">F415/(F415+E415)</f>
        <v>0.644963144963145</v>
      </c>
      <c r="J415" s="0" t="n">
        <f aca="false">D415/(D415+G415)</f>
        <v>0.833084947839046</v>
      </c>
    </row>
    <row r="416" customFormat="false" ht="12.8" hidden="false" customHeight="false" outlineLevel="0" collapsed="false">
      <c r="A416" s="2" t="n">
        <v>0</v>
      </c>
      <c r="B416" s="2" t="n">
        <v>0.56</v>
      </c>
      <c r="C416" s="0" t="n">
        <v>0.56</v>
      </c>
      <c r="D416" s="0" t="n">
        <f aca="false">COUNTIFS($B$3:$B$1487, "&gt;="&amp;C416, $A$3:$A$1487, "1")</f>
        <v>559</v>
      </c>
      <c r="E416" s="0" t="n">
        <f aca="false">COUNTIFS($B$3:$B$1487, "&lt;"&amp;C416, $A$3:$A$1487, "0")</f>
        <v>289</v>
      </c>
      <c r="F416" s="0" t="n">
        <f aca="false">COUNTIFS($B$3:$B$1487, "&gt;="&amp;C416, $A$3:$A$1487, "0")</f>
        <v>525</v>
      </c>
      <c r="G416" s="0" t="n">
        <f aca="false">COUNTIFS($B$3:$B$1487, "&lt;"&amp;C416, $A$3:$A$1487, "1")</f>
        <v>112</v>
      </c>
      <c r="H416" s="0" t="n">
        <f aca="false">(D416+E416)/(D416+E416+F416+G416)</f>
        <v>0.571043771043771</v>
      </c>
      <c r="I416" s="0" t="n">
        <f aca="false">F416/(F416+E416)</f>
        <v>0.644963144963145</v>
      </c>
      <c r="J416" s="0" t="n">
        <f aca="false">D416/(D416+G416)</f>
        <v>0.833084947839046</v>
      </c>
    </row>
    <row r="417" customFormat="false" ht="12.8" hidden="false" customHeight="false" outlineLevel="0" collapsed="false">
      <c r="A417" s="2" t="n">
        <v>0</v>
      </c>
      <c r="B417" s="2" t="n">
        <v>0.56</v>
      </c>
      <c r="C417" s="0" t="n">
        <v>0.56</v>
      </c>
      <c r="D417" s="0" t="n">
        <f aca="false">COUNTIFS($B$3:$B$1487, "&gt;="&amp;C417, $A$3:$A$1487, "1")</f>
        <v>559</v>
      </c>
      <c r="E417" s="0" t="n">
        <f aca="false">COUNTIFS($B$3:$B$1487, "&lt;"&amp;C417, $A$3:$A$1487, "0")</f>
        <v>289</v>
      </c>
      <c r="F417" s="0" t="n">
        <f aca="false">COUNTIFS($B$3:$B$1487, "&gt;="&amp;C417, $A$3:$A$1487, "0")</f>
        <v>525</v>
      </c>
      <c r="G417" s="0" t="n">
        <f aca="false">COUNTIFS($B$3:$B$1487, "&lt;"&amp;C417, $A$3:$A$1487, "1")</f>
        <v>112</v>
      </c>
      <c r="H417" s="0" t="n">
        <f aca="false">(D417+E417)/(D417+E417+F417+G417)</f>
        <v>0.571043771043771</v>
      </c>
      <c r="I417" s="0" t="n">
        <f aca="false">F417/(F417+E417)</f>
        <v>0.644963144963145</v>
      </c>
      <c r="J417" s="0" t="n">
        <f aca="false">D417/(D417+G417)</f>
        <v>0.833084947839046</v>
      </c>
    </row>
    <row r="418" customFormat="false" ht="12.8" hidden="false" customHeight="false" outlineLevel="0" collapsed="false">
      <c r="A418" s="2" t="n">
        <v>1</v>
      </c>
      <c r="B418" s="2" t="n">
        <v>0.56</v>
      </c>
      <c r="C418" s="0" t="n">
        <v>0.56</v>
      </c>
      <c r="D418" s="0" t="n">
        <f aca="false">COUNTIFS($B$3:$B$1487, "&gt;="&amp;C418, $A$3:$A$1487, "1")</f>
        <v>559</v>
      </c>
      <c r="E418" s="0" t="n">
        <f aca="false">COUNTIFS($B$3:$B$1487, "&lt;"&amp;C418, $A$3:$A$1487, "0")</f>
        <v>289</v>
      </c>
      <c r="F418" s="0" t="n">
        <f aca="false">COUNTIFS($B$3:$B$1487, "&gt;="&amp;C418, $A$3:$A$1487, "0")</f>
        <v>525</v>
      </c>
      <c r="G418" s="0" t="n">
        <f aca="false">COUNTIFS($B$3:$B$1487, "&lt;"&amp;C418, $A$3:$A$1487, "1")</f>
        <v>112</v>
      </c>
      <c r="H418" s="0" t="n">
        <f aca="false">(D418+E418)/(D418+E418+F418+G418)</f>
        <v>0.571043771043771</v>
      </c>
      <c r="I418" s="0" t="n">
        <f aca="false">F418/(F418+E418)</f>
        <v>0.644963144963145</v>
      </c>
      <c r="J418" s="0" t="n">
        <f aca="false">D418/(D418+G418)</f>
        <v>0.833084947839046</v>
      </c>
    </row>
    <row r="419" customFormat="false" ht="12.8" hidden="false" customHeight="false" outlineLevel="0" collapsed="false">
      <c r="A419" s="2" t="n">
        <v>0</v>
      </c>
      <c r="B419" s="2" t="n">
        <v>0.57</v>
      </c>
      <c r="C419" s="0" t="n">
        <v>0.57</v>
      </c>
      <c r="D419" s="0" t="n">
        <f aca="false">COUNTIFS($B$3:$B$1487, "&gt;="&amp;C419, $A$3:$A$1487, "1")</f>
        <v>556</v>
      </c>
      <c r="E419" s="0" t="n">
        <f aca="false">COUNTIFS($B$3:$B$1487, "&lt;"&amp;C419, $A$3:$A$1487, "0")</f>
        <v>301</v>
      </c>
      <c r="F419" s="0" t="n">
        <f aca="false">COUNTIFS($B$3:$B$1487, "&gt;="&amp;C419, $A$3:$A$1487, "0")</f>
        <v>513</v>
      </c>
      <c r="G419" s="0" t="n">
        <f aca="false">COUNTIFS($B$3:$B$1487, "&lt;"&amp;C419, $A$3:$A$1487, "1")</f>
        <v>115</v>
      </c>
      <c r="H419" s="0" t="n">
        <f aca="false">(D419+E419)/(D419+E419+F419+G419)</f>
        <v>0.577104377104377</v>
      </c>
      <c r="I419" s="0" t="n">
        <f aca="false">F419/(F419+E419)</f>
        <v>0.63022113022113</v>
      </c>
      <c r="J419" s="0" t="n">
        <f aca="false">D419/(D419+G419)</f>
        <v>0.828614008941878</v>
      </c>
    </row>
    <row r="420" customFormat="false" ht="12.8" hidden="false" customHeight="false" outlineLevel="0" collapsed="false">
      <c r="A420" s="2" t="n">
        <v>1</v>
      </c>
      <c r="B420" s="2" t="n">
        <v>0.57</v>
      </c>
      <c r="C420" s="0" t="n">
        <v>0.57</v>
      </c>
      <c r="D420" s="0" t="n">
        <f aca="false">COUNTIFS($B$3:$B$1487, "&gt;="&amp;C420, $A$3:$A$1487, "1")</f>
        <v>556</v>
      </c>
      <c r="E420" s="0" t="n">
        <f aca="false">COUNTIFS($B$3:$B$1487, "&lt;"&amp;C420, $A$3:$A$1487, "0")</f>
        <v>301</v>
      </c>
      <c r="F420" s="0" t="n">
        <f aca="false">COUNTIFS($B$3:$B$1487, "&gt;="&amp;C420, $A$3:$A$1487, "0")</f>
        <v>513</v>
      </c>
      <c r="G420" s="0" t="n">
        <f aca="false">COUNTIFS($B$3:$B$1487, "&lt;"&amp;C420, $A$3:$A$1487, "1")</f>
        <v>115</v>
      </c>
      <c r="H420" s="0" t="n">
        <f aca="false">(D420+E420)/(D420+E420+F420+G420)</f>
        <v>0.577104377104377</v>
      </c>
      <c r="I420" s="0" t="n">
        <f aca="false">F420/(F420+E420)</f>
        <v>0.63022113022113</v>
      </c>
      <c r="J420" s="0" t="n">
        <f aca="false">D420/(D420+G420)</f>
        <v>0.828614008941878</v>
      </c>
    </row>
    <row r="421" customFormat="false" ht="12.8" hidden="false" customHeight="false" outlineLevel="0" collapsed="false">
      <c r="A421" s="2" t="n">
        <v>0</v>
      </c>
      <c r="B421" s="2" t="n">
        <v>0.57</v>
      </c>
      <c r="C421" s="0" t="n">
        <v>0.57</v>
      </c>
      <c r="D421" s="0" t="n">
        <f aca="false">COUNTIFS($B$3:$B$1487, "&gt;="&amp;C421, $A$3:$A$1487, "1")</f>
        <v>556</v>
      </c>
      <c r="E421" s="0" t="n">
        <f aca="false">COUNTIFS($B$3:$B$1487, "&lt;"&amp;C421, $A$3:$A$1487, "0")</f>
        <v>301</v>
      </c>
      <c r="F421" s="0" t="n">
        <f aca="false">COUNTIFS($B$3:$B$1487, "&gt;="&amp;C421, $A$3:$A$1487, "0")</f>
        <v>513</v>
      </c>
      <c r="G421" s="0" t="n">
        <f aca="false">COUNTIFS($B$3:$B$1487, "&lt;"&amp;C421, $A$3:$A$1487, "1")</f>
        <v>115</v>
      </c>
      <c r="H421" s="0" t="n">
        <f aca="false">(D421+E421)/(D421+E421+F421+G421)</f>
        <v>0.577104377104377</v>
      </c>
      <c r="I421" s="0" t="n">
        <f aca="false">F421/(F421+E421)</f>
        <v>0.63022113022113</v>
      </c>
      <c r="J421" s="0" t="n">
        <f aca="false">D421/(D421+G421)</f>
        <v>0.828614008941878</v>
      </c>
    </row>
    <row r="422" customFormat="false" ht="12.8" hidden="false" customHeight="false" outlineLevel="0" collapsed="false">
      <c r="A422" s="2" t="n">
        <v>1</v>
      </c>
      <c r="B422" s="2" t="n">
        <v>0.57</v>
      </c>
      <c r="C422" s="0" t="n">
        <v>0.57</v>
      </c>
      <c r="D422" s="0" t="n">
        <f aca="false">COUNTIFS($B$3:$B$1487, "&gt;="&amp;C422, $A$3:$A$1487, "1")</f>
        <v>556</v>
      </c>
      <c r="E422" s="0" t="n">
        <f aca="false">COUNTIFS($B$3:$B$1487, "&lt;"&amp;C422, $A$3:$A$1487, "0")</f>
        <v>301</v>
      </c>
      <c r="F422" s="0" t="n">
        <f aca="false">COUNTIFS($B$3:$B$1487, "&gt;="&amp;C422, $A$3:$A$1487, "0")</f>
        <v>513</v>
      </c>
      <c r="G422" s="0" t="n">
        <f aca="false">COUNTIFS($B$3:$B$1487, "&lt;"&amp;C422, $A$3:$A$1487, "1")</f>
        <v>115</v>
      </c>
      <c r="H422" s="0" t="n">
        <f aca="false">(D422+E422)/(D422+E422+F422+G422)</f>
        <v>0.577104377104377</v>
      </c>
      <c r="I422" s="0" t="n">
        <f aca="false">F422/(F422+E422)</f>
        <v>0.63022113022113</v>
      </c>
      <c r="J422" s="0" t="n">
        <f aca="false">D422/(D422+G422)</f>
        <v>0.828614008941878</v>
      </c>
    </row>
    <row r="423" customFormat="false" ht="12.8" hidden="false" customHeight="false" outlineLevel="0" collapsed="false">
      <c r="A423" s="2" t="n">
        <v>0</v>
      </c>
      <c r="B423" s="2" t="n">
        <v>0.57</v>
      </c>
      <c r="C423" s="0" t="n">
        <v>0.57</v>
      </c>
      <c r="D423" s="0" t="n">
        <f aca="false">COUNTIFS($B$3:$B$1487, "&gt;="&amp;C423, $A$3:$A$1487, "1")</f>
        <v>556</v>
      </c>
      <c r="E423" s="0" t="n">
        <f aca="false">COUNTIFS($B$3:$B$1487, "&lt;"&amp;C423, $A$3:$A$1487, "0")</f>
        <v>301</v>
      </c>
      <c r="F423" s="0" t="n">
        <f aca="false">COUNTIFS($B$3:$B$1487, "&gt;="&amp;C423, $A$3:$A$1487, "0")</f>
        <v>513</v>
      </c>
      <c r="G423" s="0" t="n">
        <f aca="false">COUNTIFS($B$3:$B$1487, "&lt;"&amp;C423, $A$3:$A$1487, "1")</f>
        <v>115</v>
      </c>
      <c r="H423" s="0" t="n">
        <f aca="false">(D423+E423)/(D423+E423+F423+G423)</f>
        <v>0.577104377104377</v>
      </c>
      <c r="I423" s="0" t="n">
        <f aca="false">F423/(F423+E423)</f>
        <v>0.63022113022113</v>
      </c>
      <c r="J423" s="0" t="n">
        <f aca="false">D423/(D423+G423)</f>
        <v>0.828614008941878</v>
      </c>
    </row>
    <row r="424" customFormat="false" ht="12.8" hidden="false" customHeight="false" outlineLevel="0" collapsed="false">
      <c r="A424" s="2" t="n">
        <v>1</v>
      </c>
      <c r="B424" s="2" t="n">
        <v>0.57</v>
      </c>
      <c r="C424" s="0" t="n">
        <v>0.57</v>
      </c>
      <c r="D424" s="0" t="n">
        <f aca="false">COUNTIFS($B$3:$B$1487, "&gt;="&amp;C424, $A$3:$A$1487, "1")</f>
        <v>556</v>
      </c>
      <c r="E424" s="0" t="n">
        <f aca="false">COUNTIFS($B$3:$B$1487, "&lt;"&amp;C424, $A$3:$A$1487, "0")</f>
        <v>301</v>
      </c>
      <c r="F424" s="0" t="n">
        <f aca="false">COUNTIFS($B$3:$B$1487, "&gt;="&amp;C424, $A$3:$A$1487, "0")</f>
        <v>513</v>
      </c>
      <c r="G424" s="0" t="n">
        <f aca="false">COUNTIFS($B$3:$B$1487, "&lt;"&amp;C424, $A$3:$A$1487, "1")</f>
        <v>115</v>
      </c>
      <c r="H424" s="0" t="n">
        <f aca="false">(D424+E424)/(D424+E424+F424+G424)</f>
        <v>0.577104377104377</v>
      </c>
      <c r="I424" s="0" t="n">
        <f aca="false">F424/(F424+E424)</f>
        <v>0.63022113022113</v>
      </c>
      <c r="J424" s="0" t="n">
        <f aca="false">D424/(D424+G424)</f>
        <v>0.828614008941878</v>
      </c>
    </row>
    <row r="425" customFormat="false" ht="12.8" hidden="false" customHeight="false" outlineLevel="0" collapsed="false">
      <c r="A425" s="2" t="n">
        <v>1</v>
      </c>
      <c r="B425" s="2" t="n">
        <v>0.57</v>
      </c>
      <c r="C425" s="0" t="n">
        <v>0.57</v>
      </c>
      <c r="D425" s="0" t="n">
        <f aca="false">COUNTIFS($B$3:$B$1487, "&gt;="&amp;C425, $A$3:$A$1487, "1")</f>
        <v>556</v>
      </c>
      <c r="E425" s="0" t="n">
        <f aca="false">COUNTIFS($B$3:$B$1487, "&lt;"&amp;C425, $A$3:$A$1487, "0")</f>
        <v>301</v>
      </c>
      <c r="F425" s="0" t="n">
        <f aca="false">COUNTIFS($B$3:$B$1487, "&gt;="&amp;C425, $A$3:$A$1487, "0")</f>
        <v>513</v>
      </c>
      <c r="G425" s="0" t="n">
        <f aca="false">COUNTIFS($B$3:$B$1487, "&lt;"&amp;C425, $A$3:$A$1487, "1")</f>
        <v>115</v>
      </c>
      <c r="H425" s="0" t="n">
        <f aca="false">(D425+E425)/(D425+E425+F425+G425)</f>
        <v>0.577104377104377</v>
      </c>
      <c r="I425" s="0" t="n">
        <f aca="false">F425/(F425+E425)</f>
        <v>0.63022113022113</v>
      </c>
      <c r="J425" s="0" t="n">
        <f aca="false">D425/(D425+G425)</f>
        <v>0.828614008941878</v>
      </c>
    </row>
    <row r="426" customFormat="false" ht="12.8" hidden="false" customHeight="false" outlineLevel="0" collapsed="false">
      <c r="A426" s="2" t="n">
        <v>1</v>
      </c>
      <c r="B426" s="2" t="n">
        <v>0.57</v>
      </c>
      <c r="C426" s="0" t="n">
        <v>0.57</v>
      </c>
      <c r="D426" s="0" t="n">
        <f aca="false">COUNTIFS($B$3:$B$1487, "&gt;="&amp;C426, $A$3:$A$1487, "1")</f>
        <v>556</v>
      </c>
      <c r="E426" s="0" t="n">
        <f aca="false">COUNTIFS($B$3:$B$1487, "&lt;"&amp;C426, $A$3:$A$1487, "0")</f>
        <v>301</v>
      </c>
      <c r="F426" s="0" t="n">
        <f aca="false">COUNTIFS($B$3:$B$1487, "&gt;="&amp;C426, $A$3:$A$1487, "0")</f>
        <v>513</v>
      </c>
      <c r="G426" s="0" t="n">
        <f aca="false">COUNTIFS($B$3:$B$1487, "&lt;"&amp;C426, $A$3:$A$1487, "1")</f>
        <v>115</v>
      </c>
      <c r="H426" s="0" t="n">
        <f aca="false">(D426+E426)/(D426+E426+F426+G426)</f>
        <v>0.577104377104377</v>
      </c>
      <c r="I426" s="0" t="n">
        <f aca="false">F426/(F426+E426)</f>
        <v>0.63022113022113</v>
      </c>
      <c r="J426" s="0" t="n">
        <f aca="false">D426/(D426+G426)</f>
        <v>0.828614008941878</v>
      </c>
    </row>
    <row r="427" customFormat="false" ht="12.8" hidden="false" customHeight="false" outlineLevel="0" collapsed="false">
      <c r="A427" s="2" t="n">
        <v>1</v>
      </c>
      <c r="B427" s="2" t="n">
        <v>0.57</v>
      </c>
      <c r="C427" s="0" t="n">
        <v>0.57</v>
      </c>
      <c r="D427" s="0" t="n">
        <f aca="false">COUNTIFS($B$3:$B$1487, "&gt;="&amp;C427, $A$3:$A$1487, "1")</f>
        <v>556</v>
      </c>
      <c r="E427" s="0" t="n">
        <f aca="false">COUNTIFS($B$3:$B$1487, "&lt;"&amp;C427, $A$3:$A$1487, "0")</f>
        <v>301</v>
      </c>
      <c r="F427" s="0" t="n">
        <f aca="false">COUNTIFS($B$3:$B$1487, "&gt;="&amp;C427, $A$3:$A$1487, "0")</f>
        <v>513</v>
      </c>
      <c r="G427" s="0" t="n">
        <f aca="false">COUNTIFS($B$3:$B$1487, "&lt;"&amp;C427, $A$3:$A$1487, "1")</f>
        <v>115</v>
      </c>
      <c r="H427" s="0" t="n">
        <f aca="false">(D427+E427)/(D427+E427+F427+G427)</f>
        <v>0.577104377104377</v>
      </c>
      <c r="I427" s="0" t="n">
        <f aca="false">F427/(F427+E427)</f>
        <v>0.63022113022113</v>
      </c>
      <c r="J427" s="0" t="n">
        <f aca="false">D427/(D427+G427)</f>
        <v>0.828614008941878</v>
      </c>
    </row>
    <row r="428" customFormat="false" ht="12.8" hidden="false" customHeight="false" outlineLevel="0" collapsed="false">
      <c r="A428" s="2" t="n">
        <v>0</v>
      </c>
      <c r="B428" s="2" t="n">
        <v>0.57</v>
      </c>
      <c r="C428" s="0" t="n">
        <v>0.57</v>
      </c>
      <c r="D428" s="0" t="n">
        <f aca="false">COUNTIFS($B$3:$B$1487, "&gt;="&amp;C428, $A$3:$A$1487, "1")</f>
        <v>556</v>
      </c>
      <c r="E428" s="0" t="n">
        <f aca="false">COUNTIFS($B$3:$B$1487, "&lt;"&amp;C428, $A$3:$A$1487, "0")</f>
        <v>301</v>
      </c>
      <c r="F428" s="0" t="n">
        <f aca="false">COUNTIFS($B$3:$B$1487, "&gt;="&amp;C428, $A$3:$A$1487, "0")</f>
        <v>513</v>
      </c>
      <c r="G428" s="0" t="n">
        <f aca="false">COUNTIFS($B$3:$B$1487, "&lt;"&amp;C428, $A$3:$A$1487, "1")</f>
        <v>115</v>
      </c>
      <c r="H428" s="0" t="n">
        <f aca="false">(D428+E428)/(D428+E428+F428+G428)</f>
        <v>0.577104377104377</v>
      </c>
      <c r="I428" s="0" t="n">
        <f aca="false">F428/(F428+E428)</f>
        <v>0.63022113022113</v>
      </c>
      <c r="J428" s="0" t="n">
        <f aca="false">D428/(D428+G428)</f>
        <v>0.828614008941878</v>
      </c>
    </row>
    <row r="429" customFormat="false" ht="12.8" hidden="false" customHeight="false" outlineLevel="0" collapsed="false">
      <c r="A429" s="2" t="n">
        <v>1</v>
      </c>
      <c r="B429" s="2" t="n">
        <v>0.57</v>
      </c>
      <c r="C429" s="0" t="n">
        <v>0.57</v>
      </c>
      <c r="D429" s="0" t="n">
        <f aca="false">COUNTIFS($B$3:$B$1487, "&gt;="&amp;C429, $A$3:$A$1487, "1")</f>
        <v>556</v>
      </c>
      <c r="E429" s="0" t="n">
        <f aca="false">COUNTIFS($B$3:$B$1487, "&lt;"&amp;C429, $A$3:$A$1487, "0")</f>
        <v>301</v>
      </c>
      <c r="F429" s="0" t="n">
        <f aca="false">COUNTIFS($B$3:$B$1487, "&gt;="&amp;C429, $A$3:$A$1487, "0")</f>
        <v>513</v>
      </c>
      <c r="G429" s="0" t="n">
        <f aca="false">COUNTIFS($B$3:$B$1487, "&lt;"&amp;C429, $A$3:$A$1487, "1")</f>
        <v>115</v>
      </c>
      <c r="H429" s="0" t="n">
        <f aca="false">(D429+E429)/(D429+E429+F429+G429)</f>
        <v>0.577104377104377</v>
      </c>
      <c r="I429" s="0" t="n">
        <f aca="false">F429/(F429+E429)</f>
        <v>0.63022113022113</v>
      </c>
      <c r="J429" s="0" t="n">
        <f aca="false">D429/(D429+G429)</f>
        <v>0.828614008941878</v>
      </c>
    </row>
    <row r="430" customFormat="false" ht="12.8" hidden="false" customHeight="false" outlineLevel="0" collapsed="false">
      <c r="A430" s="2" t="n">
        <v>0</v>
      </c>
      <c r="B430" s="2" t="n">
        <v>0.57</v>
      </c>
      <c r="C430" s="0" t="n">
        <v>0.57</v>
      </c>
      <c r="D430" s="0" t="n">
        <f aca="false">COUNTIFS($B$3:$B$1487, "&gt;="&amp;C430, $A$3:$A$1487, "1")</f>
        <v>556</v>
      </c>
      <c r="E430" s="0" t="n">
        <f aca="false">COUNTIFS($B$3:$B$1487, "&lt;"&amp;C430, $A$3:$A$1487, "0")</f>
        <v>301</v>
      </c>
      <c r="F430" s="0" t="n">
        <f aca="false">COUNTIFS($B$3:$B$1487, "&gt;="&amp;C430, $A$3:$A$1487, "0")</f>
        <v>513</v>
      </c>
      <c r="G430" s="0" t="n">
        <f aca="false">COUNTIFS($B$3:$B$1487, "&lt;"&amp;C430, $A$3:$A$1487, "1")</f>
        <v>115</v>
      </c>
      <c r="H430" s="0" t="n">
        <f aca="false">(D430+E430)/(D430+E430+F430+G430)</f>
        <v>0.577104377104377</v>
      </c>
      <c r="I430" s="0" t="n">
        <f aca="false">F430/(F430+E430)</f>
        <v>0.63022113022113</v>
      </c>
      <c r="J430" s="0" t="n">
        <f aca="false">D430/(D430+G430)</f>
        <v>0.828614008941878</v>
      </c>
    </row>
    <row r="431" customFormat="false" ht="12.8" hidden="false" customHeight="false" outlineLevel="0" collapsed="false">
      <c r="A431" s="2" t="n">
        <v>1</v>
      </c>
      <c r="B431" s="2" t="n">
        <v>0.57</v>
      </c>
      <c r="C431" s="0" t="n">
        <v>0.57</v>
      </c>
      <c r="D431" s="0" t="n">
        <f aca="false">COUNTIFS($B$3:$B$1487, "&gt;="&amp;C431, $A$3:$A$1487, "1")</f>
        <v>556</v>
      </c>
      <c r="E431" s="0" t="n">
        <f aca="false">COUNTIFS($B$3:$B$1487, "&lt;"&amp;C431, $A$3:$A$1487, "0")</f>
        <v>301</v>
      </c>
      <c r="F431" s="0" t="n">
        <f aca="false">COUNTIFS($B$3:$B$1487, "&gt;="&amp;C431, $A$3:$A$1487, "0")</f>
        <v>513</v>
      </c>
      <c r="G431" s="0" t="n">
        <f aca="false">COUNTIFS($B$3:$B$1487, "&lt;"&amp;C431, $A$3:$A$1487, "1")</f>
        <v>115</v>
      </c>
      <c r="H431" s="0" t="n">
        <f aca="false">(D431+E431)/(D431+E431+F431+G431)</f>
        <v>0.577104377104377</v>
      </c>
      <c r="I431" s="0" t="n">
        <f aca="false">F431/(F431+E431)</f>
        <v>0.63022113022113</v>
      </c>
      <c r="J431" s="0" t="n">
        <f aca="false">D431/(D431+G431)</f>
        <v>0.828614008941878</v>
      </c>
    </row>
    <row r="432" customFormat="false" ht="12.8" hidden="false" customHeight="false" outlineLevel="0" collapsed="false">
      <c r="A432" s="2" t="n">
        <v>1</v>
      </c>
      <c r="B432" s="2" t="n">
        <v>0.57</v>
      </c>
      <c r="C432" s="0" t="n">
        <v>0.57</v>
      </c>
      <c r="D432" s="0" t="n">
        <f aca="false">COUNTIFS($B$3:$B$1487, "&gt;="&amp;C432, $A$3:$A$1487, "1")</f>
        <v>556</v>
      </c>
      <c r="E432" s="0" t="n">
        <f aca="false">COUNTIFS($B$3:$B$1487, "&lt;"&amp;C432, $A$3:$A$1487, "0")</f>
        <v>301</v>
      </c>
      <c r="F432" s="0" t="n">
        <f aca="false">COUNTIFS($B$3:$B$1487, "&gt;="&amp;C432, $A$3:$A$1487, "0")</f>
        <v>513</v>
      </c>
      <c r="G432" s="0" t="n">
        <f aca="false">COUNTIFS($B$3:$B$1487, "&lt;"&amp;C432, $A$3:$A$1487, "1")</f>
        <v>115</v>
      </c>
      <c r="H432" s="0" t="n">
        <f aca="false">(D432+E432)/(D432+E432+F432+G432)</f>
        <v>0.577104377104377</v>
      </c>
      <c r="I432" s="0" t="n">
        <f aca="false">F432/(F432+E432)</f>
        <v>0.63022113022113</v>
      </c>
      <c r="J432" s="0" t="n">
        <f aca="false">D432/(D432+G432)</f>
        <v>0.828614008941878</v>
      </c>
    </row>
    <row r="433" customFormat="false" ht="12.8" hidden="false" customHeight="false" outlineLevel="0" collapsed="false">
      <c r="A433" s="2" t="n">
        <v>0</v>
      </c>
      <c r="B433" s="2" t="n">
        <v>0.57</v>
      </c>
      <c r="C433" s="0" t="n">
        <v>0.57</v>
      </c>
      <c r="D433" s="0" t="n">
        <f aca="false">COUNTIFS($B$3:$B$1487, "&gt;="&amp;C433, $A$3:$A$1487, "1")</f>
        <v>556</v>
      </c>
      <c r="E433" s="0" t="n">
        <f aca="false">COUNTIFS($B$3:$B$1487, "&lt;"&amp;C433, $A$3:$A$1487, "0")</f>
        <v>301</v>
      </c>
      <c r="F433" s="0" t="n">
        <f aca="false">COUNTIFS($B$3:$B$1487, "&gt;="&amp;C433, $A$3:$A$1487, "0")</f>
        <v>513</v>
      </c>
      <c r="G433" s="0" t="n">
        <f aca="false">COUNTIFS($B$3:$B$1487, "&lt;"&amp;C433, $A$3:$A$1487, "1")</f>
        <v>115</v>
      </c>
      <c r="H433" s="0" t="n">
        <f aca="false">(D433+E433)/(D433+E433+F433+G433)</f>
        <v>0.577104377104377</v>
      </c>
      <c r="I433" s="0" t="n">
        <f aca="false">F433/(F433+E433)</f>
        <v>0.63022113022113</v>
      </c>
      <c r="J433" s="0" t="n">
        <f aca="false">D433/(D433+G433)</f>
        <v>0.828614008941878</v>
      </c>
    </row>
    <row r="434" customFormat="false" ht="12.8" hidden="false" customHeight="false" outlineLevel="0" collapsed="false">
      <c r="A434" s="2" t="n">
        <v>0</v>
      </c>
      <c r="B434" s="2" t="n">
        <v>0.57</v>
      </c>
      <c r="C434" s="0" t="n">
        <v>0.57</v>
      </c>
      <c r="D434" s="0" t="n">
        <f aca="false">COUNTIFS($B$3:$B$1487, "&gt;="&amp;C434, $A$3:$A$1487, "1")</f>
        <v>556</v>
      </c>
      <c r="E434" s="0" t="n">
        <f aca="false">COUNTIFS($B$3:$B$1487, "&lt;"&amp;C434, $A$3:$A$1487, "0")</f>
        <v>301</v>
      </c>
      <c r="F434" s="0" t="n">
        <f aca="false">COUNTIFS($B$3:$B$1487, "&gt;="&amp;C434, $A$3:$A$1487, "0")</f>
        <v>513</v>
      </c>
      <c r="G434" s="0" t="n">
        <f aca="false">COUNTIFS($B$3:$B$1487, "&lt;"&amp;C434, $A$3:$A$1487, "1")</f>
        <v>115</v>
      </c>
      <c r="H434" s="0" t="n">
        <f aca="false">(D434+E434)/(D434+E434+F434+G434)</f>
        <v>0.577104377104377</v>
      </c>
      <c r="I434" s="0" t="n">
        <f aca="false">F434/(F434+E434)</f>
        <v>0.63022113022113</v>
      </c>
      <c r="J434" s="0" t="n">
        <f aca="false">D434/(D434+G434)</f>
        <v>0.828614008941878</v>
      </c>
    </row>
    <row r="435" customFormat="false" ht="12.8" hidden="false" customHeight="false" outlineLevel="0" collapsed="false">
      <c r="A435" s="2" t="n">
        <v>1</v>
      </c>
      <c r="B435" s="2" t="n">
        <v>0.57</v>
      </c>
      <c r="C435" s="0" t="n">
        <v>0.57</v>
      </c>
      <c r="D435" s="0" t="n">
        <f aca="false">COUNTIFS($B$3:$B$1487, "&gt;="&amp;C435, $A$3:$A$1487, "1")</f>
        <v>556</v>
      </c>
      <c r="E435" s="0" t="n">
        <f aca="false">COUNTIFS($B$3:$B$1487, "&lt;"&amp;C435, $A$3:$A$1487, "0")</f>
        <v>301</v>
      </c>
      <c r="F435" s="0" t="n">
        <f aca="false">COUNTIFS($B$3:$B$1487, "&gt;="&amp;C435, $A$3:$A$1487, "0")</f>
        <v>513</v>
      </c>
      <c r="G435" s="0" t="n">
        <f aca="false">COUNTIFS($B$3:$B$1487, "&lt;"&amp;C435, $A$3:$A$1487, "1")</f>
        <v>115</v>
      </c>
      <c r="H435" s="0" t="n">
        <f aca="false">(D435+E435)/(D435+E435+F435+G435)</f>
        <v>0.577104377104377</v>
      </c>
      <c r="I435" s="0" t="n">
        <f aca="false">F435/(F435+E435)</f>
        <v>0.63022113022113</v>
      </c>
      <c r="J435" s="0" t="n">
        <f aca="false">D435/(D435+G435)</f>
        <v>0.828614008941878</v>
      </c>
    </row>
    <row r="436" customFormat="false" ht="12.8" hidden="false" customHeight="false" outlineLevel="0" collapsed="false">
      <c r="A436" s="2" t="n">
        <v>1</v>
      </c>
      <c r="B436" s="2" t="n">
        <v>0.57</v>
      </c>
      <c r="C436" s="0" t="n">
        <v>0.57</v>
      </c>
      <c r="D436" s="0" t="n">
        <f aca="false">COUNTIFS($B$3:$B$1487, "&gt;="&amp;C436, $A$3:$A$1487, "1")</f>
        <v>556</v>
      </c>
      <c r="E436" s="0" t="n">
        <f aca="false">COUNTIFS($B$3:$B$1487, "&lt;"&amp;C436, $A$3:$A$1487, "0")</f>
        <v>301</v>
      </c>
      <c r="F436" s="0" t="n">
        <f aca="false">COUNTIFS($B$3:$B$1487, "&gt;="&amp;C436, $A$3:$A$1487, "0")</f>
        <v>513</v>
      </c>
      <c r="G436" s="0" t="n">
        <f aca="false">COUNTIFS($B$3:$B$1487, "&lt;"&amp;C436, $A$3:$A$1487, "1")</f>
        <v>115</v>
      </c>
      <c r="H436" s="0" t="n">
        <f aca="false">(D436+E436)/(D436+E436+F436+G436)</f>
        <v>0.577104377104377</v>
      </c>
      <c r="I436" s="0" t="n">
        <f aca="false">F436/(F436+E436)</f>
        <v>0.63022113022113</v>
      </c>
      <c r="J436" s="0" t="n">
        <f aca="false">D436/(D436+G436)</f>
        <v>0.828614008941878</v>
      </c>
    </row>
    <row r="437" customFormat="false" ht="12.8" hidden="false" customHeight="false" outlineLevel="0" collapsed="false">
      <c r="A437" s="2" t="n">
        <v>0</v>
      </c>
      <c r="B437" s="2" t="n">
        <v>0.57</v>
      </c>
      <c r="C437" s="0" t="n">
        <v>0.57</v>
      </c>
      <c r="D437" s="0" t="n">
        <f aca="false">COUNTIFS($B$3:$B$1487, "&gt;="&amp;C437, $A$3:$A$1487, "1")</f>
        <v>556</v>
      </c>
      <c r="E437" s="0" t="n">
        <f aca="false">COUNTIFS($B$3:$B$1487, "&lt;"&amp;C437, $A$3:$A$1487, "0")</f>
        <v>301</v>
      </c>
      <c r="F437" s="0" t="n">
        <f aca="false">COUNTIFS($B$3:$B$1487, "&gt;="&amp;C437, $A$3:$A$1487, "0")</f>
        <v>513</v>
      </c>
      <c r="G437" s="0" t="n">
        <f aca="false">COUNTIFS($B$3:$B$1487, "&lt;"&amp;C437, $A$3:$A$1487, "1")</f>
        <v>115</v>
      </c>
      <c r="H437" s="0" t="n">
        <f aca="false">(D437+E437)/(D437+E437+F437+G437)</f>
        <v>0.577104377104377</v>
      </c>
      <c r="I437" s="0" t="n">
        <f aca="false">F437/(F437+E437)</f>
        <v>0.63022113022113</v>
      </c>
      <c r="J437" s="0" t="n">
        <f aca="false">D437/(D437+G437)</f>
        <v>0.828614008941878</v>
      </c>
    </row>
    <row r="438" customFormat="false" ht="12.8" hidden="false" customHeight="false" outlineLevel="0" collapsed="false">
      <c r="A438" s="2" t="n">
        <v>0</v>
      </c>
      <c r="B438" s="2" t="n">
        <v>0.57</v>
      </c>
      <c r="C438" s="0" t="n">
        <v>0.57</v>
      </c>
      <c r="D438" s="0" t="n">
        <f aca="false">COUNTIFS($B$3:$B$1487, "&gt;="&amp;C438, $A$3:$A$1487, "1")</f>
        <v>556</v>
      </c>
      <c r="E438" s="0" t="n">
        <f aca="false">COUNTIFS($B$3:$B$1487, "&lt;"&amp;C438, $A$3:$A$1487, "0")</f>
        <v>301</v>
      </c>
      <c r="F438" s="0" t="n">
        <f aca="false">COUNTIFS($B$3:$B$1487, "&gt;="&amp;C438, $A$3:$A$1487, "0")</f>
        <v>513</v>
      </c>
      <c r="G438" s="0" t="n">
        <f aca="false">COUNTIFS($B$3:$B$1487, "&lt;"&amp;C438, $A$3:$A$1487, "1")</f>
        <v>115</v>
      </c>
      <c r="H438" s="0" t="n">
        <f aca="false">(D438+E438)/(D438+E438+F438+G438)</f>
        <v>0.577104377104377</v>
      </c>
      <c r="I438" s="0" t="n">
        <f aca="false">F438/(F438+E438)</f>
        <v>0.63022113022113</v>
      </c>
      <c r="J438" s="0" t="n">
        <f aca="false">D438/(D438+G438)</f>
        <v>0.828614008941878</v>
      </c>
    </row>
    <row r="439" customFormat="false" ht="12.8" hidden="false" customHeight="false" outlineLevel="0" collapsed="false">
      <c r="A439" s="2" t="n">
        <v>0</v>
      </c>
      <c r="B439" s="2" t="n">
        <v>0.58</v>
      </c>
      <c r="C439" s="0" t="n">
        <v>0.58</v>
      </c>
      <c r="D439" s="0" t="n">
        <f aca="false">COUNTIFS($B$3:$B$1487, "&gt;="&amp;C439, $A$3:$A$1487, "1")</f>
        <v>545</v>
      </c>
      <c r="E439" s="0" t="n">
        <f aca="false">COUNTIFS($B$3:$B$1487, "&lt;"&amp;C439, $A$3:$A$1487, "0")</f>
        <v>310</v>
      </c>
      <c r="F439" s="0" t="n">
        <f aca="false">COUNTIFS($B$3:$B$1487, "&gt;="&amp;C439, $A$3:$A$1487, "0")</f>
        <v>504</v>
      </c>
      <c r="G439" s="0" t="n">
        <f aca="false">COUNTIFS($B$3:$B$1487, "&lt;"&amp;C439, $A$3:$A$1487, "1")</f>
        <v>126</v>
      </c>
      <c r="H439" s="0" t="n">
        <f aca="false">(D439+E439)/(D439+E439+F439+G439)</f>
        <v>0.575757575757576</v>
      </c>
      <c r="I439" s="0" t="n">
        <f aca="false">F439/(F439+E439)</f>
        <v>0.619164619164619</v>
      </c>
      <c r="J439" s="0" t="n">
        <f aca="false">D439/(D439+G439)</f>
        <v>0.812220566318927</v>
      </c>
    </row>
    <row r="440" customFormat="false" ht="12.8" hidden="false" customHeight="false" outlineLevel="0" collapsed="false">
      <c r="A440" s="2" t="n">
        <v>0</v>
      </c>
      <c r="B440" s="2" t="n">
        <v>0.58</v>
      </c>
      <c r="C440" s="0" t="n">
        <v>0.58</v>
      </c>
      <c r="D440" s="0" t="n">
        <f aca="false">COUNTIFS($B$3:$B$1487, "&gt;="&amp;C440, $A$3:$A$1487, "1")</f>
        <v>545</v>
      </c>
      <c r="E440" s="0" t="n">
        <f aca="false">COUNTIFS($B$3:$B$1487, "&lt;"&amp;C440, $A$3:$A$1487, "0")</f>
        <v>310</v>
      </c>
      <c r="F440" s="0" t="n">
        <f aca="false">COUNTIFS($B$3:$B$1487, "&gt;="&amp;C440, $A$3:$A$1487, "0")</f>
        <v>504</v>
      </c>
      <c r="G440" s="0" t="n">
        <f aca="false">COUNTIFS($B$3:$B$1487, "&lt;"&amp;C440, $A$3:$A$1487, "1")</f>
        <v>126</v>
      </c>
      <c r="H440" s="0" t="n">
        <f aca="false">(D440+E440)/(D440+E440+F440+G440)</f>
        <v>0.575757575757576</v>
      </c>
      <c r="I440" s="0" t="n">
        <f aca="false">F440/(F440+E440)</f>
        <v>0.619164619164619</v>
      </c>
      <c r="J440" s="0" t="n">
        <f aca="false">D440/(D440+G440)</f>
        <v>0.812220566318927</v>
      </c>
    </row>
    <row r="441" customFormat="false" ht="12.8" hidden="false" customHeight="false" outlineLevel="0" collapsed="false">
      <c r="A441" s="2" t="n">
        <v>0</v>
      </c>
      <c r="B441" s="2" t="n">
        <v>0.58</v>
      </c>
      <c r="C441" s="0" t="n">
        <v>0.58</v>
      </c>
      <c r="D441" s="0" t="n">
        <f aca="false">COUNTIFS($B$3:$B$1487, "&gt;="&amp;C441, $A$3:$A$1487, "1")</f>
        <v>545</v>
      </c>
      <c r="E441" s="0" t="n">
        <f aca="false">COUNTIFS($B$3:$B$1487, "&lt;"&amp;C441, $A$3:$A$1487, "0")</f>
        <v>310</v>
      </c>
      <c r="F441" s="0" t="n">
        <f aca="false">COUNTIFS($B$3:$B$1487, "&gt;="&amp;C441, $A$3:$A$1487, "0")</f>
        <v>504</v>
      </c>
      <c r="G441" s="0" t="n">
        <f aca="false">COUNTIFS($B$3:$B$1487, "&lt;"&amp;C441, $A$3:$A$1487, "1")</f>
        <v>126</v>
      </c>
      <c r="H441" s="0" t="n">
        <f aca="false">(D441+E441)/(D441+E441+F441+G441)</f>
        <v>0.575757575757576</v>
      </c>
      <c r="I441" s="0" t="n">
        <f aca="false">F441/(F441+E441)</f>
        <v>0.619164619164619</v>
      </c>
      <c r="J441" s="0" t="n">
        <f aca="false">D441/(D441+G441)</f>
        <v>0.812220566318927</v>
      </c>
    </row>
    <row r="442" customFormat="false" ht="12.8" hidden="false" customHeight="false" outlineLevel="0" collapsed="false">
      <c r="A442" s="2" t="n">
        <v>0</v>
      </c>
      <c r="B442" s="2" t="n">
        <v>0.58</v>
      </c>
      <c r="C442" s="0" t="n">
        <v>0.58</v>
      </c>
      <c r="D442" s="0" t="n">
        <f aca="false">COUNTIFS($B$3:$B$1487, "&gt;="&amp;C442, $A$3:$A$1487, "1")</f>
        <v>545</v>
      </c>
      <c r="E442" s="0" t="n">
        <f aca="false">COUNTIFS($B$3:$B$1487, "&lt;"&amp;C442, $A$3:$A$1487, "0")</f>
        <v>310</v>
      </c>
      <c r="F442" s="0" t="n">
        <f aca="false">COUNTIFS($B$3:$B$1487, "&gt;="&amp;C442, $A$3:$A$1487, "0")</f>
        <v>504</v>
      </c>
      <c r="G442" s="0" t="n">
        <f aca="false">COUNTIFS($B$3:$B$1487, "&lt;"&amp;C442, $A$3:$A$1487, "1")</f>
        <v>126</v>
      </c>
      <c r="H442" s="0" t="n">
        <f aca="false">(D442+E442)/(D442+E442+F442+G442)</f>
        <v>0.575757575757576</v>
      </c>
      <c r="I442" s="0" t="n">
        <f aca="false">F442/(F442+E442)</f>
        <v>0.619164619164619</v>
      </c>
      <c r="J442" s="0" t="n">
        <f aca="false">D442/(D442+G442)</f>
        <v>0.812220566318927</v>
      </c>
    </row>
    <row r="443" customFormat="false" ht="12.8" hidden="false" customHeight="false" outlineLevel="0" collapsed="false">
      <c r="A443" s="2" t="n">
        <v>0</v>
      </c>
      <c r="B443" s="2" t="n">
        <v>0.58</v>
      </c>
      <c r="C443" s="0" t="n">
        <v>0.58</v>
      </c>
      <c r="D443" s="0" t="n">
        <f aca="false">COUNTIFS($B$3:$B$1487, "&gt;="&amp;C443, $A$3:$A$1487, "1")</f>
        <v>545</v>
      </c>
      <c r="E443" s="0" t="n">
        <f aca="false">COUNTIFS($B$3:$B$1487, "&lt;"&amp;C443, $A$3:$A$1487, "0")</f>
        <v>310</v>
      </c>
      <c r="F443" s="0" t="n">
        <f aca="false">COUNTIFS($B$3:$B$1487, "&gt;="&amp;C443, $A$3:$A$1487, "0")</f>
        <v>504</v>
      </c>
      <c r="G443" s="0" t="n">
        <f aca="false">COUNTIFS($B$3:$B$1487, "&lt;"&amp;C443, $A$3:$A$1487, "1")</f>
        <v>126</v>
      </c>
      <c r="H443" s="0" t="n">
        <f aca="false">(D443+E443)/(D443+E443+F443+G443)</f>
        <v>0.575757575757576</v>
      </c>
      <c r="I443" s="0" t="n">
        <f aca="false">F443/(F443+E443)</f>
        <v>0.619164619164619</v>
      </c>
      <c r="J443" s="0" t="n">
        <f aca="false">D443/(D443+G443)</f>
        <v>0.812220566318927</v>
      </c>
    </row>
    <row r="444" customFormat="false" ht="12.8" hidden="false" customHeight="false" outlineLevel="0" collapsed="false">
      <c r="A444" s="2" t="n">
        <v>0</v>
      </c>
      <c r="B444" s="2" t="n">
        <v>0.58</v>
      </c>
      <c r="C444" s="0" t="n">
        <v>0.58</v>
      </c>
      <c r="D444" s="0" t="n">
        <f aca="false">COUNTIFS($B$3:$B$1487, "&gt;="&amp;C444, $A$3:$A$1487, "1")</f>
        <v>545</v>
      </c>
      <c r="E444" s="0" t="n">
        <f aca="false">COUNTIFS($B$3:$B$1487, "&lt;"&amp;C444, $A$3:$A$1487, "0")</f>
        <v>310</v>
      </c>
      <c r="F444" s="0" t="n">
        <f aca="false">COUNTIFS($B$3:$B$1487, "&gt;="&amp;C444, $A$3:$A$1487, "0")</f>
        <v>504</v>
      </c>
      <c r="G444" s="0" t="n">
        <f aca="false">COUNTIFS($B$3:$B$1487, "&lt;"&amp;C444, $A$3:$A$1487, "1")</f>
        <v>126</v>
      </c>
      <c r="H444" s="0" t="n">
        <f aca="false">(D444+E444)/(D444+E444+F444+G444)</f>
        <v>0.575757575757576</v>
      </c>
      <c r="I444" s="0" t="n">
        <f aca="false">F444/(F444+E444)</f>
        <v>0.619164619164619</v>
      </c>
      <c r="J444" s="0" t="n">
        <f aca="false">D444/(D444+G444)</f>
        <v>0.812220566318927</v>
      </c>
    </row>
    <row r="445" customFormat="false" ht="12.8" hidden="false" customHeight="false" outlineLevel="0" collapsed="false">
      <c r="A445" s="2" t="n">
        <v>0</v>
      </c>
      <c r="B445" s="2" t="n">
        <v>0.58</v>
      </c>
      <c r="C445" s="0" t="n">
        <v>0.58</v>
      </c>
      <c r="D445" s="0" t="n">
        <f aca="false">COUNTIFS($B$3:$B$1487, "&gt;="&amp;C445, $A$3:$A$1487, "1")</f>
        <v>545</v>
      </c>
      <c r="E445" s="0" t="n">
        <f aca="false">COUNTIFS($B$3:$B$1487, "&lt;"&amp;C445, $A$3:$A$1487, "0")</f>
        <v>310</v>
      </c>
      <c r="F445" s="0" t="n">
        <f aca="false">COUNTIFS($B$3:$B$1487, "&gt;="&amp;C445, $A$3:$A$1487, "0")</f>
        <v>504</v>
      </c>
      <c r="G445" s="0" t="n">
        <f aca="false">COUNTIFS($B$3:$B$1487, "&lt;"&amp;C445, $A$3:$A$1487, "1")</f>
        <v>126</v>
      </c>
      <c r="H445" s="0" t="n">
        <f aca="false">(D445+E445)/(D445+E445+F445+G445)</f>
        <v>0.575757575757576</v>
      </c>
      <c r="I445" s="0" t="n">
        <f aca="false">F445/(F445+E445)</f>
        <v>0.619164619164619</v>
      </c>
      <c r="J445" s="0" t="n">
        <f aca="false">D445/(D445+G445)</f>
        <v>0.812220566318927</v>
      </c>
    </row>
    <row r="446" customFormat="false" ht="12.8" hidden="false" customHeight="false" outlineLevel="0" collapsed="false">
      <c r="A446" s="2" t="n">
        <v>0</v>
      </c>
      <c r="B446" s="2" t="n">
        <v>0.58</v>
      </c>
      <c r="C446" s="0" t="n">
        <v>0.58</v>
      </c>
      <c r="D446" s="0" t="n">
        <f aca="false">COUNTIFS($B$3:$B$1487, "&gt;="&amp;C446, $A$3:$A$1487, "1")</f>
        <v>545</v>
      </c>
      <c r="E446" s="0" t="n">
        <f aca="false">COUNTIFS($B$3:$B$1487, "&lt;"&amp;C446, $A$3:$A$1487, "0")</f>
        <v>310</v>
      </c>
      <c r="F446" s="0" t="n">
        <f aca="false">COUNTIFS($B$3:$B$1487, "&gt;="&amp;C446, $A$3:$A$1487, "0")</f>
        <v>504</v>
      </c>
      <c r="G446" s="0" t="n">
        <f aca="false">COUNTIFS($B$3:$B$1487, "&lt;"&amp;C446, $A$3:$A$1487, "1")</f>
        <v>126</v>
      </c>
      <c r="H446" s="0" t="n">
        <f aca="false">(D446+E446)/(D446+E446+F446+G446)</f>
        <v>0.575757575757576</v>
      </c>
      <c r="I446" s="0" t="n">
        <f aca="false">F446/(F446+E446)</f>
        <v>0.619164619164619</v>
      </c>
      <c r="J446" s="0" t="n">
        <f aca="false">D446/(D446+G446)</f>
        <v>0.812220566318927</v>
      </c>
    </row>
    <row r="447" customFormat="false" ht="12.8" hidden="false" customHeight="false" outlineLevel="0" collapsed="false">
      <c r="A447" s="2" t="n">
        <v>0</v>
      </c>
      <c r="B447" s="2" t="n">
        <v>0.58</v>
      </c>
      <c r="C447" s="0" t="n">
        <v>0.58</v>
      </c>
      <c r="D447" s="0" t="n">
        <f aca="false">COUNTIFS($B$3:$B$1487, "&gt;="&amp;C447, $A$3:$A$1487, "1")</f>
        <v>545</v>
      </c>
      <c r="E447" s="0" t="n">
        <f aca="false">COUNTIFS($B$3:$B$1487, "&lt;"&amp;C447, $A$3:$A$1487, "0")</f>
        <v>310</v>
      </c>
      <c r="F447" s="0" t="n">
        <f aca="false">COUNTIFS($B$3:$B$1487, "&gt;="&amp;C447, $A$3:$A$1487, "0")</f>
        <v>504</v>
      </c>
      <c r="G447" s="0" t="n">
        <f aca="false">COUNTIFS($B$3:$B$1487, "&lt;"&amp;C447, $A$3:$A$1487, "1")</f>
        <v>126</v>
      </c>
      <c r="H447" s="0" t="n">
        <f aca="false">(D447+E447)/(D447+E447+F447+G447)</f>
        <v>0.575757575757576</v>
      </c>
      <c r="I447" s="0" t="n">
        <f aca="false">F447/(F447+E447)</f>
        <v>0.619164619164619</v>
      </c>
      <c r="J447" s="0" t="n">
        <f aca="false">D447/(D447+G447)</f>
        <v>0.812220566318927</v>
      </c>
    </row>
    <row r="448" customFormat="false" ht="12.8" hidden="false" customHeight="false" outlineLevel="0" collapsed="false">
      <c r="A448" s="2" t="n">
        <v>1</v>
      </c>
      <c r="B448" s="2" t="n">
        <v>0.58</v>
      </c>
      <c r="C448" s="0" t="n">
        <v>0.58</v>
      </c>
      <c r="D448" s="0" t="n">
        <f aca="false">COUNTIFS($B$3:$B$1487, "&gt;="&amp;C448, $A$3:$A$1487, "1")</f>
        <v>545</v>
      </c>
      <c r="E448" s="0" t="n">
        <f aca="false">COUNTIFS($B$3:$B$1487, "&lt;"&amp;C448, $A$3:$A$1487, "0")</f>
        <v>310</v>
      </c>
      <c r="F448" s="0" t="n">
        <f aca="false">COUNTIFS($B$3:$B$1487, "&gt;="&amp;C448, $A$3:$A$1487, "0")</f>
        <v>504</v>
      </c>
      <c r="G448" s="0" t="n">
        <f aca="false">COUNTIFS($B$3:$B$1487, "&lt;"&amp;C448, $A$3:$A$1487, "1")</f>
        <v>126</v>
      </c>
      <c r="H448" s="0" t="n">
        <f aca="false">(D448+E448)/(D448+E448+F448+G448)</f>
        <v>0.575757575757576</v>
      </c>
      <c r="I448" s="0" t="n">
        <f aca="false">F448/(F448+E448)</f>
        <v>0.619164619164619</v>
      </c>
      <c r="J448" s="0" t="n">
        <f aca="false">D448/(D448+G448)</f>
        <v>0.812220566318927</v>
      </c>
    </row>
    <row r="449" customFormat="false" ht="12.8" hidden="false" customHeight="false" outlineLevel="0" collapsed="false">
      <c r="A449" s="2" t="n">
        <v>1</v>
      </c>
      <c r="B449" s="2" t="n">
        <v>0.58</v>
      </c>
      <c r="C449" s="0" t="n">
        <v>0.58</v>
      </c>
      <c r="D449" s="0" t="n">
        <f aca="false">COUNTIFS($B$3:$B$1487, "&gt;="&amp;C449, $A$3:$A$1487, "1")</f>
        <v>545</v>
      </c>
      <c r="E449" s="0" t="n">
        <f aca="false">COUNTIFS($B$3:$B$1487, "&lt;"&amp;C449, $A$3:$A$1487, "0")</f>
        <v>310</v>
      </c>
      <c r="F449" s="0" t="n">
        <f aca="false">COUNTIFS($B$3:$B$1487, "&gt;="&amp;C449, $A$3:$A$1487, "0")</f>
        <v>504</v>
      </c>
      <c r="G449" s="0" t="n">
        <f aca="false">COUNTIFS($B$3:$B$1487, "&lt;"&amp;C449, $A$3:$A$1487, "1")</f>
        <v>126</v>
      </c>
      <c r="H449" s="0" t="n">
        <f aca="false">(D449+E449)/(D449+E449+F449+G449)</f>
        <v>0.575757575757576</v>
      </c>
      <c r="I449" s="0" t="n">
        <f aca="false">F449/(F449+E449)</f>
        <v>0.619164619164619</v>
      </c>
      <c r="J449" s="0" t="n">
        <f aca="false">D449/(D449+G449)</f>
        <v>0.812220566318927</v>
      </c>
    </row>
    <row r="450" customFormat="false" ht="12.8" hidden="false" customHeight="false" outlineLevel="0" collapsed="false">
      <c r="A450" s="2" t="n">
        <v>0</v>
      </c>
      <c r="B450" s="2" t="n">
        <v>0.58</v>
      </c>
      <c r="C450" s="0" t="n">
        <v>0.58</v>
      </c>
      <c r="D450" s="0" t="n">
        <f aca="false">COUNTIFS($B$3:$B$1487, "&gt;="&amp;C450, $A$3:$A$1487, "1")</f>
        <v>545</v>
      </c>
      <c r="E450" s="0" t="n">
        <f aca="false">COUNTIFS($B$3:$B$1487, "&lt;"&amp;C450, $A$3:$A$1487, "0")</f>
        <v>310</v>
      </c>
      <c r="F450" s="0" t="n">
        <f aca="false">COUNTIFS($B$3:$B$1487, "&gt;="&amp;C450, $A$3:$A$1487, "0")</f>
        <v>504</v>
      </c>
      <c r="G450" s="0" t="n">
        <f aca="false">COUNTIFS($B$3:$B$1487, "&lt;"&amp;C450, $A$3:$A$1487, "1")</f>
        <v>126</v>
      </c>
      <c r="H450" s="0" t="n">
        <f aca="false">(D450+E450)/(D450+E450+F450+G450)</f>
        <v>0.575757575757576</v>
      </c>
      <c r="I450" s="0" t="n">
        <f aca="false">F450/(F450+E450)</f>
        <v>0.619164619164619</v>
      </c>
      <c r="J450" s="0" t="n">
        <f aca="false">D450/(D450+G450)</f>
        <v>0.812220566318927</v>
      </c>
    </row>
    <row r="451" customFormat="false" ht="12.8" hidden="false" customHeight="false" outlineLevel="0" collapsed="false">
      <c r="A451" s="2" t="n">
        <v>0</v>
      </c>
      <c r="B451" s="2" t="n">
        <v>0.59</v>
      </c>
      <c r="C451" s="0" t="n">
        <v>0.59</v>
      </c>
      <c r="D451" s="0" t="n">
        <f aca="false">COUNTIFS($B$3:$B$1487, "&gt;="&amp;C451, $A$3:$A$1487, "1")</f>
        <v>543</v>
      </c>
      <c r="E451" s="0" t="n">
        <f aca="false">COUNTIFS($B$3:$B$1487, "&lt;"&amp;C451, $A$3:$A$1487, "0")</f>
        <v>320</v>
      </c>
      <c r="F451" s="0" t="n">
        <f aca="false">COUNTIFS($B$3:$B$1487, "&gt;="&amp;C451, $A$3:$A$1487, "0")</f>
        <v>494</v>
      </c>
      <c r="G451" s="0" t="n">
        <f aca="false">COUNTIFS($B$3:$B$1487, "&lt;"&amp;C451, $A$3:$A$1487, "1")</f>
        <v>128</v>
      </c>
      <c r="H451" s="0" t="n">
        <f aca="false">(D451+E451)/(D451+E451+F451+G451)</f>
        <v>0.581144781144781</v>
      </c>
      <c r="I451" s="0" t="n">
        <f aca="false">F451/(F451+E451)</f>
        <v>0.606879606879607</v>
      </c>
      <c r="J451" s="0" t="n">
        <f aca="false">D451/(D451+G451)</f>
        <v>0.809239940387481</v>
      </c>
    </row>
    <row r="452" customFormat="false" ht="12.8" hidden="false" customHeight="false" outlineLevel="0" collapsed="false">
      <c r="A452" s="2" t="n">
        <v>0</v>
      </c>
      <c r="B452" s="2" t="n">
        <v>0.59</v>
      </c>
      <c r="C452" s="0" t="n">
        <v>0.59</v>
      </c>
      <c r="D452" s="0" t="n">
        <f aca="false">COUNTIFS($B$3:$B$1487, "&gt;="&amp;C452, $A$3:$A$1487, "1")</f>
        <v>543</v>
      </c>
      <c r="E452" s="0" t="n">
        <f aca="false">COUNTIFS($B$3:$B$1487, "&lt;"&amp;C452, $A$3:$A$1487, "0")</f>
        <v>320</v>
      </c>
      <c r="F452" s="0" t="n">
        <f aca="false">COUNTIFS($B$3:$B$1487, "&gt;="&amp;C452, $A$3:$A$1487, "0")</f>
        <v>494</v>
      </c>
      <c r="G452" s="0" t="n">
        <f aca="false">COUNTIFS($B$3:$B$1487, "&lt;"&amp;C452, $A$3:$A$1487, "1")</f>
        <v>128</v>
      </c>
      <c r="H452" s="0" t="n">
        <f aca="false">(D452+E452)/(D452+E452+F452+G452)</f>
        <v>0.581144781144781</v>
      </c>
      <c r="I452" s="0" t="n">
        <f aca="false">F452/(F452+E452)</f>
        <v>0.606879606879607</v>
      </c>
      <c r="J452" s="0" t="n">
        <f aca="false">D452/(D452+G452)</f>
        <v>0.809239940387481</v>
      </c>
    </row>
    <row r="453" customFormat="false" ht="12.8" hidden="false" customHeight="false" outlineLevel="0" collapsed="false">
      <c r="A453" s="2" t="n">
        <v>0</v>
      </c>
      <c r="B453" s="2" t="n">
        <v>0.59</v>
      </c>
      <c r="C453" s="0" t="n">
        <v>0.59</v>
      </c>
      <c r="D453" s="0" t="n">
        <f aca="false">COUNTIFS($B$3:$B$1487, "&gt;="&amp;C453, $A$3:$A$1487, "1")</f>
        <v>543</v>
      </c>
      <c r="E453" s="0" t="n">
        <f aca="false">COUNTIFS($B$3:$B$1487, "&lt;"&amp;C453, $A$3:$A$1487, "0")</f>
        <v>320</v>
      </c>
      <c r="F453" s="0" t="n">
        <f aca="false">COUNTIFS($B$3:$B$1487, "&gt;="&amp;C453, $A$3:$A$1487, "0")</f>
        <v>494</v>
      </c>
      <c r="G453" s="0" t="n">
        <f aca="false">COUNTIFS($B$3:$B$1487, "&lt;"&amp;C453, $A$3:$A$1487, "1")</f>
        <v>128</v>
      </c>
      <c r="H453" s="0" t="n">
        <f aca="false">(D453+E453)/(D453+E453+F453+G453)</f>
        <v>0.581144781144781</v>
      </c>
      <c r="I453" s="0" t="n">
        <f aca="false">F453/(F453+E453)</f>
        <v>0.606879606879607</v>
      </c>
      <c r="J453" s="0" t="n">
        <f aca="false">D453/(D453+G453)</f>
        <v>0.809239940387481</v>
      </c>
    </row>
    <row r="454" customFormat="false" ht="12.8" hidden="false" customHeight="false" outlineLevel="0" collapsed="false">
      <c r="A454" s="2" t="n">
        <v>1</v>
      </c>
      <c r="B454" s="2" t="n">
        <v>0.59</v>
      </c>
      <c r="C454" s="0" t="n">
        <v>0.59</v>
      </c>
      <c r="D454" s="0" t="n">
        <f aca="false">COUNTIFS($B$3:$B$1487, "&gt;="&amp;C454, $A$3:$A$1487, "1")</f>
        <v>543</v>
      </c>
      <c r="E454" s="0" t="n">
        <f aca="false">COUNTIFS($B$3:$B$1487, "&lt;"&amp;C454, $A$3:$A$1487, "0")</f>
        <v>320</v>
      </c>
      <c r="F454" s="0" t="n">
        <f aca="false">COUNTIFS($B$3:$B$1487, "&gt;="&amp;C454, $A$3:$A$1487, "0")</f>
        <v>494</v>
      </c>
      <c r="G454" s="0" t="n">
        <f aca="false">COUNTIFS($B$3:$B$1487, "&lt;"&amp;C454, $A$3:$A$1487, "1")</f>
        <v>128</v>
      </c>
      <c r="H454" s="0" t="n">
        <f aca="false">(D454+E454)/(D454+E454+F454+G454)</f>
        <v>0.581144781144781</v>
      </c>
      <c r="I454" s="0" t="n">
        <f aca="false">F454/(F454+E454)</f>
        <v>0.606879606879607</v>
      </c>
      <c r="J454" s="0" t="n">
        <f aca="false">D454/(D454+G454)</f>
        <v>0.809239940387481</v>
      </c>
    </row>
    <row r="455" customFormat="false" ht="12.8" hidden="false" customHeight="false" outlineLevel="0" collapsed="false">
      <c r="A455" s="2" t="n">
        <v>1</v>
      </c>
      <c r="B455" s="2" t="n">
        <v>0.59</v>
      </c>
      <c r="C455" s="0" t="n">
        <v>0.59</v>
      </c>
      <c r="D455" s="0" t="n">
        <f aca="false">COUNTIFS($B$3:$B$1487, "&gt;="&amp;C455, $A$3:$A$1487, "1")</f>
        <v>543</v>
      </c>
      <c r="E455" s="0" t="n">
        <f aca="false">COUNTIFS($B$3:$B$1487, "&lt;"&amp;C455, $A$3:$A$1487, "0")</f>
        <v>320</v>
      </c>
      <c r="F455" s="0" t="n">
        <f aca="false">COUNTIFS($B$3:$B$1487, "&gt;="&amp;C455, $A$3:$A$1487, "0")</f>
        <v>494</v>
      </c>
      <c r="G455" s="0" t="n">
        <f aca="false">COUNTIFS($B$3:$B$1487, "&lt;"&amp;C455, $A$3:$A$1487, "1")</f>
        <v>128</v>
      </c>
      <c r="H455" s="0" t="n">
        <f aca="false">(D455+E455)/(D455+E455+F455+G455)</f>
        <v>0.581144781144781</v>
      </c>
      <c r="I455" s="0" t="n">
        <f aca="false">F455/(F455+E455)</f>
        <v>0.606879606879607</v>
      </c>
      <c r="J455" s="0" t="n">
        <f aca="false">D455/(D455+G455)</f>
        <v>0.809239940387481</v>
      </c>
    </row>
    <row r="456" customFormat="false" ht="12.8" hidden="false" customHeight="false" outlineLevel="0" collapsed="false">
      <c r="A456" s="2" t="n">
        <v>0</v>
      </c>
      <c r="B456" s="2" t="n">
        <v>0.59</v>
      </c>
      <c r="C456" s="0" t="n">
        <v>0.59</v>
      </c>
      <c r="D456" s="0" t="n">
        <f aca="false">COUNTIFS($B$3:$B$1487, "&gt;="&amp;C456, $A$3:$A$1487, "1")</f>
        <v>543</v>
      </c>
      <c r="E456" s="0" t="n">
        <f aca="false">COUNTIFS($B$3:$B$1487, "&lt;"&amp;C456, $A$3:$A$1487, "0")</f>
        <v>320</v>
      </c>
      <c r="F456" s="0" t="n">
        <f aca="false">COUNTIFS($B$3:$B$1487, "&gt;="&amp;C456, $A$3:$A$1487, "0")</f>
        <v>494</v>
      </c>
      <c r="G456" s="0" t="n">
        <f aca="false">COUNTIFS($B$3:$B$1487, "&lt;"&amp;C456, $A$3:$A$1487, "1")</f>
        <v>128</v>
      </c>
      <c r="H456" s="0" t="n">
        <f aca="false">(D456+E456)/(D456+E456+F456+G456)</f>
        <v>0.581144781144781</v>
      </c>
      <c r="I456" s="0" t="n">
        <f aca="false">F456/(F456+E456)</f>
        <v>0.606879606879607</v>
      </c>
      <c r="J456" s="0" t="n">
        <f aca="false">D456/(D456+G456)</f>
        <v>0.809239940387481</v>
      </c>
    </row>
    <row r="457" customFormat="false" ht="12.8" hidden="false" customHeight="false" outlineLevel="0" collapsed="false">
      <c r="A457" s="2" t="n">
        <v>0</v>
      </c>
      <c r="B457" s="2" t="n">
        <v>0.59</v>
      </c>
      <c r="C457" s="0" t="n">
        <v>0.59</v>
      </c>
      <c r="D457" s="0" t="n">
        <f aca="false">COUNTIFS($B$3:$B$1487, "&gt;="&amp;C457, $A$3:$A$1487, "1")</f>
        <v>543</v>
      </c>
      <c r="E457" s="0" t="n">
        <f aca="false">COUNTIFS($B$3:$B$1487, "&lt;"&amp;C457, $A$3:$A$1487, "0")</f>
        <v>320</v>
      </c>
      <c r="F457" s="0" t="n">
        <f aca="false">COUNTIFS($B$3:$B$1487, "&gt;="&amp;C457, $A$3:$A$1487, "0")</f>
        <v>494</v>
      </c>
      <c r="G457" s="0" t="n">
        <f aca="false">COUNTIFS($B$3:$B$1487, "&lt;"&amp;C457, $A$3:$A$1487, "1")</f>
        <v>128</v>
      </c>
      <c r="H457" s="0" t="n">
        <f aca="false">(D457+E457)/(D457+E457+F457+G457)</f>
        <v>0.581144781144781</v>
      </c>
      <c r="I457" s="0" t="n">
        <f aca="false">F457/(F457+E457)</f>
        <v>0.606879606879607</v>
      </c>
      <c r="J457" s="0" t="n">
        <f aca="false">D457/(D457+G457)</f>
        <v>0.809239940387481</v>
      </c>
    </row>
    <row r="458" customFormat="false" ht="12.8" hidden="false" customHeight="false" outlineLevel="0" collapsed="false">
      <c r="A458" s="2" t="n">
        <v>0</v>
      </c>
      <c r="B458" s="2" t="n">
        <v>0.59</v>
      </c>
      <c r="C458" s="0" t="n">
        <v>0.59</v>
      </c>
      <c r="D458" s="0" t="n">
        <f aca="false">COUNTIFS($B$3:$B$1487, "&gt;="&amp;C458, $A$3:$A$1487, "1")</f>
        <v>543</v>
      </c>
      <c r="E458" s="0" t="n">
        <f aca="false">COUNTIFS($B$3:$B$1487, "&lt;"&amp;C458, $A$3:$A$1487, "0")</f>
        <v>320</v>
      </c>
      <c r="F458" s="0" t="n">
        <f aca="false">COUNTIFS($B$3:$B$1487, "&gt;="&amp;C458, $A$3:$A$1487, "0")</f>
        <v>494</v>
      </c>
      <c r="G458" s="0" t="n">
        <f aca="false">COUNTIFS($B$3:$B$1487, "&lt;"&amp;C458, $A$3:$A$1487, "1")</f>
        <v>128</v>
      </c>
      <c r="H458" s="0" t="n">
        <f aca="false">(D458+E458)/(D458+E458+F458+G458)</f>
        <v>0.581144781144781</v>
      </c>
      <c r="I458" s="0" t="n">
        <f aca="false">F458/(F458+E458)</f>
        <v>0.606879606879607</v>
      </c>
      <c r="J458" s="0" t="n">
        <f aca="false">D458/(D458+G458)</f>
        <v>0.809239940387481</v>
      </c>
    </row>
    <row r="459" customFormat="false" ht="12.8" hidden="false" customHeight="false" outlineLevel="0" collapsed="false">
      <c r="A459" s="2" t="n">
        <v>1</v>
      </c>
      <c r="B459" s="2" t="n">
        <v>0.59</v>
      </c>
      <c r="C459" s="0" t="n">
        <v>0.59</v>
      </c>
      <c r="D459" s="0" t="n">
        <f aca="false">COUNTIFS($B$3:$B$1487, "&gt;="&amp;C459, $A$3:$A$1487, "1")</f>
        <v>543</v>
      </c>
      <c r="E459" s="0" t="n">
        <f aca="false">COUNTIFS($B$3:$B$1487, "&lt;"&amp;C459, $A$3:$A$1487, "0")</f>
        <v>320</v>
      </c>
      <c r="F459" s="0" t="n">
        <f aca="false">COUNTIFS($B$3:$B$1487, "&gt;="&amp;C459, $A$3:$A$1487, "0")</f>
        <v>494</v>
      </c>
      <c r="G459" s="0" t="n">
        <f aca="false">COUNTIFS($B$3:$B$1487, "&lt;"&amp;C459, $A$3:$A$1487, "1")</f>
        <v>128</v>
      </c>
      <c r="H459" s="0" t="n">
        <f aca="false">(D459+E459)/(D459+E459+F459+G459)</f>
        <v>0.581144781144781</v>
      </c>
      <c r="I459" s="0" t="n">
        <f aca="false">F459/(F459+E459)</f>
        <v>0.606879606879607</v>
      </c>
      <c r="J459" s="0" t="n">
        <f aca="false">D459/(D459+G459)</f>
        <v>0.809239940387481</v>
      </c>
    </row>
    <row r="460" customFormat="false" ht="12.8" hidden="false" customHeight="false" outlineLevel="0" collapsed="false">
      <c r="A460" s="2" t="n">
        <v>0</v>
      </c>
      <c r="B460" s="2" t="n">
        <v>0.59</v>
      </c>
      <c r="C460" s="0" t="n">
        <v>0.59</v>
      </c>
      <c r="D460" s="0" t="n">
        <f aca="false">COUNTIFS($B$3:$B$1487, "&gt;="&amp;C460, $A$3:$A$1487, "1")</f>
        <v>543</v>
      </c>
      <c r="E460" s="0" t="n">
        <f aca="false">COUNTIFS($B$3:$B$1487, "&lt;"&amp;C460, $A$3:$A$1487, "0")</f>
        <v>320</v>
      </c>
      <c r="F460" s="0" t="n">
        <f aca="false">COUNTIFS($B$3:$B$1487, "&gt;="&amp;C460, $A$3:$A$1487, "0")</f>
        <v>494</v>
      </c>
      <c r="G460" s="0" t="n">
        <f aca="false">COUNTIFS($B$3:$B$1487, "&lt;"&amp;C460, $A$3:$A$1487, "1")</f>
        <v>128</v>
      </c>
      <c r="H460" s="0" t="n">
        <f aca="false">(D460+E460)/(D460+E460+F460+G460)</f>
        <v>0.581144781144781</v>
      </c>
      <c r="I460" s="0" t="n">
        <f aca="false">F460/(F460+E460)</f>
        <v>0.606879606879607</v>
      </c>
      <c r="J460" s="0" t="n">
        <f aca="false">D460/(D460+G460)</f>
        <v>0.809239940387481</v>
      </c>
    </row>
    <row r="461" customFormat="false" ht="12.8" hidden="false" customHeight="false" outlineLevel="0" collapsed="false">
      <c r="A461" s="2" t="n">
        <v>1</v>
      </c>
      <c r="B461" s="2" t="n">
        <v>0.59</v>
      </c>
      <c r="C461" s="0" t="n">
        <v>0.59</v>
      </c>
      <c r="D461" s="0" t="n">
        <f aca="false">COUNTIFS($B$3:$B$1487, "&gt;="&amp;C461, $A$3:$A$1487, "1")</f>
        <v>543</v>
      </c>
      <c r="E461" s="0" t="n">
        <f aca="false">COUNTIFS($B$3:$B$1487, "&lt;"&amp;C461, $A$3:$A$1487, "0")</f>
        <v>320</v>
      </c>
      <c r="F461" s="0" t="n">
        <f aca="false">COUNTIFS($B$3:$B$1487, "&gt;="&amp;C461, $A$3:$A$1487, "0")</f>
        <v>494</v>
      </c>
      <c r="G461" s="0" t="n">
        <f aca="false">COUNTIFS($B$3:$B$1487, "&lt;"&amp;C461, $A$3:$A$1487, "1")</f>
        <v>128</v>
      </c>
      <c r="H461" s="0" t="n">
        <f aca="false">(D461+E461)/(D461+E461+F461+G461)</f>
        <v>0.581144781144781</v>
      </c>
      <c r="I461" s="0" t="n">
        <f aca="false">F461/(F461+E461)</f>
        <v>0.606879606879607</v>
      </c>
      <c r="J461" s="0" t="n">
        <f aca="false">D461/(D461+G461)</f>
        <v>0.809239940387481</v>
      </c>
    </row>
    <row r="462" customFormat="false" ht="12.8" hidden="false" customHeight="false" outlineLevel="0" collapsed="false">
      <c r="A462" s="2" t="n">
        <v>1</v>
      </c>
      <c r="B462" s="2" t="n">
        <v>0.59</v>
      </c>
      <c r="C462" s="0" t="n">
        <v>0.59</v>
      </c>
      <c r="D462" s="0" t="n">
        <f aca="false">COUNTIFS($B$3:$B$1487, "&gt;="&amp;C462, $A$3:$A$1487, "1")</f>
        <v>543</v>
      </c>
      <c r="E462" s="0" t="n">
        <f aca="false">COUNTIFS($B$3:$B$1487, "&lt;"&amp;C462, $A$3:$A$1487, "0")</f>
        <v>320</v>
      </c>
      <c r="F462" s="0" t="n">
        <f aca="false">COUNTIFS($B$3:$B$1487, "&gt;="&amp;C462, $A$3:$A$1487, "0")</f>
        <v>494</v>
      </c>
      <c r="G462" s="0" t="n">
        <f aca="false">COUNTIFS($B$3:$B$1487, "&lt;"&amp;C462, $A$3:$A$1487, "1")</f>
        <v>128</v>
      </c>
      <c r="H462" s="0" t="n">
        <f aca="false">(D462+E462)/(D462+E462+F462+G462)</f>
        <v>0.581144781144781</v>
      </c>
      <c r="I462" s="0" t="n">
        <f aca="false">F462/(F462+E462)</f>
        <v>0.606879606879607</v>
      </c>
      <c r="J462" s="0" t="n">
        <f aca="false">D462/(D462+G462)</f>
        <v>0.809239940387481</v>
      </c>
    </row>
    <row r="463" customFormat="false" ht="12.8" hidden="false" customHeight="false" outlineLevel="0" collapsed="false">
      <c r="A463" s="2" t="n">
        <v>0</v>
      </c>
      <c r="B463" s="2" t="n">
        <v>0.59</v>
      </c>
      <c r="C463" s="0" t="n">
        <v>0.59</v>
      </c>
      <c r="D463" s="0" t="n">
        <f aca="false">COUNTIFS($B$3:$B$1487, "&gt;="&amp;C463, $A$3:$A$1487, "1")</f>
        <v>543</v>
      </c>
      <c r="E463" s="0" t="n">
        <f aca="false">COUNTIFS($B$3:$B$1487, "&lt;"&amp;C463, $A$3:$A$1487, "0")</f>
        <v>320</v>
      </c>
      <c r="F463" s="0" t="n">
        <f aca="false">COUNTIFS($B$3:$B$1487, "&gt;="&amp;C463, $A$3:$A$1487, "0")</f>
        <v>494</v>
      </c>
      <c r="G463" s="0" t="n">
        <f aca="false">COUNTIFS($B$3:$B$1487, "&lt;"&amp;C463, $A$3:$A$1487, "1")</f>
        <v>128</v>
      </c>
      <c r="H463" s="0" t="n">
        <f aca="false">(D463+E463)/(D463+E463+F463+G463)</f>
        <v>0.581144781144781</v>
      </c>
      <c r="I463" s="0" t="n">
        <f aca="false">F463/(F463+E463)</f>
        <v>0.606879606879607</v>
      </c>
      <c r="J463" s="0" t="n">
        <f aca="false">D463/(D463+G463)</f>
        <v>0.809239940387481</v>
      </c>
    </row>
    <row r="464" customFormat="false" ht="12.8" hidden="false" customHeight="false" outlineLevel="0" collapsed="false">
      <c r="A464" s="2" t="n">
        <v>1</v>
      </c>
      <c r="B464" s="2" t="n">
        <v>0.59</v>
      </c>
      <c r="C464" s="0" t="n">
        <v>0.59</v>
      </c>
      <c r="D464" s="0" t="n">
        <f aca="false">COUNTIFS($B$3:$B$1487, "&gt;="&amp;C464, $A$3:$A$1487, "1")</f>
        <v>543</v>
      </c>
      <c r="E464" s="0" t="n">
        <f aca="false">COUNTIFS($B$3:$B$1487, "&lt;"&amp;C464, $A$3:$A$1487, "0")</f>
        <v>320</v>
      </c>
      <c r="F464" s="0" t="n">
        <f aca="false">COUNTIFS($B$3:$B$1487, "&gt;="&amp;C464, $A$3:$A$1487, "0")</f>
        <v>494</v>
      </c>
      <c r="G464" s="0" t="n">
        <f aca="false">COUNTIFS($B$3:$B$1487, "&lt;"&amp;C464, $A$3:$A$1487, "1")</f>
        <v>128</v>
      </c>
      <c r="H464" s="0" t="n">
        <f aca="false">(D464+E464)/(D464+E464+F464+G464)</f>
        <v>0.581144781144781</v>
      </c>
      <c r="I464" s="0" t="n">
        <f aca="false">F464/(F464+E464)</f>
        <v>0.606879606879607</v>
      </c>
      <c r="J464" s="0" t="n">
        <f aca="false">D464/(D464+G464)</f>
        <v>0.809239940387481</v>
      </c>
    </row>
    <row r="465" customFormat="false" ht="12.8" hidden="false" customHeight="false" outlineLevel="0" collapsed="false">
      <c r="A465" s="2" t="n">
        <v>0</v>
      </c>
      <c r="B465" s="2" t="n">
        <v>0.59</v>
      </c>
      <c r="C465" s="0" t="n">
        <v>0.59</v>
      </c>
      <c r="D465" s="0" t="n">
        <f aca="false">COUNTIFS($B$3:$B$1487, "&gt;="&amp;C465, $A$3:$A$1487, "1")</f>
        <v>543</v>
      </c>
      <c r="E465" s="0" t="n">
        <f aca="false">COUNTIFS($B$3:$B$1487, "&lt;"&amp;C465, $A$3:$A$1487, "0")</f>
        <v>320</v>
      </c>
      <c r="F465" s="0" t="n">
        <f aca="false">COUNTIFS($B$3:$B$1487, "&gt;="&amp;C465, $A$3:$A$1487, "0")</f>
        <v>494</v>
      </c>
      <c r="G465" s="0" t="n">
        <f aca="false">COUNTIFS($B$3:$B$1487, "&lt;"&amp;C465, $A$3:$A$1487, "1")</f>
        <v>128</v>
      </c>
      <c r="H465" s="0" t="n">
        <f aca="false">(D465+E465)/(D465+E465+F465+G465)</f>
        <v>0.581144781144781</v>
      </c>
      <c r="I465" s="0" t="n">
        <f aca="false">F465/(F465+E465)</f>
        <v>0.606879606879607</v>
      </c>
      <c r="J465" s="0" t="n">
        <f aca="false">D465/(D465+G465)</f>
        <v>0.809239940387481</v>
      </c>
    </row>
    <row r="466" customFormat="false" ht="12.8" hidden="false" customHeight="false" outlineLevel="0" collapsed="false">
      <c r="A466" s="2" t="n">
        <v>0</v>
      </c>
      <c r="B466" s="2" t="n">
        <v>0.59</v>
      </c>
      <c r="C466" s="0" t="n">
        <v>0.59</v>
      </c>
      <c r="D466" s="0" t="n">
        <f aca="false">COUNTIFS($B$3:$B$1487, "&gt;="&amp;C466, $A$3:$A$1487, "1")</f>
        <v>543</v>
      </c>
      <c r="E466" s="0" t="n">
        <f aca="false">COUNTIFS($B$3:$B$1487, "&lt;"&amp;C466, $A$3:$A$1487, "0")</f>
        <v>320</v>
      </c>
      <c r="F466" s="0" t="n">
        <f aca="false">COUNTIFS($B$3:$B$1487, "&gt;="&amp;C466, $A$3:$A$1487, "0")</f>
        <v>494</v>
      </c>
      <c r="G466" s="0" t="n">
        <f aca="false">COUNTIFS($B$3:$B$1487, "&lt;"&amp;C466, $A$3:$A$1487, "1")</f>
        <v>128</v>
      </c>
      <c r="H466" s="0" t="n">
        <f aca="false">(D466+E466)/(D466+E466+F466+G466)</f>
        <v>0.581144781144781</v>
      </c>
      <c r="I466" s="0" t="n">
        <f aca="false">F466/(F466+E466)</f>
        <v>0.606879606879607</v>
      </c>
      <c r="J466" s="0" t="n">
        <f aca="false">D466/(D466+G466)</f>
        <v>0.809239940387481</v>
      </c>
    </row>
    <row r="467" customFormat="false" ht="12.8" hidden="false" customHeight="false" outlineLevel="0" collapsed="false">
      <c r="A467" s="2" t="n">
        <v>0</v>
      </c>
      <c r="B467" s="2" t="n">
        <v>0.59</v>
      </c>
      <c r="C467" s="0" t="n">
        <v>0.59</v>
      </c>
      <c r="D467" s="0" t="n">
        <f aca="false">COUNTIFS($B$3:$B$1487, "&gt;="&amp;C467, $A$3:$A$1487, "1")</f>
        <v>543</v>
      </c>
      <c r="E467" s="0" t="n">
        <f aca="false">COUNTIFS($B$3:$B$1487, "&lt;"&amp;C467, $A$3:$A$1487, "0")</f>
        <v>320</v>
      </c>
      <c r="F467" s="0" t="n">
        <f aca="false">COUNTIFS($B$3:$B$1487, "&gt;="&amp;C467, $A$3:$A$1487, "0")</f>
        <v>494</v>
      </c>
      <c r="G467" s="0" t="n">
        <f aca="false">COUNTIFS($B$3:$B$1487, "&lt;"&amp;C467, $A$3:$A$1487, "1")</f>
        <v>128</v>
      </c>
      <c r="H467" s="0" t="n">
        <f aca="false">(D467+E467)/(D467+E467+F467+G467)</f>
        <v>0.581144781144781</v>
      </c>
      <c r="I467" s="0" t="n">
        <f aca="false">F467/(F467+E467)</f>
        <v>0.606879606879607</v>
      </c>
      <c r="J467" s="0" t="n">
        <f aca="false">D467/(D467+G467)</f>
        <v>0.809239940387481</v>
      </c>
    </row>
    <row r="468" customFormat="false" ht="12.8" hidden="false" customHeight="false" outlineLevel="0" collapsed="false">
      <c r="A468" s="2" t="n">
        <v>1</v>
      </c>
      <c r="B468" s="2" t="n">
        <v>0.59</v>
      </c>
      <c r="C468" s="0" t="n">
        <v>0.59</v>
      </c>
      <c r="D468" s="0" t="n">
        <f aca="false">COUNTIFS($B$3:$B$1487, "&gt;="&amp;C468, $A$3:$A$1487, "1")</f>
        <v>543</v>
      </c>
      <c r="E468" s="0" t="n">
        <f aca="false">COUNTIFS($B$3:$B$1487, "&lt;"&amp;C468, $A$3:$A$1487, "0")</f>
        <v>320</v>
      </c>
      <c r="F468" s="0" t="n">
        <f aca="false">COUNTIFS($B$3:$B$1487, "&gt;="&amp;C468, $A$3:$A$1487, "0")</f>
        <v>494</v>
      </c>
      <c r="G468" s="0" t="n">
        <f aca="false">COUNTIFS($B$3:$B$1487, "&lt;"&amp;C468, $A$3:$A$1487, "1")</f>
        <v>128</v>
      </c>
      <c r="H468" s="0" t="n">
        <f aca="false">(D468+E468)/(D468+E468+F468+G468)</f>
        <v>0.581144781144781</v>
      </c>
      <c r="I468" s="0" t="n">
        <f aca="false">F468/(F468+E468)</f>
        <v>0.606879606879607</v>
      </c>
      <c r="J468" s="0" t="n">
        <f aca="false">D468/(D468+G468)</f>
        <v>0.809239940387481</v>
      </c>
    </row>
    <row r="469" customFormat="false" ht="12.8" hidden="false" customHeight="false" outlineLevel="0" collapsed="false">
      <c r="A469" s="2" t="n">
        <v>0</v>
      </c>
      <c r="B469" s="2" t="n">
        <v>0.59</v>
      </c>
      <c r="C469" s="0" t="n">
        <v>0.59</v>
      </c>
      <c r="D469" s="0" t="n">
        <f aca="false">COUNTIFS($B$3:$B$1487, "&gt;="&amp;C469, $A$3:$A$1487, "1")</f>
        <v>543</v>
      </c>
      <c r="E469" s="0" t="n">
        <f aca="false">COUNTIFS($B$3:$B$1487, "&lt;"&amp;C469, $A$3:$A$1487, "0")</f>
        <v>320</v>
      </c>
      <c r="F469" s="0" t="n">
        <f aca="false">COUNTIFS($B$3:$B$1487, "&gt;="&amp;C469, $A$3:$A$1487, "0")</f>
        <v>494</v>
      </c>
      <c r="G469" s="0" t="n">
        <f aca="false">COUNTIFS($B$3:$B$1487, "&lt;"&amp;C469, $A$3:$A$1487, "1")</f>
        <v>128</v>
      </c>
      <c r="H469" s="0" t="n">
        <f aca="false">(D469+E469)/(D469+E469+F469+G469)</f>
        <v>0.581144781144781</v>
      </c>
      <c r="I469" s="0" t="n">
        <f aca="false">F469/(F469+E469)</f>
        <v>0.606879606879607</v>
      </c>
      <c r="J469" s="0" t="n">
        <f aca="false">D469/(D469+G469)</f>
        <v>0.809239940387481</v>
      </c>
    </row>
    <row r="470" customFormat="false" ht="12.8" hidden="false" customHeight="false" outlineLevel="0" collapsed="false">
      <c r="A470" s="2" t="n">
        <v>0</v>
      </c>
      <c r="B470" s="2" t="n">
        <v>0.59</v>
      </c>
      <c r="C470" s="0" t="n">
        <v>0.59</v>
      </c>
      <c r="D470" s="0" t="n">
        <f aca="false">COUNTIFS($B$3:$B$1487, "&gt;="&amp;C470, $A$3:$A$1487, "1")</f>
        <v>543</v>
      </c>
      <c r="E470" s="0" t="n">
        <f aca="false">COUNTIFS($B$3:$B$1487, "&lt;"&amp;C470, $A$3:$A$1487, "0")</f>
        <v>320</v>
      </c>
      <c r="F470" s="0" t="n">
        <f aca="false">COUNTIFS($B$3:$B$1487, "&gt;="&amp;C470, $A$3:$A$1487, "0")</f>
        <v>494</v>
      </c>
      <c r="G470" s="0" t="n">
        <f aca="false">COUNTIFS($B$3:$B$1487, "&lt;"&amp;C470, $A$3:$A$1487, "1")</f>
        <v>128</v>
      </c>
      <c r="H470" s="0" t="n">
        <f aca="false">(D470+E470)/(D470+E470+F470+G470)</f>
        <v>0.581144781144781</v>
      </c>
      <c r="I470" s="0" t="n">
        <f aca="false">F470/(F470+E470)</f>
        <v>0.606879606879607</v>
      </c>
      <c r="J470" s="0" t="n">
        <f aca="false">D470/(D470+G470)</f>
        <v>0.809239940387481</v>
      </c>
    </row>
    <row r="471" customFormat="false" ht="12.8" hidden="false" customHeight="false" outlineLevel="0" collapsed="false">
      <c r="A471" s="2" t="n">
        <v>1</v>
      </c>
      <c r="B471" s="2" t="n">
        <v>0.6</v>
      </c>
      <c r="C471" s="0" t="n">
        <v>0.6</v>
      </c>
      <c r="D471" s="0" t="n">
        <f aca="false">COUNTIFS($B$3:$B$1487, "&gt;="&amp;C471, $A$3:$A$1487, "1")</f>
        <v>536</v>
      </c>
      <c r="E471" s="0" t="n">
        <f aca="false">COUNTIFS($B$3:$B$1487, "&lt;"&amp;C471, $A$3:$A$1487, "0")</f>
        <v>333</v>
      </c>
      <c r="F471" s="0" t="n">
        <f aca="false">COUNTIFS($B$3:$B$1487, "&gt;="&amp;C471, $A$3:$A$1487, "0")</f>
        <v>481</v>
      </c>
      <c r="G471" s="0" t="n">
        <f aca="false">COUNTIFS($B$3:$B$1487, "&lt;"&amp;C471, $A$3:$A$1487, "1")</f>
        <v>135</v>
      </c>
      <c r="H471" s="0" t="n">
        <f aca="false">(D471+E471)/(D471+E471+F471+G471)</f>
        <v>0.585185185185185</v>
      </c>
      <c r="I471" s="0" t="n">
        <f aca="false">F471/(F471+E471)</f>
        <v>0.590909090909091</v>
      </c>
      <c r="J471" s="0" t="n">
        <f aca="false">D471/(D471+G471)</f>
        <v>0.798807749627422</v>
      </c>
    </row>
    <row r="472" customFormat="false" ht="12.8" hidden="false" customHeight="false" outlineLevel="0" collapsed="false">
      <c r="A472" s="2" t="n">
        <v>0</v>
      </c>
      <c r="B472" s="2" t="n">
        <v>0.6</v>
      </c>
      <c r="C472" s="0" t="n">
        <v>0.6</v>
      </c>
      <c r="D472" s="0" t="n">
        <f aca="false">COUNTIFS($B$3:$B$1487, "&gt;="&amp;C472, $A$3:$A$1487, "1")</f>
        <v>536</v>
      </c>
      <c r="E472" s="0" t="n">
        <f aca="false">COUNTIFS($B$3:$B$1487, "&lt;"&amp;C472, $A$3:$A$1487, "0")</f>
        <v>333</v>
      </c>
      <c r="F472" s="0" t="n">
        <f aca="false">COUNTIFS($B$3:$B$1487, "&gt;="&amp;C472, $A$3:$A$1487, "0")</f>
        <v>481</v>
      </c>
      <c r="G472" s="0" t="n">
        <f aca="false">COUNTIFS($B$3:$B$1487, "&lt;"&amp;C472, $A$3:$A$1487, "1")</f>
        <v>135</v>
      </c>
      <c r="H472" s="0" t="n">
        <f aca="false">(D472+E472)/(D472+E472+F472+G472)</f>
        <v>0.585185185185185</v>
      </c>
      <c r="I472" s="0" t="n">
        <f aca="false">F472/(F472+E472)</f>
        <v>0.590909090909091</v>
      </c>
      <c r="J472" s="0" t="n">
        <f aca="false">D472/(D472+G472)</f>
        <v>0.798807749627422</v>
      </c>
    </row>
    <row r="473" customFormat="false" ht="12.8" hidden="false" customHeight="false" outlineLevel="0" collapsed="false">
      <c r="A473" s="2" t="n">
        <v>0</v>
      </c>
      <c r="B473" s="2" t="n">
        <v>0.6</v>
      </c>
      <c r="C473" s="0" t="n">
        <v>0.6</v>
      </c>
      <c r="D473" s="0" t="n">
        <f aca="false">COUNTIFS($B$3:$B$1487, "&gt;="&amp;C473, $A$3:$A$1487, "1")</f>
        <v>536</v>
      </c>
      <c r="E473" s="0" t="n">
        <f aca="false">COUNTIFS($B$3:$B$1487, "&lt;"&amp;C473, $A$3:$A$1487, "0")</f>
        <v>333</v>
      </c>
      <c r="F473" s="0" t="n">
        <f aca="false">COUNTIFS($B$3:$B$1487, "&gt;="&amp;C473, $A$3:$A$1487, "0")</f>
        <v>481</v>
      </c>
      <c r="G473" s="0" t="n">
        <f aca="false">COUNTIFS($B$3:$B$1487, "&lt;"&amp;C473, $A$3:$A$1487, "1")</f>
        <v>135</v>
      </c>
      <c r="H473" s="0" t="n">
        <f aca="false">(D473+E473)/(D473+E473+F473+G473)</f>
        <v>0.585185185185185</v>
      </c>
      <c r="I473" s="0" t="n">
        <f aca="false">F473/(F473+E473)</f>
        <v>0.590909090909091</v>
      </c>
      <c r="J473" s="0" t="n">
        <f aca="false">D473/(D473+G473)</f>
        <v>0.798807749627422</v>
      </c>
    </row>
    <row r="474" customFormat="false" ht="12.8" hidden="false" customHeight="false" outlineLevel="0" collapsed="false">
      <c r="A474" s="2" t="n">
        <v>0</v>
      </c>
      <c r="B474" s="2" t="n">
        <v>0.6</v>
      </c>
      <c r="C474" s="0" t="n">
        <v>0.6</v>
      </c>
      <c r="D474" s="0" t="n">
        <f aca="false">COUNTIFS($B$3:$B$1487, "&gt;="&amp;C474, $A$3:$A$1487, "1")</f>
        <v>536</v>
      </c>
      <c r="E474" s="0" t="n">
        <f aca="false">COUNTIFS($B$3:$B$1487, "&lt;"&amp;C474, $A$3:$A$1487, "0")</f>
        <v>333</v>
      </c>
      <c r="F474" s="0" t="n">
        <f aca="false">COUNTIFS($B$3:$B$1487, "&gt;="&amp;C474, $A$3:$A$1487, "0")</f>
        <v>481</v>
      </c>
      <c r="G474" s="0" t="n">
        <f aca="false">COUNTIFS($B$3:$B$1487, "&lt;"&amp;C474, $A$3:$A$1487, "1")</f>
        <v>135</v>
      </c>
      <c r="H474" s="0" t="n">
        <f aca="false">(D474+E474)/(D474+E474+F474+G474)</f>
        <v>0.585185185185185</v>
      </c>
      <c r="I474" s="0" t="n">
        <f aca="false">F474/(F474+E474)</f>
        <v>0.590909090909091</v>
      </c>
      <c r="J474" s="0" t="n">
        <f aca="false">D474/(D474+G474)</f>
        <v>0.798807749627422</v>
      </c>
    </row>
    <row r="475" customFormat="false" ht="12.8" hidden="false" customHeight="false" outlineLevel="0" collapsed="false">
      <c r="A475" s="2" t="n">
        <v>1</v>
      </c>
      <c r="B475" s="2" t="n">
        <v>0.6</v>
      </c>
      <c r="C475" s="0" t="n">
        <v>0.6</v>
      </c>
      <c r="D475" s="0" t="n">
        <f aca="false">COUNTIFS($B$3:$B$1487, "&gt;="&amp;C475, $A$3:$A$1487, "1")</f>
        <v>536</v>
      </c>
      <c r="E475" s="0" t="n">
        <f aca="false">COUNTIFS($B$3:$B$1487, "&lt;"&amp;C475, $A$3:$A$1487, "0")</f>
        <v>333</v>
      </c>
      <c r="F475" s="0" t="n">
        <f aca="false">COUNTIFS($B$3:$B$1487, "&gt;="&amp;C475, $A$3:$A$1487, "0")</f>
        <v>481</v>
      </c>
      <c r="G475" s="0" t="n">
        <f aca="false">COUNTIFS($B$3:$B$1487, "&lt;"&amp;C475, $A$3:$A$1487, "1")</f>
        <v>135</v>
      </c>
      <c r="H475" s="0" t="n">
        <f aca="false">(D475+E475)/(D475+E475+F475+G475)</f>
        <v>0.585185185185185</v>
      </c>
      <c r="I475" s="0" t="n">
        <f aca="false">F475/(F475+E475)</f>
        <v>0.590909090909091</v>
      </c>
      <c r="J475" s="0" t="n">
        <f aca="false">D475/(D475+G475)</f>
        <v>0.798807749627422</v>
      </c>
    </row>
    <row r="476" customFormat="false" ht="12.8" hidden="false" customHeight="false" outlineLevel="0" collapsed="false">
      <c r="A476" s="2" t="n">
        <v>1</v>
      </c>
      <c r="B476" s="2" t="n">
        <v>0.6</v>
      </c>
      <c r="C476" s="0" t="n">
        <v>0.6</v>
      </c>
      <c r="D476" s="0" t="n">
        <f aca="false">COUNTIFS($B$3:$B$1487, "&gt;="&amp;C476, $A$3:$A$1487, "1")</f>
        <v>536</v>
      </c>
      <c r="E476" s="0" t="n">
        <f aca="false">COUNTIFS($B$3:$B$1487, "&lt;"&amp;C476, $A$3:$A$1487, "0")</f>
        <v>333</v>
      </c>
      <c r="F476" s="0" t="n">
        <f aca="false">COUNTIFS($B$3:$B$1487, "&gt;="&amp;C476, $A$3:$A$1487, "0")</f>
        <v>481</v>
      </c>
      <c r="G476" s="0" t="n">
        <f aca="false">COUNTIFS($B$3:$B$1487, "&lt;"&amp;C476, $A$3:$A$1487, "1")</f>
        <v>135</v>
      </c>
      <c r="H476" s="0" t="n">
        <f aca="false">(D476+E476)/(D476+E476+F476+G476)</f>
        <v>0.585185185185185</v>
      </c>
      <c r="I476" s="0" t="n">
        <f aca="false">F476/(F476+E476)</f>
        <v>0.590909090909091</v>
      </c>
      <c r="J476" s="0" t="n">
        <f aca="false">D476/(D476+G476)</f>
        <v>0.798807749627422</v>
      </c>
    </row>
    <row r="477" customFormat="false" ht="12.8" hidden="false" customHeight="false" outlineLevel="0" collapsed="false">
      <c r="A477" s="2" t="n">
        <v>1</v>
      </c>
      <c r="B477" s="2" t="n">
        <v>0.6</v>
      </c>
      <c r="C477" s="0" t="n">
        <v>0.6</v>
      </c>
      <c r="D477" s="0" t="n">
        <f aca="false">COUNTIFS($B$3:$B$1487, "&gt;="&amp;C477, $A$3:$A$1487, "1")</f>
        <v>536</v>
      </c>
      <c r="E477" s="0" t="n">
        <f aca="false">COUNTIFS($B$3:$B$1487, "&lt;"&amp;C477, $A$3:$A$1487, "0")</f>
        <v>333</v>
      </c>
      <c r="F477" s="0" t="n">
        <f aca="false">COUNTIFS($B$3:$B$1487, "&gt;="&amp;C477, $A$3:$A$1487, "0")</f>
        <v>481</v>
      </c>
      <c r="G477" s="0" t="n">
        <f aca="false">COUNTIFS($B$3:$B$1487, "&lt;"&amp;C477, $A$3:$A$1487, "1")</f>
        <v>135</v>
      </c>
      <c r="H477" s="0" t="n">
        <f aca="false">(D477+E477)/(D477+E477+F477+G477)</f>
        <v>0.585185185185185</v>
      </c>
      <c r="I477" s="0" t="n">
        <f aca="false">F477/(F477+E477)</f>
        <v>0.590909090909091</v>
      </c>
      <c r="J477" s="0" t="n">
        <f aca="false">D477/(D477+G477)</f>
        <v>0.798807749627422</v>
      </c>
    </row>
    <row r="478" customFormat="false" ht="12.8" hidden="false" customHeight="false" outlineLevel="0" collapsed="false">
      <c r="A478" s="2" t="n">
        <v>0</v>
      </c>
      <c r="B478" s="2" t="n">
        <v>0.6</v>
      </c>
      <c r="C478" s="0" t="n">
        <v>0.6</v>
      </c>
      <c r="D478" s="0" t="n">
        <f aca="false">COUNTIFS($B$3:$B$1487, "&gt;="&amp;C478, $A$3:$A$1487, "1")</f>
        <v>536</v>
      </c>
      <c r="E478" s="0" t="n">
        <f aca="false">COUNTIFS($B$3:$B$1487, "&lt;"&amp;C478, $A$3:$A$1487, "0")</f>
        <v>333</v>
      </c>
      <c r="F478" s="0" t="n">
        <f aca="false">COUNTIFS($B$3:$B$1487, "&gt;="&amp;C478, $A$3:$A$1487, "0")</f>
        <v>481</v>
      </c>
      <c r="G478" s="0" t="n">
        <f aca="false">COUNTIFS($B$3:$B$1487, "&lt;"&amp;C478, $A$3:$A$1487, "1")</f>
        <v>135</v>
      </c>
      <c r="H478" s="0" t="n">
        <f aca="false">(D478+E478)/(D478+E478+F478+G478)</f>
        <v>0.585185185185185</v>
      </c>
      <c r="I478" s="0" t="n">
        <f aca="false">F478/(F478+E478)</f>
        <v>0.590909090909091</v>
      </c>
      <c r="J478" s="0" t="n">
        <f aca="false">D478/(D478+G478)</f>
        <v>0.798807749627422</v>
      </c>
    </row>
    <row r="479" customFormat="false" ht="12.8" hidden="false" customHeight="false" outlineLevel="0" collapsed="false">
      <c r="A479" s="2" t="n">
        <v>1</v>
      </c>
      <c r="B479" s="2" t="n">
        <v>0.6</v>
      </c>
      <c r="C479" s="0" t="n">
        <v>0.6</v>
      </c>
      <c r="D479" s="0" t="n">
        <f aca="false">COUNTIFS($B$3:$B$1487, "&gt;="&amp;C479, $A$3:$A$1487, "1")</f>
        <v>536</v>
      </c>
      <c r="E479" s="0" t="n">
        <f aca="false">COUNTIFS($B$3:$B$1487, "&lt;"&amp;C479, $A$3:$A$1487, "0")</f>
        <v>333</v>
      </c>
      <c r="F479" s="0" t="n">
        <f aca="false">COUNTIFS($B$3:$B$1487, "&gt;="&amp;C479, $A$3:$A$1487, "0")</f>
        <v>481</v>
      </c>
      <c r="G479" s="0" t="n">
        <f aca="false">COUNTIFS($B$3:$B$1487, "&lt;"&amp;C479, $A$3:$A$1487, "1")</f>
        <v>135</v>
      </c>
      <c r="H479" s="0" t="n">
        <f aca="false">(D479+E479)/(D479+E479+F479+G479)</f>
        <v>0.585185185185185</v>
      </c>
      <c r="I479" s="0" t="n">
        <f aca="false">F479/(F479+E479)</f>
        <v>0.590909090909091</v>
      </c>
      <c r="J479" s="0" t="n">
        <f aca="false">D479/(D479+G479)</f>
        <v>0.798807749627422</v>
      </c>
    </row>
    <row r="480" customFormat="false" ht="12.8" hidden="false" customHeight="false" outlineLevel="0" collapsed="false">
      <c r="A480" s="2" t="n">
        <v>0</v>
      </c>
      <c r="B480" s="2" t="n">
        <v>0.6</v>
      </c>
      <c r="C480" s="0" t="n">
        <v>0.6</v>
      </c>
      <c r="D480" s="0" t="n">
        <f aca="false">COUNTIFS($B$3:$B$1487, "&gt;="&amp;C480, $A$3:$A$1487, "1")</f>
        <v>536</v>
      </c>
      <c r="E480" s="0" t="n">
        <f aca="false">COUNTIFS($B$3:$B$1487, "&lt;"&amp;C480, $A$3:$A$1487, "0")</f>
        <v>333</v>
      </c>
      <c r="F480" s="0" t="n">
        <f aca="false">COUNTIFS($B$3:$B$1487, "&gt;="&amp;C480, $A$3:$A$1487, "0")</f>
        <v>481</v>
      </c>
      <c r="G480" s="0" t="n">
        <f aca="false">COUNTIFS($B$3:$B$1487, "&lt;"&amp;C480, $A$3:$A$1487, "1")</f>
        <v>135</v>
      </c>
      <c r="H480" s="0" t="n">
        <f aca="false">(D480+E480)/(D480+E480+F480+G480)</f>
        <v>0.585185185185185</v>
      </c>
      <c r="I480" s="0" t="n">
        <f aca="false">F480/(F480+E480)</f>
        <v>0.590909090909091</v>
      </c>
      <c r="J480" s="0" t="n">
        <f aca="false">D480/(D480+G480)</f>
        <v>0.798807749627422</v>
      </c>
    </row>
    <row r="481" customFormat="false" ht="12.8" hidden="false" customHeight="false" outlineLevel="0" collapsed="false">
      <c r="A481" s="2" t="n">
        <v>0</v>
      </c>
      <c r="B481" s="2" t="n">
        <v>0.6</v>
      </c>
      <c r="C481" s="0" t="n">
        <v>0.6</v>
      </c>
      <c r="D481" s="0" t="n">
        <f aca="false">COUNTIFS($B$3:$B$1487, "&gt;="&amp;C481, $A$3:$A$1487, "1")</f>
        <v>536</v>
      </c>
      <c r="E481" s="0" t="n">
        <f aca="false">COUNTIFS($B$3:$B$1487, "&lt;"&amp;C481, $A$3:$A$1487, "0")</f>
        <v>333</v>
      </c>
      <c r="F481" s="0" t="n">
        <f aca="false">COUNTIFS($B$3:$B$1487, "&gt;="&amp;C481, $A$3:$A$1487, "0")</f>
        <v>481</v>
      </c>
      <c r="G481" s="0" t="n">
        <f aca="false">COUNTIFS($B$3:$B$1487, "&lt;"&amp;C481, $A$3:$A$1487, "1")</f>
        <v>135</v>
      </c>
      <c r="H481" s="0" t="n">
        <f aca="false">(D481+E481)/(D481+E481+F481+G481)</f>
        <v>0.585185185185185</v>
      </c>
      <c r="I481" s="0" t="n">
        <f aca="false">F481/(F481+E481)</f>
        <v>0.590909090909091</v>
      </c>
      <c r="J481" s="0" t="n">
        <f aca="false">D481/(D481+G481)</f>
        <v>0.798807749627422</v>
      </c>
    </row>
    <row r="482" customFormat="false" ht="12.8" hidden="false" customHeight="false" outlineLevel="0" collapsed="false">
      <c r="A482" s="2" t="n">
        <v>1</v>
      </c>
      <c r="B482" s="2" t="n">
        <v>0.6</v>
      </c>
      <c r="C482" s="0" t="n">
        <v>0.6</v>
      </c>
      <c r="D482" s="0" t="n">
        <f aca="false">COUNTIFS($B$3:$B$1487, "&gt;="&amp;C482, $A$3:$A$1487, "1")</f>
        <v>536</v>
      </c>
      <c r="E482" s="0" t="n">
        <f aca="false">COUNTIFS($B$3:$B$1487, "&lt;"&amp;C482, $A$3:$A$1487, "0")</f>
        <v>333</v>
      </c>
      <c r="F482" s="0" t="n">
        <f aca="false">COUNTIFS($B$3:$B$1487, "&gt;="&amp;C482, $A$3:$A$1487, "0")</f>
        <v>481</v>
      </c>
      <c r="G482" s="0" t="n">
        <f aca="false">COUNTIFS($B$3:$B$1487, "&lt;"&amp;C482, $A$3:$A$1487, "1")</f>
        <v>135</v>
      </c>
      <c r="H482" s="0" t="n">
        <f aca="false">(D482+E482)/(D482+E482+F482+G482)</f>
        <v>0.585185185185185</v>
      </c>
      <c r="I482" s="0" t="n">
        <f aca="false">F482/(F482+E482)</f>
        <v>0.590909090909091</v>
      </c>
      <c r="J482" s="0" t="n">
        <f aca="false">D482/(D482+G482)</f>
        <v>0.798807749627422</v>
      </c>
    </row>
    <row r="483" customFormat="false" ht="12.8" hidden="false" customHeight="false" outlineLevel="0" collapsed="false">
      <c r="A483" s="2" t="n">
        <v>0</v>
      </c>
      <c r="B483" s="2" t="n">
        <v>0.6</v>
      </c>
      <c r="C483" s="0" t="n">
        <v>0.6</v>
      </c>
      <c r="D483" s="0" t="n">
        <f aca="false">COUNTIFS($B$3:$B$1487, "&gt;="&amp;C483, $A$3:$A$1487, "1")</f>
        <v>536</v>
      </c>
      <c r="E483" s="0" t="n">
        <f aca="false">COUNTIFS($B$3:$B$1487, "&lt;"&amp;C483, $A$3:$A$1487, "0")</f>
        <v>333</v>
      </c>
      <c r="F483" s="0" t="n">
        <f aca="false">COUNTIFS($B$3:$B$1487, "&gt;="&amp;C483, $A$3:$A$1487, "0")</f>
        <v>481</v>
      </c>
      <c r="G483" s="0" t="n">
        <f aca="false">COUNTIFS($B$3:$B$1487, "&lt;"&amp;C483, $A$3:$A$1487, "1")</f>
        <v>135</v>
      </c>
      <c r="H483" s="0" t="n">
        <f aca="false">(D483+E483)/(D483+E483+F483+G483)</f>
        <v>0.585185185185185</v>
      </c>
      <c r="I483" s="0" t="n">
        <f aca="false">F483/(F483+E483)</f>
        <v>0.590909090909091</v>
      </c>
      <c r="J483" s="0" t="n">
        <f aca="false">D483/(D483+G483)</f>
        <v>0.798807749627422</v>
      </c>
    </row>
    <row r="484" customFormat="false" ht="12.8" hidden="false" customHeight="false" outlineLevel="0" collapsed="false">
      <c r="A484" s="2" t="n">
        <v>0</v>
      </c>
      <c r="B484" s="2" t="n">
        <v>0.6</v>
      </c>
      <c r="C484" s="0" t="n">
        <v>0.6</v>
      </c>
      <c r="D484" s="0" t="n">
        <f aca="false">COUNTIFS($B$3:$B$1487, "&gt;="&amp;C484, $A$3:$A$1487, "1")</f>
        <v>536</v>
      </c>
      <c r="E484" s="0" t="n">
        <f aca="false">COUNTIFS($B$3:$B$1487, "&lt;"&amp;C484, $A$3:$A$1487, "0")</f>
        <v>333</v>
      </c>
      <c r="F484" s="0" t="n">
        <f aca="false">COUNTIFS($B$3:$B$1487, "&gt;="&amp;C484, $A$3:$A$1487, "0")</f>
        <v>481</v>
      </c>
      <c r="G484" s="0" t="n">
        <f aca="false">COUNTIFS($B$3:$B$1487, "&lt;"&amp;C484, $A$3:$A$1487, "1")</f>
        <v>135</v>
      </c>
      <c r="H484" s="0" t="n">
        <f aca="false">(D484+E484)/(D484+E484+F484+G484)</f>
        <v>0.585185185185185</v>
      </c>
      <c r="I484" s="0" t="n">
        <f aca="false">F484/(F484+E484)</f>
        <v>0.590909090909091</v>
      </c>
      <c r="J484" s="0" t="n">
        <f aca="false">D484/(D484+G484)</f>
        <v>0.798807749627422</v>
      </c>
    </row>
    <row r="485" customFormat="false" ht="12.8" hidden="false" customHeight="false" outlineLevel="0" collapsed="false">
      <c r="A485" s="2" t="n">
        <v>0</v>
      </c>
      <c r="B485" s="2" t="n">
        <v>0.6</v>
      </c>
      <c r="C485" s="0" t="n">
        <v>0.6</v>
      </c>
      <c r="D485" s="0" t="n">
        <f aca="false">COUNTIFS($B$3:$B$1487, "&gt;="&amp;C485, $A$3:$A$1487, "1")</f>
        <v>536</v>
      </c>
      <c r="E485" s="0" t="n">
        <f aca="false">COUNTIFS($B$3:$B$1487, "&lt;"&amp;C485, $A$3:$A$1487, "0")</f>
        <v>333</v>
      </c>
      <c r="F485" s="0" t="n">
        <f aca="false">COUNTIFS($B$3:$B$1487, "&gt;="&amp;C485, $A$3:$A$1487, "0")</f>
        <v>481</v>
      </c>
      <c r="G485" s="0" t="n">
        <f aca="false">COUNTIFS($B$3:$B$1487, "&lt;"&amp;C485, $A$3:$A$1487, "1")</f>
        <v>135</v>
      </c>
      <c r="H485" s="0" t="n">
        <f aca="false">(D485+E485)/(D485+E485+F485+G485)</f>
        <v>0.585185185185185</v>
      </c>
      <c r="I485" s="0" t="n">
        <f aca="false">F485/(F485+E485)</f>
        <v>0.590909090909091</v>
      </c>
      <c r="J485" s="0" t="n">
        <f aca="false">D485/(D485+G485)</f>
        <v>0.798807749627422</v>
      </c>
    </row>
    <row r="486" customFormat="false" ht="12.8" hidden="false" customHeight="false" outlineLevel="0" collapsed="false">
      <c r="A486" s="2" t="n">
        <v>1</v>
      </c>
      <c r="B486" s="2" t="n">
        <v>0.6</v>
      </c>
      <c r="C486" s="0" t="n">
        <v>0.6</v>
      </c>
      <c r="D486" s="0" t="n">
        <f aca="false">COUNTIFS($B$3:$B$1487, "&gt;="&amp;C486, $A$3:$A$1487, "1")</f>
        <v>536</v>
      </c>
      <c r="E486" s="0" t="n">
        <f aca="false">COUNTIFS($B$3:$B$1487, "&lt;"&amp;C486, $A$3:$A$1487, "0")</f>
        <v>333</v>
      </c>
      <c r="F486" s="0" t="n">
        <f aca="false">COUNTIFS($B$3:$B$1487, "&gt;="&amp;C486, $A$3:$A$1487, "0")</f>
        <v>481</v>
      </c>
      <c r="G486" s="0" t="n">
        <f aca="false">COUNTIFS($B$3:$B$1487, "&lt;"&amp;C486, $A$3:$A$1487, "1")</f>
        <v>135</v>
      </c>
      <c r="H486" s="0" t="n">
        <f aca="false">(D486+E486)/(D486+E486+F486+G486)</f>
        <v>0.585185185185185</v>
      </c>
      <c r="I486" s="0" t="n">
        <f aca="false">F486/(F486+E486)</f>
        <v>0.590909090909091</v>
      </c>
      <c r="J486" s="0" t="n">
        <f aca="false">D486/(D486+G486)</f>
        <v>0.798807749627422</v>
      </c>
    </row>
    <row r="487" customFormat="false" ht="12.8" hidden="false" customHeight="false" outlineLevel="0" collapsed="false">
      <c r="A487" s="2" t="n">
        <v>0</v>
      </c>
      <c r="B487" s="2" t="n">
        <v>0.6</v>
      </c>
      <c r="C487" s="0" t="n">
        <v>0.6</v>
      </c>
      <c r="D487" s="0" t="n">
        <f aca="false">COUNTIFS($B$3:$B$1487, "&gt;="&amp;C487, $A$3:$A$1487, "1")</f>
        <v>536</v>
      </c>
      <c r="E487" s="0" t="n">
        <f aca="false">COUNTIFS($B$3:$B$1487, "&lt;"&amp;C487, $A$3:$A$1487, "0")</f>
        <v>333</v>
      </c>
      <c r="F487" s="0" t="n">
        <f aca="false">COUNTIFS($B$3:$B$1487, "&gt;="&amp;C487, $A$3:$A$1487, "0")</f>
        <v>481</v>
      </c>
      <c r="G487" s="0" t="n">
        <f aca="false">COUNTIFS($B$3:$B$1487, "&lt;"&amp;C487, $A$3:$A$1487, "1")</f>
        <v>135</v>
      </c>
      <c r="H487" s="0" t="n">
        <f aca="false">(D487+E487)/(D487+E487+F487+G487)</f>
        <v>0.585185185185185</v>
      </c>
      <c r="I487" s="0" t="n">
        <f aca="false">F487/(F487+E487)</f>
        <v>0.590909090909091</v>
      </c>
      <c r="J487" s="0" t="n">
        <f aca="false">D487/(D487+G487)</f>
        <v>0.798807749627422</v>
      </c>
    </row>
    <row r="488" customFormat="false" ht="12.8" hidden="false" customHeight="false" outlineLevel="0" collapsed="false">
      <c r="A488" s="2" t="n">
        <v>0</v>
      </c>
      <c r="B488" s="2" t="n">
        <v>0.6</v>
      </c>
      <c r="C488" s="0" t="n">
        <v>0.6</v>
      </c>
      <c r="D488" s="0" t="n">
        <f aca="false">COUNTIFS($B$3:$B$1487, "&gt;="&amp;C488, $A$3:$A$1487, "1")</f>
        <v>536</v>
      </c>
      <c r="E488" s="0" t="n">
        <f aca="false">COUNTIFS($B$3:$B$1487, "&lt;"&amp;C488, $A$3:$A$1487, "0")</f>
        <v>333</v>
      </c>
      <c r="F488" s="0" t="n">
        <f aca="false">COUNTIFS($B$3:$B$1487, "&gt;="&amp;C488, $A$3:$A$1487, "0")</f>
        <v>481</v>
      </c>
      <c r="G488" s="0" t="n">
        <f aca="false">COUNTIFS($B$3:$B$1487, "&lt;"&amp;C488, $A$3:$A$1487, "1")</f>
        <v>135</v>
      </c>
      <c r="H488" s="0" t="n">
        <f aca="false">(D488+E488)/(D488+E488+F488+G488)</f>
        <v>0.585185185185185</v>
      </c>
      <c r="I488" s="0" t="n">
        <f aca="false">F488/(F488+E488)</f>
        <v>0.590909090909091</v>
      </c>
      <c r="J488" s="0" t="n">
        <f aca="false">D488/(D488+G488)</f>
        <v>0.798807749627422</v>
      </c>
    </row>
    <row r="489" customFormat="false" ht="12.8" hidden="false" customHeight="false" outlineLevel="0" collapsed="false">
      <c r="A489" s="2" t="n">
        <v>1</v>
      </c>
      <c r="B489" s="2" t="n">
        <v>0.6</v>
      </c>
      <c r="C489" s="0" t="n">
        <v>0.6</v>
      </c>
      <c r="D489" s="0" t="n">
        <f aca="false">COUNTIFS($B$3:$B$1487, "&gt;="&amp;C489, $A$3:$A$1487, "1")</f>
        <v>536</v>
      </c>
      <c r="E489" s="0" t="n">
        <f aca="false">COUNTIFS($B$3:$B$1487, "&lt;"&amp;C489, $A$3:$A$1487, "0")</f>
        <v>333</v>
      </c>
      <c r="F489" s="0" t="n">
        <f aca="false">COUNTIFS($B$3:$B$1487, "&gt;="&amp;C489, $A$3:$A$1487, "0")</f>
        <v>481</v>
      </c>
      <c r="G489" s="0" t="n">
        <f aca="false">COUNTIFS($B$3:$B$1487, "&lt;"&amp;C489, $A$3:$A$1487, "1")</f>
        <v>135</v>
      </c>
      <c r="H489" s="0" t="n">
        <f aca="false">(D489+E489)/(D489+E489+F489+G489)</f>
        <v>0.585185185185185</v>
      </c>
      <c r="I489" s="0" t="n">
        <f aca="false">F489/(F489+E489)</f>
        <v>0.590909090909091</v>
      </c>
      <c r="J489" s="0" t="n">
        <f aca="false">D489/(D489+G489)</f>
        <v>0.798807749627422</v>
      </c>
    </row>
    <row r="490" customFormat="false" ht="12.8" hidden="false" customHeight="false" outlineLevel="0" collapsed="false">
      <c r="A490" s="2" t="n">
        <v>1</v>
      </c>
      <c r="B490" s="2" t="n">
        <v>0.6</v>
      </c>
      <c r="C490" s="0" t="n">
        <v>0.6</v>
      </c>
      <c r="D490" s="0" t="n">
        <f aca="false">COUNTIFS($B$3:$B$1487, "&gt;="&amp;C490, $A$3:$A$1487, "1")</f>
        <v>536</v>
      </c>
      <c r="E490" s="0" t="n">
        <f aca="false">COUNTIFS($B$3:$B$1487, "&lt;"&amp;C490, $A$3:$A$1487, "0")</f>
        <v>333</v>
      </c>
      <c r="F490" s="0" t="n">
        <f aca="false">COUNTIFS($B$3:$B$1487, "&gt;="&amp;C490, $A$3:$A$1487, "0")</f>
        <v>481</v>
      </c>
      <c r="G490" s="0" t="n">
        <f aca="false">COUNTIFS($B$3:$B$1487, "&lt;"&amp;C490, $A$3:$A$1487, "1")</f>
        <v>135</v>
      </c>
      <c r="H490" s="0" t="n">
        <f aca="false">(D490+E490)/(D490+E490+F490+G490)</f>
        <v>0.585185185185185</v>
      </c>
      <c r="I490" s="0" t="n">
        <f aca="false">F490/(F490+E490)</f>
        <v>0.590909090909091</v>
      </c>
      <c r="J490" s="0" t="n">
        <f aca="false">D490/(D490+G490)</f>
        <v>0.798807749627422</v>
      </c>
    </row>
    <row r="491" customFormat="false" ht="12.8" hidden="false" customHeight="false" outlineLevel="0" collapsed="false">
      <c r="A491" s="2" t="n">
        <v>0</v>
      </c>
      <c r="B491" s="2" t="n">
        <v>0.61</v>
      </c>
      <c r="C491" s="0" t="n">
        <v>0.61</v>
      </c>
      <c r="D491" s="0" t="n">
        <f aca="false">COUNTIFS($B$3:$B$1487, "&gt;="&amp;C491, $A$3:$A$1487, "1")</f>
        <v>527</v>
      </c>
      <c r="E491" s="0" t="n">
        <f aca="false">COUNTIFS($B$3:$B$1487, "&lt;"&amp;C491, $A$3:$A$1487, "0")</f>
        <v>344</v>
      </c>
      <c r="F491" s="0" t="n">
        <f aca="false">COUNTIFS($B$3:$B$1487, "&gt;="&amp;C491, $A$3:$A$1487, "0")</f>
        <v>470</v>
      </c>
      <c r="G491" s="0" t="n">
        <f aca="false">COUNTIFS($B$3:$B$1487, "&lt;"&amp;C491, $A$3:$A$1487, "1")</f>
        <v>144</v>
      </c>
      <c r="H491" s="0" t="n">
        <f aca="false">(D491+E491)/(D491+E491+F491+G491)</f>
        <v>0.586531986531987</v>
      </c>
      <c r="I491" s="0" t="n">
        <f aca="false">F491/(F491+E491)</f>
        <v>0.577395577395577</v>
      </c>
      <c r="J491" s="0" t="n">
        <f aca="false">D491/(D491+G491)</f>
        <v>0.785394932935917</v>
      </c>
    </row>
    <row r="492" customFormat="false" ht="12.8" hidden="false" customHeight="false" outlineLevel="0" collapsed="false">
      <c r="A492" s="2" t="n">
        <v>1</v>
      </c>
      <c r="B492" s="2" t="n">
        <v>0.61</v>
      </c>
      <c r="C492" s="0" t="n">
        <v>0.61</v>
      </c>
      <c r="D492" s="0" t="n">
        <f aca="false">COUNTIFS($B$3:$B$1487, "&gt;="&amp;C492, $A$3:$A$1487, "1")</f>
        <v>527</v>
      </c>
      <c r="E492" s="0" t="n">
        <f aca="false">COUNTIFS($B$3:$B$1487, "&lt;"&amp;C492, $A$3:$A$1487, "0")</f>
        <v>344</v>
      </c>
      <c r="F492" s="0" t="n">
        <f aca="false">COUNTIFS($B$3:$B$1487, "&gt;="&amp;C492, $A$3:$A$1487, "0")</f>
        <v>470</v>
      </c>
      <c r="G492" s="0" t="n">
        <f aca="false">COUNTIFS($B$3:$B$1487, "&lt;"&amp;C492, $A$3:$A$1487, "1")</f>
        <v>144</v>
      </c>
      <c r="H492" s="0" t="n">
        <f aca="false">(D492+E492)/(D492+E492+F492+G492)</f>
        <v>0.586531986531987</v>
      </c>
      <c r="I492" s="0" t="n">
        <f aca="false">F492/(F492+E492)</f>
        <v>0.577395577395577</v>
      </c>
      <c r="J492" s="0" t="n">
        <f aca="false">D492/(D492+G492)</f>
        <v>0.785394932935917</v>
      </c>
    </row>
    <row r="493" customFormat="false" ht="12.8" hidden="false" customHeight="false" outlineLevel="0" collapsed="false">
      <c r="A493" s="2" t="n">
        <v>1</v>
      </c>
      <c r="B493" s="2" t="n">
        <v>0.61</v>
      </c>
      <c r="C493" s="0" t="n">
        <v>0.61</v>
      </c>
      <c r="D493" s="0" t="n">
        <f aca="false">COUNTIFS($B$3:$B$1487, "&gt;="&amp;C493, $A$3:$A$1487, "1")</f>
        <v>527</v>
      </c>
      <c r="E493" s="0" t="n">
        <f aca="false">COUNTIFS($B$3:$B$1487, "&lt;"&amp;C493, $A$3:$A$1487, "0")</f>
        <v>344</v>
      </c>
      <c r="F493" s="0" t="n">
        <f aca="false">COUNTIFS($B$3:$B$1487, "&gt;="&amp;C493, $A$3:$A$1487, "0")</f>
        <v>470</v>
      </c>
      <c r="G493" s="0" t="n">
        <f aca="false">COUNTIFS($B$3:$B$1487, "&lt;"&amp;C493, $A$3:$A$1487, "1")</f>
        <v>144</v>
      </c>
      <c r="H493" s="0" t="n">
        <f aca="false">(D493+E493)/(D493+E493+F493+G493)</f>
        <v>0.586531986531987</v>
      </c>
      <c r="I493" s="0" t="n">
        <f aca="false">F493/(F493+E493)</f>
        <v>0.577395577395577</v>
      </c>
      <c r="J493" s="0" t="n">
        <f aca="false">D493/(D493+G493)</f>
        <v>0.785394932935917</v>
      </c>
    </row>
    <row r="494" customFormat="false" ht="12.8" hidden="false" customHeight="false" outlineLevel="0" collapsed="false">
      <c r="A494" s="2" t="n">
        <v>0</v>
      </c>
      <c r="B494" s="2" t="n">
        <v>0.61</v>
      </c>
      <c r="C494" s="0" t="n">
        <v>0.61</v>
      </c>
      <c r="D494" s="0" t="n">
        <f aca="false">COUNTIFS($B$3:$B$1487, "&gt;="&amp;C494, $A$3:$A$1487, "1")</f>
        <v>527</v>
      </c>
      <c r="E494" s="0" t="n">
        <f aca="false">COUNTIFS($B$3:$B$1487, "&lt;"&amp;C494, $A$3:$A$1487, "0")</f>
        <v>344</v>
      </c>
      <c r="F494" s="0" t="n">
        <f aca="false">COUNTIFS($B$3:$B$1487, "&gt;="&amp;C494, $A$3:$A$1487, "0")</f>
        <v>470</v>
      </c>
      <c r="G494" s="0" t="n">
        <f aca="false">COUNTIFS($B$3:$B$1487, "&lt;"&amp;C494, $A$3:$A$1487, "1")</f>
        <v>144</v>
      </c>
      <c r="H494" s="0" t="n">
        <f aca="false">(D494+E494)/(D494+E494+F494+G494)</f>
        <v>0.586531986531987</v>
      </c>
      <c r="I494" s="0" t="n">
        <f aca="false">F494/(F494+E494)</f>
        <v>0.577395577395577</v>
      </c>
      <c r="J494" s="0" t="n">
        <f aca="false">D494/(D494+G494)</f>
        <v>0.785394932935917</v>
      </c>
    </row>
    <row r="495" customFormat="false" ht="12.8" hidden="false" customHeight="false" outlineLevel="0" collapsed="false">
      <c r="A495" s="2" t="n">
        <v>0</v>
      </c>
      <c r="B495" s="2" t="n">
        <v>0.61</v>
      </c>
      <c r="C495" s="0" t="n">
        <v>0.61</v>
      </c>
      <c r="D495" s="0" t="n">
        <f aca="false">COUNTIFS($B$3:$B$1487, "&gt;="&amp;C495, $A$3:$A$1487, "1")</f>
        <v>527</v>
      </c>
      <c r="E495" s="0" t="n">
        <f aca="false">COUNTIFS($B$3:$B$1487, "&lt;"&amp;C495, $A$3:$A$1487, "0")</f>
        <v>344</v>
      </c>
      <c r="F495" s="0" t="n">
        <f aca="false">COUNTIFS($B$3:$B$1487, "&gt;="&amp;C495, $A$3:$A$1487, "0")</f>
        <v>470</v>
      </c>
      <c r="G495" s="0" t="n">
        <f aca="false">COUNTIFS($B$3:$B$1487, "&lt;"&amp;C495, $A$3:$A$1487, "1")</f>
        <v>144</v>
      </c>
      <c r="H495" s="0" t="n">
        <f aca="false">(D495+E495)/(D495+E495+F495+G495)</f>
        <v>0.586531986531987</v>
      </c>
      <c r="I495" s="0" t="n">
        <f aca="false">F495/(F495+E495)</f>
        <v>0.577395577395577</v>
      </c>
      <c r="J495" s="0" t="n">
        <f aca="false">D495/(D495+G495)</f>
        <v>0.785394932935917</v>
      </c>
    </row>
    <row r="496" customFormat="false" ht="12.8" hidden="false" customHeight="false" outlineLevel="0" collapsed="false">
      <c r="A496" s="2" t="n">
        <v>1</v>
      </c>
      <c r="B496" s="2" t="n">
        <v>0.61</v>
      </c>
      <c r="C496" s="0" t="n">
        <v>0.61</v>
      </c>
      <c r="D496" s="0" t="n">
        <f aca="false">COUNTIFS($B$3:$B$1487, "&gt;="&amp;C496, $A$3:$A$1487, "1")</f>
        <v>527</v>
      </c>
      <c r="E496" s="0" t="n">
        <f aca="false">COUNTIFS($B$3:$B$1487, "&lt;"&amp;C496, $A$3:$A$1487, "0")</f>
        <v>344</v>
      </c>
      <c r="F496" s="0" t="n">
        <f aca="false">COUNTIFS($B$3:$B$1487, "&gt;="&amp;C496, $A$3:$A$1487, "0")</f>
        <v>470</v>
      </c>
      <c r="G496" s="0" t="n">
        <f aca="false">COUNTIFS($B$3:$B$1487, "&lt;"&amp;C496, $A$3:$A$1487, "1")</f>
        <v>144</v>
      </c>
      <c r="H496" s="0" t="n">
        <f aca="false">(D496+E496)/(D496+E496+F496+G496)</f>
        <v>0.586531986531987</v>
      </c>
      <c r="I496" s="0" t="n">
        <f aca="false">F496/(F496+E496)</f>
        <v>0.577395577395577</v>
      </c>
      <c r="J496" s="0" t="n">
        <f aca="false">D496/(D496+G496)</f>
        <v>0.785394932935917</v>
      </c>
    </row>
    <row r="497" customFormat="false" ht="12.8" hidden="false" customHeight="false" outlineLevel="0" collapsed="false">
      <c r="A497" s="2" t="n">
        <v>1</v>
      </c>
      <c r="B497" s="2" t="n">
        <v>0.61</v>
      </c>
      <c r="C497" s="0" t="n">
        <v>0.61</v>
      </c>
      <c r="D497" s="0" t="n">
        <f aca="false">COUNTIFS($B$3:$B$1487, "&gt;="&amp;C497, $A$3:$A$1487, "1")</f>
        <v>527</v>
      </c>
      <c r="E497" s="0" t="n">
        <f aca="false">COUNTIFS($B$3:$B$1487, "&lt;"&amp;C497, $A$3:$A$1487, "0")</f>
        <v>344</v>
      </c>
      <c r="F497" s="0" t="n">
        <f aca="false">COUNTIFS($B$3:$B$1487, "&gt;="&amp;C497, $A$3:$A$1487, "0")</f>
        <v>470</v>
      </c>
      <c r="G497" s="0" t="n">
        <f aca="false">COUNTIFS($B$3:$B$1487, "&lt;"&amp;C497, $A$3:$A$1487, "1")</f>
        <v>144</v>
      </c>
      <c r="H497" s="0" t="n">
        <f aca="false">(D497+E497)/(D497+E497+F497+G497)</f>
        <v>0.586531986531987</v>
      </c>
      <c r="I497" s="0" t="n">
        <f aca="false">F497/(F497+E497)</f>
        <v>0.577395577395577</v>
      </c>
      <c r="J497" s="0" t="n">
        <f aca="false">D497/(D497+G497)</f>
        <v>0.785394932935917</v>
      </c>
    </row>
    <row r="498" customFormat="false" ht="12.8" hidden="false" customHeight="false" outlineLevel="0" collapsed="false">
      <c r="A498" s="2" t="n">
        <v>1</v>
      </c>
      <c r="B498" s="2" t="n">
        <v>0.61</v>
      </c>
      <c r="C498" s="0" t="n">
        <v>0.61</v>
      </c>
      <c r="D498" s="0" t="n">
        <f aca="false">COUNTIFS($B$3:$B$1487, "&gt;="&amp;C498, $A$3:$A$1487, "1")</f>
        <v>527</v>
      </c>
      <c r="E498" s="0" t="n">
        <f aca="false">COUNTIFS($B$3:$B$1487, "&lt;"&amp;C498, $A$3:$A$1487, "0")</f>
        <v>344</v>
      </c>
      <c r="F498" s="0" t="n">
        <f aca="false">COUNTIFS($B$3:$B$1487, "&gt;="&amp;C498, $A$3:$A$1487, "0")</f>
        <v>470</v>
      </c>
      <c r="G498" s="0" t="n">
        <f aca="false">COUNTIFS($B$3:$B$1487, "&lt;"&amp;C498, $A$3:$A$1487, "1")</f>
        <v>144</v>
      </c>
      <c r="H498" s="0" t="n">
        <f aca="false">(D498+E498)/(D498+E498+F498+G498)</f>
        <v>0.586531986531987</v>
      </c>
      <c r="I498" s="0" t="n">
        <f aca="false">F498/(F498+E498)</f>
        <v>0.577395577395577</v>
      </c>
      <c r="J498" s="0" t="n">
        <f aca="false">D498/(D498+G498)</f>
        <v>0.785394932935917</v>
      </c>
    </row>
    <row r="499" customFormat="false" ht="12.8" hidden="false" customHeight="false" outlineLevel="0" collapsed="false">
      <c r="A499" s="2" t="n">
        <v>0</v>
      </c>
      <c r="B499" s="2" t="n">
        <v>0.61</v>
      </c>
      <c r="C499" s="0" t="n">
        <v>0.61</v>
      </c>
      <c r="D499" s="0" t="n">
        <f aca="false">COUNTIFS($B$3:$B$1487, "&gt;="&amp;C499, $A$3:$A$1487, "1")</f>
        <v>527</v>
      </c>
      <c r="E499" s="0" t="n">
        <f aca="false">COUNTIFS($B$3:$B$1487, "&lt;"&amp;C499, $A$3:$A$1487, "0")</f>
        <v>344</v>
      </c>
      <c r="F499" s="0" t="n">
        <f aca="false">COUNTIFS($B$3:$B$1487, "&gt;="&amp;C499, $A$3:$A$1487, "0")</f>
        <v>470</v>
      </c>
      <c r="G499" s="0" t="n">
        <f aca="false">COUNTIFS($B$3:$B$1487, "&lt;"&amp;C499, $A$3:$A$1487, "1")</f>
        <v>144</v>
      </c>
      <c r="H499" s="0" t="n">
        <f aca="false">(D499+E499)/(D499+E499+F499+G499)</f>
        <v>0.586531986531987</v>
      </c>
      <c r="I499" s="0" t="n">
        <f aca="false">F499/(F499+E499)</f>
        <v>0.577395577395577</v>
      </c>
      <c r="J499" s="0" t="n">
        <f aca="false">D499/(D499+G499)</f>
        <v>0.785394932935917</v>
      </c>
    </row>
    <row r="500" customFormat="false" ht="12.8" hidden="false" customHeight="false" outlineLevel="0" collapsed="false">
      <c r="A500" s="2" t="n">
        <v>0</v>
      </c>
      <c r="B500" s="2" t="n">
        <v>0.61</v>
      </c>
      <c r="C500" s="0" t="n">
        <v>0.61</v>
      </c>
      <c r="D500" s="0" t="n">
        <f aca="false">COUNTIFS($B$3:$B$1487, "&gt;="&amp;C500, $A$3:$A$1487, "1")</f>
        <v>527</v>
      </c>
      <c r="E500" s="0" t="n">
        <f aca="false">COUNTIFS($B$3:$B$1487, "&lt;"&amp;C500, $A$3:$A$1487, "0")</f>
        <v>344</v>
      </c>
      <c r="F500" s="0" t="n">
        <f aca="false">COUNTIFS($B$3:$B$1487, "&gt;="&amp;C500, $A$3:$A$1487, "0")</f>
        <v>470</v>
      </c>
      <c r="G500" s="0" t="n">
        <f aca="false">COUNTIFS($B$3:$B$1487, "&lt;"&amp;C500, $A$3:$A$1487, "1")</f>
        <v>144</v>
      </c>
      <c r="H500" s="0" t="n">
        <f aca="false">(D500+E500)/(D500+E500+F500+G500)</f>
        <v>0.586531986531987</v>
      </c>
      <c r="I500" s="0" t="n">
        <f aca="false">F500/(F500+E500)</f>
        <v>0.577395577395577</v>
      </c>
      <c r="J500" s="0" t="n">
        <f aca="false">D500/(D500+G500)</f>
        <v>0.785394932935917</v>
      </c>
    </row>
    <row r="501" customFormat="false" ht="12.8" hidden="false" customHeight="false" outlineLevel="0" collapsed="false">
      <c r="A501" s="2" t="n">
        <v>0</v>
      </c>
      <c r="B501" s="2" t="n">
        <v>0.61</v>
      </c>
      <c r="C501" s="0" t="n">
        <v>0.61</v>
      </c>
      <c r="D501" s="0" t="n">
        <f aca="false">COUNTIFS($B$3:$B$1487, "&gt;="&amp;C501, $A$3:$A$1487, "1")</f>
        <v>527</v>
      </c>
      <c r="E501" s="0" t="n">
        <f aca="false">COUNTIFS($B$3:$B$1487, "&lt;"&amp;C501, $A$3:$A$1487, "0")</f>
        <v>344</v>
      </c>
      <c r="F501" s="0" t="n">
        <f aca="false">COUNTIFS($B$3:$B$1487, "&gt;="&amp;C501, $A$3:$A$1487, "0")</f>
        <v>470</v>
      </c>
      <c r="G501" s="0" t="n">
        <f aca="false">COUNTIFS($B$3:$B$1487, "&lt;"&amp;C501, $A$3:$A$1487, "1")</f>
        <v>144</v>
      </c>
      <c r="H501" s="0" t="n">
        <f aca="false">(D501+E501)/(D501+E501+F501+G501)</f>
        <v>0.586531986531987</v>
      </c>
      <c r="I501" s="0" t="n">
        <f aca="false">F501/(F501+E501)</f>
        <v>0.577395577395577</v>
      </c>
      <c r="J501" s="0" t="n">
        <f aca="false">D501/(D501+G501)</f>
        <v>0.785394932935917</v>
      </c>
    </row>
    <row r="502" customFormat="false" ht="12.8" hidden="false" customHeight="false" outlineLevel="0" collapsed="false">
      <c r="A502" s="2" t="n">
        <v>0</v>
      </c>
      <c r="B502" s="2" t="n">
        <v>0.61</v>
      </c>
      <c r="C502" s="0" t="n">
        <v>0.61</v>
      </c>
      <c r="D502" s="0" t="n">
        <f aca="false">COUNTIFS($B$3:$B$1487, "&gt;="&amp;C502, $A$3:$A$1487, "1")</f>
        <v>527</v>
      </c>
      <c r="E502" s="0" t="n">
        <f aca="false">COUNTIFS($B$3:$B$1487, "&lt;"&amp;C502, $A$3:$A$1487, "0")</f>
        <v>344</v>
      </c>
      <c r="F502" s="0" t="n">
        <f aca="false">COUNTIFS($B$3:$B$1487, "&gt;="&amp;C502, $A$3:$A$1487, "0")</f>
        <v>470</v>
      </c>
      <c r="G502" s="0" t="n">
        <f aca="false">COUNTIFS($B$3:$B$1487, "&lt;"&amp;C502, $A$3:$A$1487, "1")</f>
        <v>144</v>
      </c>
      <c r="H502" s="0" t="n">
        <f aca="false">(D502+E502)/(D502+E502+F502+G502)</f>
        <v>0.586531986531987</v>
      </c>
      <c r="I502" s="0" t="n">
        <f aca="false">F502/(F502+E502)</f>
        <v>0.577395577395577</v>
      </c>
      <c r="J502" s="0" t="n">
        <f aca="false">D502/(D502+G502)</f>
        <v>0.785394932935917</v>
      </c>
    </row>
    <row r="503" customFormat="false" ht="12.8" hidden="false" customHeight="false" outlineLevel="0" collapsed="false">
      <c r="A503" s="2" t="n">
        <v>0</v>
      </c>
      <c r="B503" s="2" t="n">
        <v>0.61</v>
      </c>
      <c r="C503" s="0" t="n">
        <v>0.61</v>
      </c>
      <c r="D503" s="0" t="n">
        <f aca="false">COUNTIFS($B$3:$B$1487, "&gt;="&amp;C503, $A$3:$A$1487, "1")</f>
        <v>527</v>
      </c>
      <c r="E503" s="0" t="n">
        <f aca="false">COUNTIFS($B$3:$B$1487, "&lt;"&amp;C503, $A$3:$A$1487, "0")</f>
        <v>344</v>
      </c>
      <c r="F503" s="0" t="n">
        <f aca="false">COUNTIFS($B$3:$B$1487, "&gt;="&amp;C503, $A$3:$A$1487, "0")</f>
        <v>470</v>
      </c>
      <c r="G503" s="0" t="n">
        <f aca="false">COUNTIFS($B$3:$B$1487, "&lt;"&amp;C503, $A$3:$A$1487, "1")</f>
        <v>144</v>
      </c>
      <c r="H503" s="0" t="n">
        <f aca="false">(D503+E503)/(D503+E503+F503+G503)</f>
        <v>0.586531986531987</v>
      </c>
      <c r="I503" s="0" t="n">
        <f aca="false">F503/(F503+E503)</f>
        <v>0.577395577395577</v>
      </c>
      <c r="J503" s="0" t="n">
        <f aca="false">D503/(D503+G503)</f>
        <v>0.785394932935917</v>
      </c>
    </row>
    <row r="504" customFormat="false" ht="12.8" hidden="false" customHeight="false" outlineLevel="0" collapsed="false">
      <c r="A504" s="2" t="n">
        <v>1</v>
      </c>
      <c r="B504" s="2" t="n">
        <v>0.61</v>
      </c>
      <c r="C504" s="0" t="n">
        <v>0.61</v>
      </c>
      <c r="D504" s="0" t="n">
        <f aca="false">COUNTIFS($B$3:$B$1487, "&gt;="&amp;C504, $A$3:$A$1487, "1")</f>
        <v>527</v>
      </c>
      <c r="E504" s="0" t="n">
        <f aca="false">COUNTIFS($B$3:$B$1487, "&lt;"&amp;C504, $A$3:$A$1487, "0")</f>
        <v>344</v>
      </c>
      <c r="F504" s="0" t="n">
        <f aca="false">COUNTIFS($B$3:$B$1487, "&gt;="&amp;C504, $A$3:$A$1487, "0")</f>
        <v>470</v>
      </c>
      <c r="G504" s="0" t="n">
        <f aca="false">COUNTIFS($B$3:$B$1487, "&lt;"&amp;C504, $A$3:$A$1487, "1")</f>
        <v>144</v>
      </c>
      <c r="H504" s="0" t="n">
        <f aca="false">(D504+E504)/(D504+E504+F504+G504)</f>
        <v>0.586531986531987</v>
      </c>
      <c r="I504" s="0" t="n">
        <f aca="false">F504/(F504+E504)</f>
        <v>0.577395577395577</v>
      </c>
      <c r="J504" s="0" t="n">
        <f aca="false">D504/(D504+G504)</f>
        <v>0.785394932935917</v>
      </c>
    </row>
    <row r="505" customFormat="false" ht="12.8" hidden="false" customHeight="false" outlineLevel="0" collapsed="false">
      <c r="A505" s="2" t="n">
        <v>1</v>
      </c>
      <c r="B505" s="2" t="n">
        <v>0.61</v>
      </c>
      <c r="C505" s="0" t="n">
        <v>0.61</v>
      </c>
      <c r="D505" s="0" t="n">
        <f aca="false">COUNTIFS($B$3:$B$1487, "&gt;="&amp;C505, $A$3:$A$1487, "1")</f>
        <v>527</v>
      </c>
      <c r="E505" s="0" t="n">
        <f aca="false">COUNTIFS($B$3:$B$1487, "&lt;"&amp;C505, $A$3:$A$1487, "0")</f>
        <v>344</v>
      </c>
      <c r="F505" s="0" t="n">
        <f aca="false">COUNTIFS($B$3:$B$1487, "&gt;="&amp;C505, $A$3:$A$1487, "0")</f>
        <v>470</v>
      </c>
      <c r="G505" s="0" t="n">
        <f aca="false">COUNTIFS($B$3:$B$1487, "&lt;"&amp;C505, $A$3:$A$1487, "1")</f>
        <v>144</v>
      </c>
      <c r="H505" s="0" t="n">
        <f aca="false">(D505+E505)/(D505+E505+F505+G505)</f>
        <v>0.586531986531987</v>
      </c>
      <c r="I505" s="0" t="n">
        <f aca="false">F505/(F505+E505)</f>
        <v>0.577395577395577</v>
      </c>
      <c r="J505" s="0" t="n">
        <f aca="false">D505/(D505+G505)</f>
        <v>0.785394932935917</v>
      </c>
    </row>
    <row r="506" customFormat="false" ht="12.8" hidden="false" customHeight="false" outlineLevel="0" collapsed="false">
      <c r="A506" s="2" t="n">
        <v>1</v>
      </c>
      <c r="B506" s="2" t="n">
        <v>0.61</v>
      </c>
      <c r="C506" s="0" t="n">
        <v>0.61</v>
      </c>
      <c r="D506" s="0" t="n">
        <f aca="false">COUNTIFS($B$3:$B$1487, "&gt;="&amp;C506, $A$3:$A$1487, "1")</f>
        <v>527</v>
      </c>
      <c r="E506" s="0" t="n">
        <f aca="false">COUNTIFS($B$3:$B$1487, "&lt;"&amp;C506, $A$3:$A$1487, "0")</f>
        <v>344</v>
      </c>
      <c r="F506" s="0" t="n">
        <f aca="false">COUNTIFS($B$3:$B$1487, "&gt;="&amp;C506, $A$3:$A$1487, "0")</f>
        <v>470</v>
      </c>
      <c r="G506" s="0" t="n">
        <f aca="false">COUNTIFS($B$3:$B$1487, "&lt;"&amp;C506, $A$3:$A$1487, "1")</f>
        <v>144</v>
      </c>
      <c r="H506" s="0" t="n">
        <f aca="false">(D506+E506)/(D506+E506+F506+G506)</f>
        <v>0.586531986531987</v>
      </c>
      <c r="I506" s="0" t="n">
        <f aca="false">F506/(F506+E506)</f>
        <v>0.577395577395577</v>
      </c>
      <c r="J506" s="0" t="n">
        <f aca="false">D506/(D506+G506)</f>
        <v>0.785394932935917</v>
      </c>
    </row>
    <row r="507" customFormat="false" ht="12.8" hidden="false" customHeight="false" outlineLevel="0" collapsed="false">
      <c r="A507" s="2" t="n">
        <v>1</v>
      </c>
      <c r="B507" s="2" t="n">
        <v>0.61</v>
      </c>
      <c r="C507" s="0" t="n">
        <v>0.61</v>
      </c>
      <c r="D507" s="0" t="n">
        <f aca="false">COUNTIFS($B$3:$B$1487, "&gt;="&amp;C507, $A$3:$A$1487, "1")</f>
        <v>527</v>
      </c>
      <c r="E507" s="0" t="n">
        <f aca="false">COUNTIFS($B$3:$B$1487, "&lt;"&amp;C507, $A$3:$A$1487, "0")</f>
        <v>344</v>
      </c>
      <c r="F507" s="0" t="n">
        <f aca="false">COUNTIFS($B$3:$B$1487, "&gt;="&amp;C507, $A$3:$A$1487, "0")</f>
        <v>470</v>
      </c>
      <c r="G507" s="0" t="n">
        <f aca="false">COUNTIFS($B$3:$B$1487, "&lt;"&amp;C507, $A$3:$A$1487, "1")</f>
        <v>144</v>
      </c>
      <c r="H507" s="0" t="n">
        <f aca="false">(D507+E507)/(D507+E507+F507+G507)</f>
        <v>0.586531986531987</v>
      </c>
      <c r="I507" s="0" t="n">
        <f aca="false">F507/(F507+E507)</f>
        <v>0.577395577395577</v>
      </c>
      <c r="J507" s="0" t="n">
        <f aca="false">D507/(D507+G507)</f>
        <v>0.785394932935917</v>
      </c>
    </row>
    <row r="508" customFormat="false" ht="12.8" hidden="false" customHeight="false" outlineLevel="0" collapsed="false">
      <c r="A508" s="2" t="n">
        <v>0</v>
      </c>
      <c r="B508" s="2" t="n">
        <v>0.61</v>
      </c>
      <c r="C508" s="0" t="n">
        <v>0.61</v>
      </c>
      <c r="D508" s="0" t="n">
        <f aca="false">COUNTIFS($B$3:$B$1487, "&gt;="&amp;C508, $A$3:$A$1487, "1")</f>
        <v>527</v>
      </c>
      <c r="E508" s="0" t="n">
        <f aca="false">COUNTIFS($B$3:$B$1487, "&lt;"&amp;C508, $A$3:$A$1487, "0")</f>
        <v>344</v>
      </c>
      <c r="F508" s="0" t="n">
        <f aca="false">COUNTIFS($B$3:$B$1487, "&gt;="&amp;C508, $A$3:$A$1487, "0")</f>
        <v>470</v>
      </c>
      <c r="G508" s="0" t="n">
        <f aca="false">COUNTIFS($B$3:$B$1487, "&lt;"&amp;C508, $A$3:$A$1487, "1")</f>
        <v>144</v>
      </c>
      <c r="H508" s="0" t="n">
        <f aca="false">(D508+E508)/(D508+E508+F508+G508)</f>
        <v>0.586531986531987</v>
      </c>
      <c r="I508" s="0" t="n">
        <f aca="false">F508/(F508+E508)</f>
        <v>0.577395577395577</v>
      </c>
      <c r="J508" s="0" t="n">
        <f aca="false">D508/(D508+G508)</f>
        <v>0.785394932935917</v>
      </c>
    </row>
    <row r="509" customFormat="false" ht="12.8" hidden="false" customHeight="false" outlineLevel="0" collapsed="false">
      <c r="A509" s="2" t="n">
        <v>0</v>
      </c>
      <c r="B509" s="2" t="n">
        <v>0.61</v>
      </c>
      <c r="C509" s="0" t="n">
        <v>0.61</v>
      </c>
      <c r="D509" s="0" t="n">
        <f aca="false">COUNTIFS($B$3:$B$1487, "&gt;="&amp;C509, $A$3:$A$1487, "1")</f>
        <v>527</v>
      </c>
      <c r="E509" s="0" t="n">
        <f aca="false">COUNTIFS($B$3:$B$1487, "&lt;"&amp;C509, $A$3:$A$1487, "0")</f>
        <v>344</v>
      </c>
      <c r="F509" s="0" t="n">
        <f aca="false">COUNTIFS($B$3:$B$1487, "&gt;="&amp;C509, $A$3:$A$1487, "0")</f>
        <v>470</v>
      </c>
      <c r="G509" s="0" t="n">
        <f aca="false">COUNTIFS($B$3:$B$1487, "&lt;"&amp;C509, $A$3:$A$1487, "1")</f>
        <v>144</v>
      </c>
      <c r="H509" s="0" t="n">
        <f aca="false">(D509+E509)/(D509+E509+F509+G509)</f>
        <v>0.586531986531987</v>
      </c>
      <c r="I509" s="0" t="n">
        <f aca="false">F509/(F509+E509)</f>
        <v>0.577395577395577</v>
      </c>
      <c r="J509" s="0" t="n">
        <f aca="false">D509/(D509+G509)</f>
        <v>0.785394932935917</v>
      </c>
    </row>
    <row r="510" customFormat="false" ht="12.8" hidden="false" customHeight="false" outlineLevel="0" collapsed="false">
      <c r="A510" s="2" t="n">
        <v>1</v>
      </c>
      <c r="B510" s="2" t="n">
        <v>0.61</v>
      </c>
      <c r="C510" s="0" t="n">
        <v>0.61</v>
      </c>
      <c r="D510" s="0" t="n">
        <f aca="false">COUNTIFS($B$3:$B$1487, "&gt;="&amp;C510, $A$3:$A$1487, "1")</f>
        <v>527</v>
      </c>
      <c r="E510" s="0" t="n">
        <f aca="false">COUNTIFS($B$3:$B$1487, "&lt;"&amp;C510, $A$3:$A$1487, "0")</f>
        <v>344</v>
      </c>
      <c r="F510" s="0" t="n">
        <f aca="false">COUNTIFS($B$3:$B$1487, "&gt;="&amp;C510, $A$3:$A$1487, "0")</f>
        <v>470</v>
      </c>
      <c r="G510" s="0" t="n">
        <f aca="false">COUNTIFS($B$3:$B$1487, "&lt;"&amp;C510, $A$3:$A$1487, "1")</f>
        <v>144</v>
      </c>
      <c r="H510" s="0" t="n">
        <f aca="false">(D510+E510)/(D510+E510+F510+G510)</f>
        <v>0.586531986531987</v>
      </c>
      <c r="I510" s="0" t="n">
        <f aca="false">F510/(F510+E510)</f>
        <v>0.577395577395577</v>
      </c>
      <c r="J510" s="0" t="n">
        <f aca="false">D510/(D510+G510)</f>
        <v>0.785394932935917</v>
      </c>
    </row>
    <row r="511" customFormat="false" ht="12.8" hidden="false" customHeight="false" outlineLevel="0" collapsed="false">
      <c r="A511" s="2" t="n">
        <v>0</v>
      </c>
      <c r="B511" s="2" t="n">
        <v>0.61</v>
      </c>
      <c r="C511" s="0" t="n">
        <v>0.61</v>
      </c>
      <c r="D511" s="0" t="n">
        <f aca="false">COUNTIFS($B$3:$B$1487, "&gt;="&amp;C511, $A$3:$A$1487, "1")</f>
        <v>527</v>
      </c>
      <c r="E511" s="0" t="n">
        <f aca="false">COUNTIFS($B$3:$B$1487, "&lt;"&amp;C511, $A$3:$A$1487, "0")</f>
        <v>344</v>
      </c>
      <c r="F511" s="0" t="n">
        <f aca="false">COUNTIFS($B$3:$B$1487, "&gt;="&amp;C511, $A$3:$A$1487, "0")</f>
        <v>470</v>
      </c>
      <c r="G511" s="0" t="n">
        <f aca="false">COUNTIFS($B$3:$B$1487, "&lt;"&amp;C511, $A$3:$A$1487, "1")</f>
        <v>144</v>
      </c>
      <c r="H511" s="0" t="n">
        <f aca="false">(D511+E511)/(D511+E511+F511+G511)</f>
        <v>0.586531986531987</v>
      </c>
      <c r="I511" s="0" t="n">
        <f aca="false">F511/(F511+E511)</f>
        <v>0.577395577395577</v>
      </c>
      <c r="J511" s="0" t="n">
        <f aca="false">D511/(D511+G511)</f>
        <v>0.785394932935917</v>
      </c>
    </row>
    <row r="512" customFormat="false" ht="12.8" hidden="false" customHeight="false" outlineLevel="0" collapsed="false">
      <c r="A512" s="2" t="n">
        <v>0</v>
      </c>
      <c r="B512" s="2" t="n">
        <v>0.61</v>
      </c>
      <c r="C512" s="0" t="n">
        <v>0.61</v>
      </c>
      <c r="D512" s="0" t="n">
        <f aca="false">COUNTIFS($B$3:$B$1487, "&gt;="&amp;C512, $A$3:$A$1487, "1")</f>
        <v>527</v>
      </c>
      <c r="E512" s="0" t="n">
        <f aca="false">COUNTIFS($B$3:$B$1487, "&lt;"&amp;C512, $A$3:$A$1487, "0")</f>
        <v>344</v>
      </c>
      <c r="F512" s="0" t="n">
        <f aca="false">COUNTIFS($B$3:$B$1487, "&gt;="&amp;C512, $A$3:$A$1487, "0")</f>
        <v>470</v>
      </c>
      <c r="G512" s="0" t="n">
        <f aca="false">COUNTIFS($B$3:$B$1487, "&lt;"&amp;C512, $A$3:$A$1487, "1")</f>
        <v>144</v>
      </c>
      <c r="H512" s="0" t="n">
        <f aca="false">(D512+E512)/(D512+E512+F512+G512)</f>
        <v>0.586531986531987</v>
      </c>
      <c r="I512" s="0" t="n">
        <f aca="false">F512/(F512+E512)</f>
        <v>0.577395577395577</v>
      </c>
      <c r="J512" s="0" t="n">
        <f aca="false">D512/(D512+G512)</f>
        <v>0.785394932935917</v>
      </c>
    </row>
    <row r="513" customFormat="false" ht="12.8" hidden="false" customHeight="false" outlineLevel="0" collapsed="false">
      <c r="A513" s="2" t="n">
        <v>0</v>
      </c>
      <c r="B513" s="2" t="n">
        <v>0.61</v>
      </c>
      <c r="C513" s="0" t="n">
        <v>0.61</v>
      </c>
      <c r="D513" s="0" t="n">
        <f aca="false">COUNTIFS($B$3:$B$1487, "&gt;="&amp;C513, $A$3:$A$1487, "1")</f>
        <v>527</v>
      </c>
      <c r="E513" s="0" t="n">
        <f aca="false">COUNTIFS($B$3:$B$1487, "&lt;"&amp;C513, $A$3:$A$1487, "0")</f>
        <v>344</v>
      </c>
      <c r="F513" s="0" t="n">
        <f aca="false">COUNTIFS($B$3:$B$1487, "&gt;="&amp;C513, $A$3:$A$1487, "0")</f>
        <v>470</v>
      </c>
      <c r="G513" s="0" t="n">
        <f aca="false">COUNTIFS($B$3:$B$1487, "&lt;"&amp;C513, $A$3:$A$1487, "1")</f>
        <v>144</v>
      </c>
      <c r="H513" s="0" t="n">
        <f aca="false">(D513+E513)/(D513+E513+F513+G513)</f>
        <v>0.586531986531987</v>
      </c>
      <c r="I513" s="0" t="n">
        <f aca="false">F513/(F513+E513)</f>
        <v>0.577395577395577</v>
      </c>
      <c r="J513" s="0" t="n">
        <f aca="false">D513/(D513+G513)</f>
        <v>0.785394932935917</v>
      </c>
    </row>
    <row r="514" customFormat="false" ht="12.8" hidden="false" customHeight="false" outlineLevel="0" collapsed="false">
      <c r="A514" s="2" t="n">
        <v>0</v>
      </c>
      <c r="B514" s="2" t="n">
        <v>0.61</v>
      </c>
      <c r="C514" s="0" t="n">
        <v>0.61</v>
      </c>
      <c r="D514" s="0" t="n">
        <f aca="false">COUNTIFS($B$3:$B$1487, "&gt;="&amp;C514, $A$3:$A$1487, "1")</f>
        <v>527</v>
      </c>
      <c r="E514" s="0" t="n">
        <f aca="false">COUNTIFS($B$3:$B$1487, "&lt;"&amp;C514, $A$3:$A$1487, "0")</f>
        <v>344</v>
      </c>
      <c r="F514" s="0" t="n">
        <f aca="false">COUNTIFS($B$3:$B$1487, "&gt;="&amp;C514, $A$3:$A$1487, "0")</f>
        <v>470</v>
      </c>
      <c r="G514" s="0" t="n">
        <f aca="false">COUNTIFS($B$3:$B$1487, "&lt;"&amp;C514, $A$3:$A$1487, "1")</f>
        <v>144</v>
      </c>
      <c r="H514" s="0" t="n">
        <f aca="false">(D514+E514)/(D514+E514+F514+G514)</f>
        <v>0.586531986531987</v>
      </c>
      <c r="I514" s="0" t="n">
        <f aca="false">F514/(F514+E514)</f>
        <v>0.577395577395577</v>
      </c>
      <c r="J514" s="0" t="n">
        <f aca="false">D514/(D514+G514)</f>
        <v>0.785394932935917</v>
      </c>
    </row>
    <row r="515" customFormat="false" ht="12.8" hidden="false" customHeight="false" outlineLevel="0" collapsed="false">
      <c r="A515" s="2" t="n">
        <v>0</v>
      </c>
      <c r="B515" s="2" t="n">
        <v>0.61</v>
      </c>
      <c r="C515" s="0" t="n">
        <v>0.61</v>
      </c>
      <c r="D515" s="0" t="n">
        <f aca="false">COUNTIFS($B$3:$B$1487, "&gt;="&amp;C515, $A$3:$A$1487, "1")</f>
        <v>527</v>
      </c>
      <c r="E515" s="0" t="n">
        <f aca="false">COUNTIFS($B$3:$B$1487, "&lt;"&amp;C515, $A$3:$A$1487, "0")</f>
        <v>344</v>
      </c>
      <c r="F515" s="0" t="n">
        <f aca="false">COUNTIFS($B$3:$B$1487, "&gt;="&amp;C515, $A$3:$A$1487, "0")</f>
        <v>470</v>
      </c>
      <c r="G515" s="0" t="n">
        <f aca="false">COUNTIFS($B$3:$B$1487, "&lt;"&amp;C515, $A$3:$A$1487, "1")</f>
        <v>144</v>
      </c>
      <c r="H515" s="0" t="n">
        <f aca="false">(D515+E515)/(D515+E515+F515+G515)</f>
        <v>0.586531986531987</v>
      </c>
      <c r="I515" s="0" t="n">
        <f aca="false">F515/(F515+E515)</f>
        <v>0.577395577395577</v>
      </c>
      <c r="J515" s="0" t="n">
        <f aca="false">D515/(D515+G515)</f>
        <v>0.785394932935917</v>
      </c>
    </row>
    <row r="516" customFormat="false" ht="12.8" hidden="false" customHeight="false" outlineLevel="0" collapsed="false">
      <c r="A516" s="2" t="n">
        <v>1</v>
      </c>
      <c r="B516" s="2" t="n">
        <v>0.61</v>
      </c>
      <c r="C516" s="0" t="n">
        <v>0.61</v>
      </c>
      <c r="D516" s="0" t="n">
        <f aca="false">COUNTIFS($B$3:$B$1487, "&gt;="&amp;C516, $A$3:$A$1487, "1")</f>
        <v>527</v>
      </c>
      <c r="E516" s="0" t="n">
        <f aca="false">COUNTIFS($B$3:$B$1487, "&lt;"&amp;C516, $A$3:$A$1487, "0")</f>
        <v>344</v>
      </c>
      <c r="F516" s="0" t="n">
        <f aca="false">COUNTIFS($B$3:$B$1487, "&gt;="&amp;C516, $A$3:$A$1487, "0")</f>
        <v>470</v>
      </c>
      <c r="G516" s="0" t="n">
        <f aca="false">COUNTIFS($B$3:$B$1487, "&lt;"&amp;C516, $A$3:$A$1487, "1")</f>
        <v>144</v>
      </c>
      <c r="H516" s="0" t="n">
        <f aca="false">(D516+E516)/(D516+E516+F516+G516)</f>
        <v>0.586531986531987</v>
      </c>
      <c r="I516" s="0" t="n">
        <f aca="false">F516/(F516+E516)</f>
        <v>0.577395577395577</v>
      </c>
      <c r="J516" s="0" t="n">
        <f aca="false">D516/(D516+G516)</f>
        <v>0.785394932935917</v>
      </c>
    </row>
    <row r="517" customFormat="false" ht="12.8" hidden="false" customHeight="false" outlineLevel="0" collapsed="false">
      <c r="A517" s="2" t="n">
        <v>1</v>
      </c>
      <c r="B517" s="2" t="n">
        <v>0.62</v>
      </c>
      <c r="C517" s="0" t="n">
        <v>0.62</v>
      </c>
      <c r="D517" s="0" t="n">
        <f aca="false">COUNTIFS($B$3:$B$1487, "&gt;="&amp;C517, $A$3:$A$1487, "1")</f>
        <v>516</v>
      </c>
      <c r="E517" s="0" t="n">
        <f aca="false">COUNTIFS($B$3:$B$1487, "&lt;"&amp;C517, $A$3:$A$1487, "0")</f>
        <v>359</v>
      </c>
      <c r="F517" s="0" t="n">
        <f aca="false">COUNTIFS($B$3:$B$1487, "&gt;="&amp;C517, $A$3:$A$1487, "0")</f>
        <v>455</v>
      </c>
      <c r="G517" s="0" t="n">
        <f aca="false">COUNTIFS($B$3:$B$1487, "&lt;"&amp;C517, $A$3:$A$1487, "1")</f>
        <v>155</v>
      </c>
      <c r="H517" s="0" t="n">
        <f aca="false">(D517+E517)/(D517+E517+F517+G517)</f>
        <v>0.589225589225589</v>
      </c>
      <c r="I517" s="0" t="n">
        <f aca="false">F517/(F517+E517)</f>
        <v>0.558968058968059</v>
      </c>
      <c r="J517" s="0" t="n">
        <f aca="false">D517/(D517+G517)</f>
        <v>0.769001490312966</v>
      </c>
    </row>
    <row r="518" customFormat="false" ht="12.8" hidden="false" customHeight="false" outlineLevel="0" collapsed="false">
      <c r="A518" s="2" t="n">
        <v>0</v>
      </c>
      <c r="B518" s="2" t="n">
        <v>0.62</v>
      </c>
      <c r="C518" s="0" t="n">
        <v>0.62</v>
      </c>
      <c r="D518" s="0" t="n">
        <f aca="false">COUNTIFS($B$3:$B$1487, "&gt;="&amp;C518, $A$3:$A$1487, "1")</f>
        <v>516</v>
      </c>
      <c r="E518" s="0" t="n">
        <f aca="false">COUNTIFS($B$3:$B$1487, "&lt;"&amp;C518, $A$3:$A$1487, "0")</f>
        <v>359</v>
      </c>
      <c r="F518" s="0" t="n">
        <f aca="false">COUNTIFS($B$3:$B$1487, "&gt;="&amp;C518, $A$3:$A$1487, "0")</f>
        <v>455</v>
      </c>
      <c r="G518" s="0" t="n">
        <f aca="false">COUNTIFS($B$3:$B$1487, "&lt;"&amp;C518, $A$3:$A$1487, "1")</f>
        <v>155</v>
      </c>
      <c r="H518" s="0" t="n">
        <f aca="false">(D518+E518)/(D518+E518+F518+G518)</f>
        <v>0.589225589225589</v>
      </c>
      <c r="I518" s="0" t="n">
        <f aca="false">F518/(F518+E518)</f>
        <v>0.558968058968059</v>
      </c>
      <c r="J518" s="0" t="n">
        <f aca="false">D518/(D518+G518)</f>
        <v>0.769001490312966</v>
      </c>
    </row>
    <row r="519" customFormat="false" ht="12.8" hidden="false" customHeight="false" outlineLevel="0" collapsed="false">
      <c r="A519" s="2" t="n">
        <v>0</v>
      </c>
      <c r="B519" s="2" t="n">
        <v>0.62</v>
      </c>
      <c r="C519" s="0" t="n">
        <v>0.62</v>
      </c>
      <c r="D519" s="0" t="n">
        <f aca="false">COUNTIFS($B$3:$B$1487, "&gt;="&amp;C519, $A$3:$A$1487, "1")</f>
        <v>516</v>
      </c>
      <c r="E519" s="0" t="n">
        <f aca="false">COUNTIFS($B$3:$B$1487, "&lt;"&amp;C519, $A$3:$A$1487, "0")</f>
        <v>359</v>
      </c>
      <c r="F519" s="0" t="n">
        <f aca="false">COUNTIFS($B$3:$B$1487, "&gt;="&amp;C519, $A$3:$A$1487, "0")</f>
        <v>455</v>
      </c>
      <c r="G519" s="0" t="n">
        <f aca="false">COUNTIFS($B$3:$B$1487, "&lt;"&amp;C519, $A$3:$A$1487, "1")</f>
        <v>155</v>
      </c>
      <c r="H519" s="0" t="n">
        <f aca="false">(D519+E519)/(D519+E519+F519+G519)</f>
        <v>0.589225589225589</v>
      </c>
      <c r="I519" s="0" t="n">
        <f aca="false">F519/(F519+E519)</f>
        <v>0.558968058968059</v>
      </c>
      <c r="J519" s="0" t="n">
        <f aca="false">D519/(D519+G519)</f>
        <v>0.769001490312966</v>
      </c>
    </row>
    <row r="520" customFormat="false" ht="12.8" hidden="false" customHeight="false" outlineLevel="0" collapsed="false">
      <c r="A520" s="2" t="n">
        <v>1</v>
      </c>
      <c r="B520" s="2" t="n">
        <v>0.62</v>
      </c>
      <c r="C520" s="0" t="n">
        <v>0.62</v>
      </c>
      <c r="D520" s="0" t="n">
        <f aca="false">COUNTIFS($B$3:$B$1487, "&gt;="&amp;C520, $A$3:$A$1487, "1")</f>
        <v>516</v>
      </c>
      <c r="E520" s="0" t="n">
        <f aca="false">COUNTIFS($B$3:$B$1487, "&lt;"&amp;C520, $A$3:$A$1487, "0")</f>
        <v>359</v>
      </c>
      <c r="F520" s="0" t="n">
        <f aca="false">COUNTIFS($B$3:$B$1487, "&gt;="&amp;C520, $A$3:$A$1487, "0")</f>
        <v>455</v>
      </c>
      <c r="G520" s="0" t="n">
        <f aca="false">COUNTIFS($B$3:$B$1487, "&lt;"&amp;C520, $A$3:$A$1487, "1")</f>
        <v>155</v>
      </c>
      <c r="H520" s="0" t="n">
        <f aca="false">(D520+E520)/(D520+E520+F520+G520)</f>
        <v>0.589225589225589</v>
      </c>
      <c r="I520" s="0" t="n">
        <f aca="false">F520/(F520+E520)</f>
        <v>0.558968058968059</v>
      </c>
      <c r="J520" s="0" t="n">
        <f aca="false">D520/(D520+G520)</f>
        <v>0.769001490312966</v>
      </c>
    </row>
    <row r="521" customFormat="false" ht="12.8" hidden="false" customHeight="false" outlineLevel="0" collapsed="false">
      <c r="A521" s="2" t="n">
        <v>1</v>
      </c>
      <c r="B521" s="2" t="n">
        <v>0.62</v>
      </c>
      <c r="C521" s="0" t="n">
        <v>0.62</v>
      </c>
      <c r="D521" s="0" t="n">
        <f aca="false">COUNTIFS($B$3:$B$1487, "&gt;="&amp;C521, $A$3:$A$1487, "1")</f>
        <v>516</v>
      </c>
      <c r="E521" s="0" t="n">
        <f aca="false">COUNTIFS($B$3:$B$1487, "&lt;"&amp;C521, $A$3:$A$1487, "0")</f>
        <v>359</v>
      </c>
      <c r="F521" s="0" t="n">
        <f aca="false">COUNTIFS($B$3:$B$1487, "&gt;="&amp;C521, $A$3:$A$1487, "0")</f>
        <v>455</v>
      </c>
      <c r="G521" s="0" t="n">
        <f aca="false">COUNTIFS($B$3:$B$1487, "&lt;"&amp;C521, $A$3:$A$1487, "1")</f>
        <v>155</v>
      </c>
      <c r="H521" s="0" t="n">
        <f aca="false">(D521+E521)/(D521+E521+F521+G521)</f>
        <v>0.589225589225589</v>
      </c>
      <c r="I521" s="0" t="n">
        <f aca="false">F521/(F521+E521)</f>
        <v>0.558968058968059</v>
      </c>
      <c r="J521" s="0" t="n">
        <f aca="false">D521/(D521+G521)</f>
        <v>0.769001490312966</v>
      </c>
    </row>
    <row r="522" customFormat="false" ht="12.8" hidden="false" customHeight="false" outlineLevel="0" collapsed="false">
      <c r="A522" s="2" t="n">
        <v>1</v>
      </c>
      <c r="B522" s="2" t="n">
        <v>0.62</v>
      </c>
      <c r="C522" s="0" t="n">
        <v>0.62</v>
      </c>
      <c r="D522" s="0" t="n">
        <f aca="false">COUNTIFS($B$3:$B$1487, "&gt;="&amp;C522, $A$3:$A$1487, "1")</f>
        <v>516</v>
      </c>
      <c r="E522" s="0" t="n">
        <f aca="false">COUNTIFS($B$3:$B$1487, "&lt;"&amp;C522, $A$3:$A$1487, "0")</f>
        <v>359</v>
      </c>
      <c r="F522" s="0" t="n">
        <f aca="false">COUNTIFS($B$3:$B$1487, "&gt;="&amp;C522, $A$3:$A$1487, "0")</f>
        <v>455</v>
      </c>
      <c r="G522" s="0" t="n">
        <f aca="false">COUNTIFS($B$3:$B$1487, "&lt;"&amp;C522, $A$3:$A$1487, "1")</f>
        <v>155</v>
      </c>
      <c r="H522" s="0" t="n">
        <f aca="false">(D522+E522)/(D522+E522+F522+G522)</f>
        <v>0.589225589225589</v>
      </c>
      <c r="I522" s="0" t="n">
        <f aca="false">F522/(F522+E522)</f>
        <v>0.558968058968059</v>
      </c>
      <c r="J522" s="0" t="n">
        <f aca="false">D522/(D522+G522)</f>
        <v>0.769001490312966</v>
      </c>
    </row>
    <row r="523" customFormat="false" ht="12.8" hidden="false" customHeight="false" outlineLevel="0" collapsed="false">
      <c r="A523" s="2" t="n">
        <v>0</v>
      </c>
      <c r="B523" s="2" t="n">
        <v>0.62</v>
      </c>
      <c r="C523" s="0" t="n">
        <v>0.62</v>
      </c>
      <c r="D523" s="0" t="n">
        <f aca="false">COUNTIFS($B$3:$B$1487, "&gt;="&amp;C523, $A$3:$A$1487, "1")</f>
        <v>516</v>
      </c>
      <c r="E523" s="0" t="n">
        <f aca="false">COUNTIFS($B$3:$B$1487, "&lt;"&amp;C523, $A$3:$A$1487, "0")</f>
        <v>359</v>
      </c>
      <c r="F523" s="0" t="n">
        <f aca="false">COUNTIFS($B$3:$B$1487, "&gt;="&amp;C523, $A$3:$A$1487, "0")</f>
        <v>455</v>
      </c>
      <c r="G523" s="0" t="n">
        <f aca="false">COUNTIFS($B$3:$B$1487, "&lt;"&amp;C523, $A$3:$A$1487, "1")</f>
        <v>155</v>
      </c>
      <c r="H523" s="0" t="n">
        <f aca="false">(D523+E523)/(D523+E523+F523+G523)</f>
        <v>0.589225589225589</v>
      </c>
      <c r="I523" s="0" t="n">
        <f aca="false">F523/(F523+E523)</f>
        <v>0.558968058968059</v>
      </c>
      <c r="J523" s="0" t="n">
        <f aca="false">D523/(D523+G523)</f>
        <v>0.769001490312966</v>
      </c>
    </row>
    <row r="524" customFormat="false" ht="12.8" hidden="false" customHeight="false" outlineLevel="0" collapsed="false">
      <c r="A524" s="2" t="n">
        <v>0</v>
      </c>
      <c r="B524" s="2" t="n">
        <v>0.62</v>
      </c>
      <c r="C524" s="0" t="n">
        <v>0.62</v>
      </c>
      <c r="D524" s="0" t="n">
        <f aca="false">COUNTIFS($B$3:$B$1487, "&gt;="&amp;C524, $A$3:$A$1487, "1")</f>
        <v>516</v>
      </c>
      <c r="E524" s="0" t="n">
        <f aca="false">COUNTIFS($B$3:$B$1487, "&lt;"&amp;C524, $A$3:$A$1487, "0")</f>
        <v>359</v>
      </c>
      <c r="F524" s="0" t="n">
        <f aca="false">COUNTIFS($B$3:$B$1487, "&gt;="&amp;C524, $A$3:$A$1487, "0")</f>
        <v>455</v>
      </c>
      <c r="G524" s="0" t="n">
        <f aca="false">COUNTIFS($B$3:$B$1487, "&lt;"&amp;C524, $A$3:$A$1487, "1")</f>
        <v>155</v>
      </c>
      <c r="H524" s="0" t="n">
        <f aca="false">(D524+E524)/(D524+E524+F524+G524)</f>
        <v>0.589225589225589</v>
      </c>
      <c r="I524" s="0" t="n">
        <f aca="false">F524/(F524+E524)</f>
        <v>0.558968058968059</v>
      </c>
      <c r="J524" s="0" t="n">
        <f aca="false">D524/(D524+G524)</f>
        <v>0.769001490312966</v>
      </c>
    </row>
    <row r="525" customFormat="false" ht="12.8" hidden="false" customHeight="false" outlineLevel="0" collapsed="false">
      <c r="A525" s="2" t="n">
        <v>1</v>
      </c>
      <c r="B525" s="2" t="n">
        <v>0.62</v>
      </c>
      <c r="C525" s="0" t="n">
        <v>0.62</v>
      </c>
      <c r="D525" s="0" t="n">
        <f aca="false">COUNTIFS($B$3:$B$1487, "&gt;="&amp;C525, $A$3:$A$1487, "1")</f>
        <v>516</v>
      </c>
      <c r="E525" s="0" t="n">
        <f aca="false">COUNTIFS($B$3:$B$1487, "&lt;"&amp;C525, $A$3:$A$1487, "0")</f>
        <v>359</v>
      </c>
      <c r="F525" s="0" t="n">
        <f aca="false">COUNTIFS($B$3:$B$1487, "&gt;="&amp;C525, $A$3:$A$1487, "0")</f>
        <v>455</v>
      </c>
      <c r="G525" s="0" t="n">
        <f aca="false">COUNTIFS($B$3:$B$1487, "&lt;"&amp;C525, $A$3:$A$1487, "1")</f>
        <v>155</v>
      </c>
      <c r="H525" s="0" t="n">
        <f aca="false">(D525+E525)/(D525+E525+F525+G525)</f>
        <v>0.589225589225589</v>
      </c>
      <c r="I525" s="0" t="n">
        <f aca="false">F525/(F525+E525)</f>
        <v>0.558968058968059</v>
      </c>
      <c r="J525" s="0" t="n">
        <f aca="false">D525/(D525+G525)</f>
        <v>0.769001490312966</v>
      </c>
    </row>
    <row r="526" customFormat="false" ht="12.8" hidden="false" customHeight="false" outlineLevel="0" collapsed="false">
      <c r="A526" s="2" t="n">
        <v>0</v>
      </c>
      <c r="B526" s="2" t="n">
        <v>0.62</v>
      </c>
      <c r="C526" s="0" t="n">
        <v>0.62</v>
      </c>
      <c r="D526" s="0" t="n">
        <f aca="false">COUNTIFS($B$3:$B$1487, "&gt;="&amp;C526, $A$3:$A$1487, "1")</f>
        <v>516</v>
      </c>
      <c r="E526" s="0" t="n">
        <f aca="false">COUNTIFS($B$3:$B$1487, "&lt;"&amp;C526, $A$3:$A$1487, "0")</f>
        <v>359</v>
      </c>
      <c r="F526" s="0" t="n">
        <f aca="false">COUNTIFS($B$3:$B$1487, "&gt;="&amp;C526, $A$3:$A$1487, "0")</f>
        <v>455</v>
      </c>
      <c r="G526" s="0" t="n">
        <f aca="false">COUNTIFS($B$3:$B$1487, "&lt;"&amp;C526, $A$3:$A$1487, "1")</f>
        <v>155</v>
      </c>
      <c r="H526" s="0" t="n">
        <f aca="false">(D526+E526)/(D526+E526+F526+G526)</f>
        <v>0.589225589225589</v>
      </c>
      <c r="I526" s="0" t="n">
        <f aca="false">F526/(F526+E526)</f>
        <v>0.558968058968059</v>
      </c>
      <c r="J526" s="0" t="n">
        <f aca="false">D526/(D526+G526)</f>
        <v>0.769001490312966</v>
      </c>
    </row>
    <row r="527" customFormat="false" ht="12.8" hidden="false" customHeight="false" outlineLevel="0" collapsed="false">
      <c r="A527" s="2" t="n">
        <v>1</v>
      </c>
      <c r="B527" s="2" t="n">
        <v>0.62</v>
      </c>
      <c r="C527" s="0" t="n">
        <v>0.62</v>
      </c>
      <c r="D527" s="0" t="n">
        <f aca="false">COUNTIFS($B$3:$B$1487, "&gt;="&amp;C527, $A$3:$A$1487, "1")</f>
        <v>516</v>
      </c>
      <c r="E527" s="0" t="n">
        <f aca="false">COUNTIFS($B$3:$B$1487, "&lt;"&amp;C527, $A$3:$A$1487, "0")</f>
        <v>359</v>
      </c>
      <c r="F527" s="0" t="n">
        <f aca="false">COUNTIFS($B$3:$B$1487, "&gt;="&amp;C527, $A$3:$A$1487, "0")</f>
        <v>455</v>
      </c>
      <c r="G527" s="0" t="n">
        <f aca="false">COUNTIFS($B$3:$B$1487, "&lt;"&amp;C527, $A$3:$A$1487, "1")</f>
        <v>155</v>
      </c>
      <c r="H527" s="0" t="n">
        <f aca="false">(D527+E527)/(D527+E527+F527+G527)</f>
        <v>0.589225589225589</v>
      </c>
      <c r="I527" s="0" t="n">
        <f aca="false">F527/(F527+E527)</f>
        <v>0.558968058968059</v>
      </c>
      <c r="J527" s="0" t="n">
        <f aca="false">D527/(D527+G527)</f>
        <v>0.769001490312966</v>
      </c>
    </row>
    <row r="528" customFormat="false" ht="12.8" hidden="false" customHeight="false" outlineLevel="0" collapsed="false">
      <c r="A528" s="2" t="n">
        <v>1</v>
      </c>
      <c r="B528" s="2" t="n">
        <v>0.62</v>
      </c>
      <c r="C528" s="0" t="n">
        <v>0.62</v>
      </c>
      <c r="D528" s="0" t="n">
        <f aca="false">COUNTIFS($B$3:$B$1487, "&gt;="&amp;C528, $A$3:$A$1487, "1")</f>
        <v>516</v>
      </c>
      <c r="E528" s="0" t="n">
        <f aca="false">COUNTIFS($B$3:$B$1487, "&lt;"&amp;C528, $A$3:$A$1487, "0")</f>
        <v>359</v>
      </c>
      <c r="F528" s="0" t="n">
        <f aca="false">COUNTIFS($B$3:$B$1487, "&gt;="&amp;C528, $A$3:$A$1487, "0")</f>
        <v>455</v>
      </c>
      <c r="G528" s="0" t="n">
        <f aca="false">COUNTIFS($B$3:$B$1487, "&lt;"&amp;C528, $A$3:$A$1487, "1")</f>
        <v>155</v>
      </c>
      <c r="H528" s="0" t="n">
        <f aca="false">(D528+E528)/(D528+E528+F528+G528)</f>
        <v>0.589225589225589</v>
      </c>
      <c r="I528" s="0" t="n">
        <f aca="false">F528/(F528+E528)</f>
        <v>0.558968058968059</v>
      </c>
      <c r="J528" s="0" t="n">
        <f aca="false">D528/(D528+G528)</f>
        <v>0.769001490312966</v>
      </c>
    </row>
    <row r="529" customFormat="false" ht="12.8" hidden="false" customHeight="false" outlineLevel="0" collapsed="false">
      <c r="A529" s="2" t="n">
        <v>0</v>
      </c>
      <c r="B529" s="2" t="n">
        <v>0.62</v>
      </c>
      <c r="C529" s="0" t="n">
        <v>0.62</v>
      </c>
      <c r="D529" s="0" t="n">
        <f aca="false">COUNTIFS($B$3:$B$1487, "&gt;="&amp;C529, $A$3:$A$1487, "1")</f>
        <v>516</v>
      </c>
      <c r="E529" s="0" t="n">
        <f aca="false">COUNTIFS($B$3:$B$1487, "&lt;"&amp;C529, $A$3:$A$1487, "0")</f>
        <v>359</v>
      </c>
      <c r="F529" s="0" t="n">
        <f aca="false">COUNTIFS($B$3:$B$1487, "&gt;="&amp;C529, $A$3:$A$1487, "0")</f>
        <v>455</v>
      </c>
      <c r="G529" s="0" t="n">
        <f aca="false">COUNTIFS($B$3:$B$1487, "&lt;"&amp;C529, $A$3:$A$1487, "1")</f>
        <v>155</v>
      </c>
      <c r="H529" s="0" t="n">
        <f aca="false">(D529+E529)/(D529+E529+F529+G529)</f>
        <v>0.589225589225589</v>
      </c>
      <c r="I529" s="0" t="n">
        <f aca="false">F529/(F529+E529)</f>
        <v>0.558968058968059</v>
      </c>
      <c r="J529" s="0" t="n">
        <f aca="false">D529/(D529+G529)</f>
        <v>0.769001490312966</v>
      </c>
    </row>
    <row r="530" customFormat="false" ht="12.8" hidden="false" customHeight="false" outlineLevel="0" collapsed="false">
      <c r="A530" s="2" t="n">
        <v>1</v>
      </c>
      <c r="B530" s="2" t="n">
        <v>0.62</v>
      </c>
      <c r="C530" s="0" t="n">
        <v>0.62</v>
      </c>
      <c r="D530" s="0" t="n">
        <f aca="false">COUNTIFS($B$3:$B$1487, "&gt;="&amp;C530, $A$3:$A$1487, "1")</f>
        <v>516</v>
      </c>
      <c r="E530" s="0" t="n">
        <f aca="false">COUNTIFS($B$3:$B$1487, "&lt;"&amp;C530, $A$3:$A$1487, "0")</f>
        <v>359</v>
      </c>
      <c r="F530" s="0" t="n">
        <f aca="false">COUNTIFS($B$3:$B$1487, "&gt;="&amp;C530, $A$3:$A$1487, "0")</f>
        <v>455</v>
      </c>
      <c r="G530" s="0" t="n">
        <f aca="false">COUNTIFS($B$3:$B$1487, "&lt;"&amp;C530, $A$3:$A$1487, "1")</f>
        <v>155</v>
      </c>
      <c r="H530" s="0" t="n">
        <f aca="false">(D530+E530)/(D530+E530+F530+G530)</f>
        <v>0.589225589225589</v>
      </c>
      <c r="I530" s="0" t="n">
        <f aca="false">F530/(F530+E530)</f>
        <v>0.558968058968059</v>
      </c>
      <c r="J530" s="0" t="n">
        <f aca="false">D530/(D530+G530)</f>
        <v>0.769001490312966</v>
      </c>
    </row>
    <row r="531" customFormat="false" ht="12.8" hidden="false" customHeight="false" outlineLevel="0" collapsed="false">
      <c r="A531" s="2" t="n">
        <v>1</v>
      </c>
      <c r="B531" s="2" t="n">
        <v>0.62</v>
      </c>
      <c r="C531" s="0" t="n">
        <v>0.62</v>
      </c>
      <c r="D531" s="0" t="n">
        <f aca="false">COUNTIFS($B$3:$B$1487, "&gt;="&amp;C531, $A$3:$A$1487, "1")</f>
        <v>516</v>
      </c>
      <c r="E531" s="0" t="n">
        <f aca="false">COUNTIFS($B$3:$B$1487, "&lt;"&amp;C531, $A$3:$A$1487, "0")</f>
        <v>359</v>
      </c>
      <c r="F531" s="0" t="n">
        <f aca="false">COUNTIFS($B$3:$B$1487, "&gt;="&amp;C531, $A$3:$A$1487, "0")</f>
        <v>455</v>
      </c>
      <c r="G531" s="0" t="n">
        <f aca="false">COUNTIFS($B$3:$B$1487, "&lt;"&amp;C531, $A$3:$A$1487, "1")</f>
        <v>155</v>
      </c>
      <c r="H531" s="0" t="n">
        <f aca="false">(D531+E531)/(D531+E531+F531+G531)</f>
        <v>0.589225589225589</v>
      </c>
      <c r="I531" s="0" t="n">
        <f aca="false">F531/(F531+E531)</f>
        <v>0.558968058968059</v>
      </c>
      <c r="J531" s="0" t="n">
        <f aca="false">D531/(D531+G531)</f>
        <v>0.769001490312966</v>
      </c>
    </row>
    <row r="532" customFormat="false" ht="12.8" hidden="false" customHeight="false" outlineLevel="0" collapsed="false">
      <c r="A532" s="2" t="n">
        <v>0</v>
      </c>
      <c r="B532" s="2" t="n">
        <v>0.62</v>
      </c>
      <c r="C532" s="0" t="n">
        <v>0.62</v>
      </c>
      <c r="D532" s="0" t="n">
        <f aca="false">COUNTIFS($B$3:$B$1487, "&gt;="&amp;C532, $A$3:$A$1487, "1")</f>
        <v>516</v>
      </c>
      <c r="E532" s="0" t="n">
        <f aca="false">COUNTIFS($B$3:$B$1487, "&lt;"&amp;C532, $A$3:$A$1487, "0")</f>
        <v>359</v>
      </c>
      <c r="F532" s="0" t="n">
        <f aca="false">COUNTIFS($B$3:$B$1487, "&gt;="&amp;C532, $A$3:$A$1487, "0")</f>
        <v>455</v>
      </c>
      <c r="G532" s="0" t="n">
        <f aca="false">COUNTIFS($B$3:$B$1487, "&lt;"&amp;C532, $A$3:$A$1487, "1")</f>
        <v>155</v>
      </c>
      <c r="H532" s="0" t="n">
        <f aca="false">(D532+E532)/(D532+E532+F532+G532)</f>
        <v>0.589225589225589</v>
      </c>
      <c r="I532" s="0" t="n">
        <f aca="false">F532/(F532+E532)</f>
        <v>0.558968058968059</v>
      </c>
      <c r="J532" s="0" t="n">
        <f aca="false">D532/(D532+G532)</f>
        <v>0.769001490312966</v>
      </c>
    </row>
    <row r="533" customFormat="false" ht="12.8" hidden="false" customHeight="false" outlineLevel="0" collapsed="false">
      <c r="A533" s="2" t="n">
        <v>0</v>
      </c>
      <c r="B533" s="2" t="n">
        <v>0.62</v>
      </c>
      <c r="C533" s="0" t="n">
        <v>0.62</v>
      </c>
      <c r="D533" s="0" t="n">
        <f aca="false">COUNTIFS($B$3:$B$1487, "&gt;="&amp;C533, $A$3:$A$1487, "1")</f>
        <v>516</v>
      </c>
      <c r="E533" s="0" t="n">
        <f aca="false">COUNTIFS($B$3:$B$1487, "&lt;"&amp;C533, $A$3:$A$1487, "0")</f>
        <v>359</v>
      </c>
      <c r="F533" s="0" t="n">
        <f aca="false">COUNTIFS($B$3:$B$1487, "&gt;="&amp;C533, $A$3:$A$1487, "0")</f>
        <v>455</v>
      </c>
      <c r="G533" s="0" t="n">
        <f aca="false">COUNTIFS($B$3:$B$1487, "&lt;"&amp;C533, $A$3:$A$1487, "1")</f>
        <v>155</v>
      </c>
      <c r="H533" s="0" t="n">
        <f aca="false">(D533+E533)/(D533+E533+F533+G533)</f>
        <v>0.589225589225589</v>
      </c>
      <c r="I533" s="0" t="n">
        <f aca="false">F533/(F533+E533)</f>
        <v>0.558968058968059</v>
      </c>
      <c r="J533" s="0" t="n">
        <f aca="false">D533/(D533+G533)</f>
        <v>0.769001490312966</v>
      </c>
    </row>
    <row r="534" customFormat="false" ht="12.8" hidden="false" customHeight="false" outlineLevel="0" collapsed="false">
      <c r="A534" s="2" t="n">
        <v>0</v>
      </c>
      <c r="B534" s="2" t="n">
        <v>0.62</v>
      </c>
      <c r="C534" s="0" t="n">
        <v>0.62</v>
      </c>
      <c r="D534" s="0" t="n">
        <f aca="false">COUNTIFS($B$3:$B$1487, "&gt;="&amp;C534, $A$3:$A$1487, "1")</f>
        <v>516</v>
      </c>
      <c r="E534" s="0" t="n">
        <f aca="false">COUNTIFS($B$3:$B$1487, "&lt;"&amp;C534, $A$3:$A$1487, "0")</f>
        <v>359</v>
      </c>
      <c r="F534" s="0" t="n">
        <f aca="false">COUNTIFS($B$3:$B$1487, "&gt;="&amp;C534, $A$3:$A$1487, "0")</f>
        <v>455</v>
      </c>
      <c r="G534" s="0" t="n">
        <f aca="false">COUNTIFS($B$3:$B$1487, "&lt;"&amp;C534, $A$3:$A$1487, "1")</f>
        <v>155</v>
      </c>
      <c r="H534" s="0" t="n">
        <f aca="false">(D534+E534)/(D534+E534+F534+G534)</f>
        <v>0.589225589225589</v>
      </c>
      <c r="I534" s="0" t="n">
        <f aca="false">F534/(F534+E534)</f>
        <v>0.558968058968059</v>
      </c>
      <c r="J534" s="0" t="n">
        <f aca="false">D534/(D534+G534)</f>
        <v>0.769001490312966</v>
      </c>
    </row>
    <row r="535" customFormat="false" ht="12.8" hidden="false" customHeight="false" outlineLevel="0" collapsed="false">
      <c r="A535" s="2" t="n">
        <v>0</v>
      </c>
      <c r="B535" s="2" t="n">
        <v>0.62</v>
      </c>
      <c r="C535" s="0" t="n">
        <v>0.62</v>
      </c>
      <c r="D535" s="0" t="n">
        <f aca="false">COUNTIFS($B$3:$B$1487, "&gt;="&amp;C535, $A$3:$A$1487, "1")</f>
        <v>516</v>
      </c>
      <c r="E535" s="0" t="n">
        <f aca="false">COUNTIFS($B$3:$B$1487, "&lt;"&amp;C535, $A$3:$A$1487, "0")</f>
        <v>359</v>
      </c>
      <c r="F535" s="0" t="n">
        <f aca="false">COUNTIFS($B$3:$B$1487, "&gt;="&amp;C535, $A$3:$A$1487, "0")</f>
        <v>455</v>
      </c>
      <c r="G535" s="0" t="n">
        <f aca="false">COUNTIFS($B$3:$B$1487, "&lt;"&amp;C535, $A$3:$A$1487, "1")</f>
        <v>155</v>
      </c>
      <c r="H535" s="0" t="n">
        <f aca="false">(D535+E535)/(D535+E535+F535+G535)</f>
        <v>0.589225589225589</v>
      </c>
      <c r="I535" s="0" t="n">
        <f aca="false">F535/(F535+E535)</f>
        <v>0.558968058968059</v>
      </c>
      <c r="J535" s="0" t="n">
        <f aca="false">D535/(D535+G535)</f>
        <v>0.769001490312966</v>
      </c>
    </row>
    <row r="536" customFormat="false" ht="12.8" hidden="false" customHeight="false" outlineLevel="0" collapsed="false">
      <c r="A536" s="2" t="n">
        <v>1</v>
      </c>
      <c r="B536" s="2" t="n">
        <v>0.62</v>
      </c>
      <c r="C536" s="0" t="n">
        <v>0.62</v>
      </c>
      <c r="D536" s="0" t="n">
        <f aca="false">COUNTIFS($B$3:$B$1487, "&gt;="&amp;C536, $A$3:$A$1487, "1")</f>
        <v>516</v>
      </c>
      <c r="E536" s="0" t="n">
        <f aca="false">COUNTIFS($B$3:$B$1487, "&lt;"&amp;C536, $A$3:$A$1487, "0")</f>
        <v>359</v>
      </c>
      <c r="F536" s="0" t="n">
        <f aca="false">COUNTIFS($B$3:$B$1487, "&gt;="&amp;C536, $A$3:$A$1487, "0")</f>
        <v>455</v>
      </c>
      <c r="G536" s="0" t="n">
        <f aca="false">COUNTIFS($B$3:$B$1487, "&lt;"&amp;C536, $A$3:$A$1487, "1")</f>
        <v>155</v>
      </c>
      <c r="H536" s="0" t="n">
        <f aca="false">(D536+E536)/(D536+E536+F536+G536)</f>
        <v>0.589225589225589</v>
      </c>
      <c r="I536" s="0" t="n">
        <f aca="false">F536/(F536+E536)</f>
        <v>0.558968058968059</v>
      </c>
      <c r="J536" s="0" t="n">
        <f aca="false">D536/(D536+G536)</f>
        <v>0.769001490312966</v>
      </c>
    </row>
    <row r="537" customFormat="false" ht="12.8" hidden="false" customHeight="false" outlineLevel="0" collapsed="false">
      <c r="A537" s="2" t="n">
        <v>0</v>
      </c>
      <c r="B537" s="2" t="n">
        <v>0.62</v>
      </c>
      <c r="C537" s="0" t="n">
        <v>0.62</v>
      </c>
      <c r="D537" s="0" t="n">
        <f aca="false">COUNTIFS($B$3:$B$1487, "&gt;="&amp;C537, $A$3:$A$1487, "1")</f>
        <v>516</v>
      </c>
      <c r="E537" s="0" t="n">
        <f aca="false">COUNTIFS($B$3:$B$1487, "&lt;"&amp;C537, $A$3:$A$1487, "0")</f>
        <v>359</v>
      </c>
      <c r="F537" s="0" t="n">
        <f aca="false">COUNTIFS($B$3:$B$1487, "&gt;="&amp;C537, $A$3:$A$1487, "0")</f>
        <v>455</v>
      </c>
      <c r="G537" s="0" t="n">
        <f aca="false">COUNTIFS($B$3:$B$1487, "&lt;"&amp;C537, $A$3:$A$1487, "1")</f>
        <v>155</v>
      </c>
      <c r="H537" s="0" t="n">
        <f aca="false">(D537+E537)/(D537+E537+F537+G537)</f>
        <v>0.589225589225589</v>
      </c>
      <c r="I537" s="0" t="n">
        <f aca="false">F537/(F537+E537)</f>
        <v>0.558968058968059</v>
      </c>
      <c r="J537" s="0" t="n">
        <f aca="false">D537/(D537+G537)</f>
        <v>0.769001490312966</v>
      </c>
    </row>
    <row r="538" customFormat="false" ht="12.8" hidden="false" customHeight="false" outlineLevel="0" collapsed="false">
      <c r="A538" s="2" t="n">
        <v>1</v>
      </c>
      <c r="B538" s="2" t="n">
        <v>0.62</v>
      </c>
      <c r="C538" s="0" t="n">
        <v>0.62</v>
      </c>
      <c r="D538" s="0" t="n">
        <f aca="false">COUNTIFS($B$3:$B$1487, "&gt;="&amp;C538, $A$3:$A$1487, "1")</f>
        <v>516</v>
      </c>
      <c r="E538" s="0" t="n">
        <f aca="false">COUNTIFS($B$3:$B$1487, "&lt;"&amp;C538, $A$3:$A$1487, "0")</f>
        <v>359</v>
      </c>
      <c r="F538" s="0" t="n">
        <f aca="false">COUNTIFS($B$3:$B$1487, "&gt;="&amp;C538, $A$3:$A$1487, "0")</f>
        <v>455</v>
      </c>
      <c r="G538" s="0" t="n">
        <f aca="false">COUNTIFS($B$3:$B$1487, "&lt;"&amp;C538, $A$3:$A$1487, "1")</f>
        <v>155</v>
      </c>
      <c r="H538" s="0" t="n">
        <f aca="false">(D538+E538)/(D538+E538+F538+G538)</f>
        <v>0.589225589225589</v>
      </c>
      <c r="I538" s="0" t="n">
        <f aca="false">F538/(F538+E538)</f>
        <v>0.558968058968059</v>
      </c>
      <c r="J538" s="0" t="n">
        <f aca="false">D538/(D538+G538)</f>
        <v>0.769001490312966</v>
      </c>
    </row>
    <row r="539" customFormat="false" ht="12.8" hidden="false" customHeight="false" outlineLevel="0" collapsed="false">
      <c r="A539" s="2" t="n">
        <v>0</v>
      </c>
      <c r="B539" s="2" t="n">
        <v>0.62</v>
      </c>
      <c r="C539" s="0" t="n">
        <v>0.62</v>
      </c>
      <c r="D539" s="0" t="n">
        <f aca="false">COUNTIFS($B$3:$B$1487, "&gt;="&amp;C539, $A$3:$A$1487, "1")</f>
        <v>516</v>
      </c>
      <c r="E539" s="0" t="n">
        <f aca="false">COUNTIFS($B$3:$B$1487, "&lt;"&amp;C539, $A$3:$A$1487, "0")</f>
        <v>359</v>
      </c>
      <c r="F539" s="0" t="n">
        <f aca="false">COUNTIFS($B$3:$B$1487, "&gt;="&amp;C539, $A$3:$A$1487, "0")</f>
        <v>455</v>
      </c>
      <c r="G539" s="0" t="n">
        <f aca="false">COUNTIFS($B$3:$B$1487, "&lt;"&amp;C539, $A$3:$A$1487, "1")</f>
        <v>155</v>
      </c>
      <c r="H539" s="0" t="n">
        <f aca="false">(D539+E539)/(D539+E539+F539+G539)</f>
        <v>0.589225589225589</v>
      </c>
      <c r="I539" s="0" t="n">
        <f aca="false">F539/(F539+E539)</f>
        <v>0.558968058968059</v>
      </c>
      <c r="J539" s="0" t="n">
        <f aca="false">D539/(D539+G539)</f>
        <v>0.769001490312966</v>
      </c>
    </row>
    <row r="540" customFormat="false" ht="12.8" hidden="false" customHeight="false" outlineLevel="0" collapsed="false">
      <c r="A540" s="2" t="n">
        <v>0</v>
      </c>
      <c r="B540" s="2" t="n">
        <v>0.63</v>
      </c>
      <c r="C540" s="0" t="n">
        <v>0.63</v>
      </c>
      <c r="D540" s="0" t="n">
        <f aca="false">COUNTIFS($B$3:$B$1487, "&gt;="&amp;C540, $A$3:$A$1487, "1")</f>
        <v>505</v>
      </c>
      <c r="E540" s="0" t="n">
        <f aca="false">COUNTIFS($B$3:$B$1487, "&lt;"&amp;C540, $A$3:$A$1487, "0")</f>
        <v>371</v>
      </c>
      <c r="F540" s="0" t="n">
        <f aca="false">COUNTIFS($B$3:$B$1487, "&gt;="&amp;C540, $A$3:$A$1487, "0")</f>
        <v>443</v>
      </c>
      <c r="G540" s="0" t="n">
        <f aca="false">COUNTIFS($B$3:$B$1487, "&lt;"&amp;C540, $A$3:$A$1487, "1")</f>
        <v>166</v>
      </c>
      <c r="H540" s="0" t="n">
        <f aca="false">(D540+E540)/(D540+E540+F540+G540)</f>
        <v>0.58989898989899</v>
      </c>
      <c r="I540" s="0" t="n">
        <f aca="false">F540/(F540+E540)</f>
        <v>0.544226044226044</v>
      </c>
      <c r="J540" s="0" t="n">
        <f aca="false">D540/(D540+G540)</f>
        <v>0.752608047690015</v>
      </c>
    </row>
    <row r="541" customFormat="false" ht="12.8" hidden="false" customHeight="false" outlineLevel="0" collapsed="false">
      <c r="A541" s="2" t="n">
        <v>0</v>
      </c>
      <c r="B541" s="2" t="n">
        <v>0.63</v>
      </c>
      <c r="C541" s="0" t="n">
        <v>0.63</v>
      </c>
      <c r="D541" s="0" t="n">
        <f aca="false">COUNTIFS($B$3:$B$1487, "&gt;="&amp;C541, $A$3:$A$1487, "1")</f>
        <v>505</v>
      </c>
      <c r="E541" s="0" t="n">
        <f aca="false">COUNTIFS($B$3:$B$1487, "&lt;"&amp;C541, $A$3:$A$1487, "0")</f>
        <v>371</v>
      </c>
      <c r="F541" s="0" t="n">
        <f aca="false">COUNTIFS($B$3:$B$1487, "&gt;="&amp;C541, $A$3:$A$1487, "0")</f>
        <v>443</v>
      </c>
      <c r="G541" s="0" t="n">
        <f aca="false">COUNTIFS($B$3:$B$1487, "&lt;"&amp;C541, $A$3:$A$1487, "1")</f>
        <v>166</v>
      </c>
      <c r="H541" s="0" t="n">
        <f aca="false">(D541+E541)/(D541+E541+F541+G541)</f>
        <v>0.58989898989899</v>
      </c>
      <c r="I541" s="0" t="n">
        <f aca="false">F541/(F541+E541)</f>
        <v>0.544226044226044</v>
      </c>
      <c r="J541" s="0" t="n">
        <f aca="false">D541/(D541+G541)</f>
        <v>0.752608047690015</v>
      </c>
    </row>
    <row r="542" customFormat="false" ht="12.8" hidden="false" customHeight="false" outlineLevel="0" collapsed="false">
      <c r="A542" s="2" t="n">
        <v>1</v>
      </c>
      <c r="B542" s="2" t="n">
        <v>0.63</v>
      </c>
      <c r="C542" s="0" t="n">
        <v>0.63</v>
      </c>
      <c r="D542" s="0" t="n">
        <f aca="false">COUNTIFS($B$3:$B$1487, "&gt;="&amp;C542, $A$3:$A$1487, "1")</f>
        <v>505</v>
      </c>
      <c r="E542" s="0" t="n">
        <f aca="false">COUNTIFS($B$3:$B$1487, "&lt;"&amp;C542, $A$3:$A$1487, "0")</f>
        <v>371</v>
      </c>
      <c r="F542" s="0" t="n">
        <f aca="false">COUNTIFS($B$3:$B$1487, "&gt;="&amp;C542, $A$3:$A$1487, "0")</f>
        <v>443</v>
      </c>
      <c r="G542" s="0" t="n">
        <f aca="false">COUNTIFS($B$3:$B$1487, "&lt;"&amp;C542, $A$3:$A$1487, "1")</f>
        <v>166</v>
      </c>
      <c r="H542" s="0" t="n">
        <f aca="false">(D542+E542)/(D542+E542+F542+G542)</f>
        <v>0.58989898989899</v>
      </c>
      <c r="I542" s="0" t="n">
        <f aca="false">F542/(F542+E542)</f>
        <v>0.544226044226044</v>
      </c>
      <c r="J542" s="0" t="n">
        <f aca="false">D542/(D542+G542)</f>
        <v>0.752608047690015</v>
      </c>
    </row>
    <row r="543" customFormat="false" ht="12.8" hidden="false" customHeight="false" outlineLevel="0" collapsed="false">
      <c r="A543" s="2" t="n">
        <v>0</v>
      </c>
      <c r="B543" s="2" t="n">
        <v>0.63</v>
      </c>
      <c r="C543" s="0" t="n">
        <v>0.63</v>
      </c>
      <c r="D543" s="0" t="n">
        <f aca="false">COUNTIFS($B$3:$B$1487, "&gt;="&amp;C543, $A$3:$A$1487, "1")</f>
        <v>505</v>
      </c>
      <c r="E543" s="0" t="n">
        <f aca="false">COUNTIFS($B$3:$B$1487, "&lt;"&amp;C543, $A$3:$A$1487, "0")</f>
        <v>371</v>
      </c>
      <c r="F543" s="0" t="n">
        <f aca="false">COUNTIFS($B$3:$B$1487, "&gt;="&amp;C543, $A$3:$A$1487, "0")</f>
        <v>443</v>
      </c>
      <c r="G543" s="0" t="n">
        <f aca="false">COUNTIFS($B$3:$B$1487, "&lt;"&amp;C543, $A$3:$A$1487, "1")</f>
        <v>166</v>
      </c>
      <c r="H543" s="0" t="n">
        <f aca="false">(D543+E543)/(D543+E543+F543+G543)</f>
        <v>0.58989898989899</v>
      </c>
      <c r="I543" s="0" t="n">
        <f aca="false">F543/(F543+E543)</f>
        <v>0.544226044226044</v>
      </c>
      <c r="J543" s="0" t="n">
        <f aca="false">D543/(D543+G543)</f>
        <v>0.752608047690015</v>
      </c>
    </row>
    <row r="544" customFormat="false" ht="12.8" hidden="false" customHeight="false" outlineLevel="0" collapsed="false">
      <c r="A544" s="2" t="n">
        <v>0</v>
      </c>
      <c r="B544" s="2" t="n">
        <v>0.63</v>
      </c>
      <c r="C544" s="0" t="n">
        <v>0.63</v>
      </c>
      <c r="D544" s="0" t="n">
        <f aca="false">COUNTIFS($B$3:$B$1487, "&gt;="&amp;C544, $A$3:$A$1487, "1")</f>
        <v>505</v>
      </c>
      <c r="E544" s="0" t="n">
        <f aca="false">COUNTIFS($B$3:$B$1487, "&lt;"&amp;C544, $A$3:$A$1487, "0")</f>
        <v>371</v>
      </c>
      <c r="F544" s="0" t="n">
        <f aca="false">COUNTIFS($B$3:$B$1487, "&gt;="&amp;C544, $A$3:$A$1487, "0")</f>
        <v>443</v>
      </c>
      <c r="G544" s="0" t="n">
        <f aca="false">COUNTIFS($B$3:$B$1487, "&lt;"&amp;C544, $A$3:$A$1487, "1")</f>
        <v>166</v>
      </c>
      <c r="H544" s="0" t="n">
        <f aca="false">(D544+E544)/(D544+E544+F544+G544)</f>
        <v>0.58989898989899</v>
      </c>
      <c r="I544" s="0" t="n">
        <f aca="false">F544/(F544+E544)</f>
        <v>0.544226044226044</v>
      </c>
      <c r="J544" s="0" t="n">
        <f aca="false">D544/(D544+G544)</f>
        <v>0.752608047690015</v>
      </c>
    </row>
    <row r="545" customFormat="false" ht="12.8" hidden="false" customHeight="false" outlineLevel="0" collapsed="false">
      <c r="A545" s="2" t="n">
        <v>0</v>
      </c>
      <c r="B545" s="2" t="n">
        <v>0.63</v>
      </c>
      <c r="C545" s="0" t="n">
        <v>0.63</v>
      </c>
      <c r="D545" s="0" t="n">
        <f aca="false">COUNTIFS($B$3:$B$1487, "&gt;="&amp;C545, $A$3:$A$1487, "1")</f>
        <v>505</v>
      </c>
      <c r="E545" s="0" t="n">
        <f aca="false">COUNTIFS($B$3:$B$1487, "&lt;"&amp;C545, $A$3:$A$1487, "0")</f>
        <v>371</v>
      </c>
      <c r="F545" s="0" t="n">
        <f aca="false">COUNTIFS($B$3:$B$1487, "&gt;="&amp;C545, $A$3:$A$1487, "0")</f>
        <v>443</v>
      </c>
      <c r="G545" s="0" t="n">
        <f aca="false">COUNTIFS($B$3:$B$1487, "&lt;"&amp;C545, $A$3:$A$1487, "1")</f>
        <v>166</v>
      </c>
      <c r="H545" s="0" t="n">
        <f aca="false">(D545+E545)/(D545+E545+F545+G545)</f>
        <v>0.58989898989899</v>
      </c>
      <c r="I545" s="0" t="n">
        <f aca="false">F545/(F545+E545)</f>
        <v>0.544226044226044</v>
      </c>
      <c r="J545" s="0" t="n">
        <f aca="false">D545/(D545+G545)</f>
        <v>0.752608047690015</v>
      </c>
    </row>
    <row r="546" customFormat="false" ht="12.8" hidden="false" customHeight="false" outlineLevel="0" collapsed="false">
      <c r="A546" s="2" t="n">
        <v>1</v>
      </c>
      <c r="B546" s="2" t="n">
        <v>0.63</v>
      </c>
      <c r="C546" s="0" t="n">
        <v>0.63</v>
      </c>
      <c r="D546" s="0" t="n">
        <f aca="false">COUNTIFS($B$3:$B$1487, "&gt;="&amp;C546, $A$3:$A$1487, "1")</f>
        <v>505</v>
      </c>
      <c r="E546" s="0" t="n">
        <f aca="false">COUNTIFS($B$3:$B$1487, "&lt;"&amp;C546, $A$3:$A$1487, "0")</f>
        <v>371</v>
      </c>
      <c r="F546" s="0" t="n">
        <f aca="false">COUNTIFS($B$3:$B$1487, "&gt;="&amp;C546, $A$3:$A$1487, "0")</f>
        <v>443</v>
      </c>
      <c r="G546" s="0" t="n">
        <f aca="false">COUNTIFS($B$3:$B$1487, "&lt;"&amp;C546, $A$3:$A$1487, "1")</f>
        <v>166</v>
      </c>
      <c r="H546" s="0" t="n">
        <f aca="false">(D546+E546)/(D546+E546+F546+G546)</f>
        <v>0.58989898989899</v>
      </c>
      <c r="I546" s="0" t="n">
        <f aca="false">F546/(F546+E546)</f>
        <v>0.544226044226044</v>
      </c>
      <c r="J546" s="0" t="n">
        <f aca="false">D546/(D546+G546)</f>
        <v>0.752608047690015</v>
      </c>
    </row>
    <row r="547" customFormat="false" ht="12.8" hidden="false" customHeight="false" outlineLevel="0" collapsed="false">
      <c r="A547" s="2" t="n">
        <v>1</v>
      </c>
      <c r="B547" s="2" t="n">
        <v>0.63</v>
      </c>
      <c r="C547" s="0" t="n">
        <v>0.63</v>
      </c>
      <c r="D547" s="0" t="n">
        <f aca="false">COUNTIFS($B$3:$B$1487, "&gt;="&amp;C547, $A$3:$A$1487, "1")</f>
        <v>505</v>
      </c>
      <c r="E547" s="0" t="n">
        <f aca="false">COUNTIFS($B$3:$B$1487, "&lt;"&amp;C547, $A$3:$A$1487, "0")</f>
        <v>371</v>
      </c>
      <c r="F547" s="0" t="n">
        <f aca="false">COUNTIFS($B$3:$B$1487, "&gt;="&amp;C547, $A$3:$A$1487, "0")</f>
        <v>443</v>
      </c>
      <c r="G547" s="0" t="n">
        <f aca="false">COUNTIFS($B$3:$B$1487, "&lt;"&amp;C547, $A$3:$A$1487, "1")</f>
        <v>166</v>
      </c>
      <c r="H547" s="0" t="n">
        <f aca="false">(D547+E547)/(D547+E547+F547+G547)</f>
        <v>0.58989898989899</v>
      </c>
      <c r="I547" s="0" t="n">
        <f aca="false">F547/(F547+E547)</f>
        <v>0.544226044226044</v>
      </c>
      <c r="J547" s="0" t="n">
        <f aca="false">D547/(D547+G547)</f>
        <v>0.752608047690015</v>
      </c>
    </row>
    <row r="548" customFormat="false" ht="12.8" hidden="false" customHeight="false" outlineLevel="0" collapsed="false">
      <c r="A548" s="2" t="n">
        <v>0</v>
      </c>
      <c r="B548" s="2" t="n">
        <v>0.63</v>
      </c>
      <c r="C548" s="0" t="n">
        <v>0.63</v>
      </c>
      <c r="D548" s="0" t="n">
        <f aca="false">COUNTIFS($B$3:$B$1487, "&gt;="&amp;C548, $A$3:$A$1487, "1")</f>
        <v>505</v>
      </c>
      <c r="E548" s="0" t="n">
        <f aca="false">COUNTIFS($B$3:$B$1487, "&lt;"&amp;C548, $A$3:$A$1487, "0")</f>
        <v>371</v>
      </c>
      <c r="F548" s="0" t="n">
        <f aca="false">COUNTIFS($B$3:$B$1487, "&gt;="&amp;C548, $A$3:$A$1487, "0")</f>
        <v>443</v>
      </c>
      <c r="G548" s="0" t="n">
        <f aca="false">COUNTIFS($B$3:$B$1487, "&lt;"&amp;C548, $A$3:$A$1487, "1")</f>
        <v>166</v>
      </c>
      <c r="H548" s="0" t="n">
        <f aca="false">(D548+E548)/(D548+E548+F548+G548)</f>
        <v>0.58989898989899</v>
      </c>
      <c r="I548" s="0" t="n">
        <f aca="false">F548/(F548+E548)</f>
        <v>0.544226044226044</v>
      </c>
      <c r="J548" s="0" t="n">
        <f aca="false">D548/(D548+G548)</f>
        <v>0.752608047690015</v>
      </c>
    </row>
    <row r="549" customFormat="false" ht="12.8" hidden="false" customHeight="false" outlineLevel="0" collapsed="false">
      <c r="A549" s="2" t="n">
        <v>0</v>
      </c>
      <c r="B549" s="2" t="n">
        <v>0.63</v>
      </c>
      <c r="C549" s="0" t="n">
        <v>0.63</v>
      </c>
      <c r="D549" s="0" t="n">
        <f aca="false">COUNTIFS($B$3:$B$1487, "&gt;="&amp;C549, $A$3:$A$1487, "1")</f>
        <v>505</v>
      </c>
      <c r="E549" s="0" t="n">
        <f aca="false">COUNTIFS($B$3:$B$1487, "&lt;"&amp;C549, $A$3:$A$1487, "0")</f>
        <v>371</v>
      </c>
      <c r="F549" s="0" t="n">
        <f aca="false">COUNTIFS($B$3:$B$1487, "&gt;="&amp;C549, $A$3:$A$1487, "0")</f>
        <v>443</v>
      </c>
      <c r="G549" s="0" t="n">
        <f aca="false">COUNTIFS($B$3:$B$1487, "&lt;"&amp;C549, $A$3:$A$1487, "1")</f>
        <v>166</v>
      </c>
      <c r="H549" s="0" t="n">
        <f aca="false">(D549+E549)/(D549+E549+F549+G549)</f>
        <v>0.58989898989899</v>
      </c>
      <c r="I549" s="0" t="n">
        <f aca="false">F549/(F549+E549)</f>
        <v>0.544226044226044</v>
      </c>
      <c r="J549" s="0" t="n">
        <f aca="false">D549/(D549+G549)</f>
        <v>0.752608047690015</v>
      </c>
    </row>
    <row r="550" customFormat="false" ht="12.8" hidden="false" customHeight="false" outlineLevel="0" collapsed="false">
      <c r="A550" s="2" t="n">
        <v>0</v>
      </c>
      <c r="B550" s="2" t="n">
        <v>0.63</v>
      </c>
      <c r="C550" s="0" t="n">
        <v>0.63</v>
      </c>
      <c r="D550" s="0" t="n">
        <f aca="false">COUNTIFS($B$3:$B$1487, "&gt;="&amp;C550, $A$3:$A$1487, "1")</f>
        <v>505</v>
      </c>
      <c r="E550" s="0" t="n">
        <f aca="false">COUNTIFS($B$3:$B$1487, "&lt;"&amp;C550, $A$3:$A$1487, "0")</f>
        <v>371</v>
      </c>
      <c r="F550" s="0" t="n">
        <f aca="false">COUNTIFS($B$3:$B$1487, "&gt;="&amp;C550, $A$3:$A$1487, "0")</f>
        <v>443</v>
      </c>
      <c r="G550" s="0" t="n">
        <f aca="false">COUNTIFS($B$3:$B$1487, "&lt;"&amp;C550, $A$3:$A$1487, "1")</f>
        <v>166</v>
      </c>
      <c r="H550" s="0" t="n">
        <f aca="false">(D550+E550)/(D550+E550+F550+G550)</f>
        <v>0.58989898989899</v>
      </c>
      <c r="I550" s="0" t="n">
        <f aca="false">F550/(F550+E550)</f>
        <v>0.544226044226044</v>
      </c>
      <c r="J550" s="0" t="n">
        <f aca="false">D550/(D550+G550)</f>
        <v>0.752608047690015</v>
      </c>
    </row>
    <row r="551" customFormat="false" ht="12.8" hidden="false" customHeight="false" outlineLevel="0" collapsed="false">
      <c r="A551" s="2" t="n">
        <v>0</v>
      </c>
      <c r="B551" s="2" t="n">
        <v>0.63</v>
      </c>
      <c r="C551" s="0" t="n">
        <v>0.63</v>
      </c>
      <c r="D551" s="0" t="n">
        <f aca="false">COUNTIFS($B$3:$B$1487, "&gt;="&amp;C551, $A$3:$A$1487, "1")</f>
        <v>505</v>
      </c>
      <c r="E551" s="0" t="n">
        <f aca="false">COUNTIFS($B$3:$B$1487, "&lt;"&amp;C551, $A$3:$A$1487, "0")</f>
        <v>371</v>
      </c>
      <c r="F551" s="0" t="n">
        <f aca="false">COUNTIFS($B$3:$B$1487, "&gt;="&amp;C551, $A$3:$A$1487, "0")</f>
        <v>443</v>
      </c>
      <c r="G551" s="0" t="n">
        <f aca="false">COUNTIFS($B$3:$B$1487, "&lt;"&amp;C551, $A$3:$A$1487, "1")</f>
        <v>166</v>
      </c>
      <c r="H551" s="0" t="n">
        <f aca="false">(D551+E551)/(D551+E551+F551+G551)</f>
        <v>0.58989898989899</v>
      </c>
      <c r="I551" s="0" t="n">
        <f aca="false">F551/(F551+E551)</f>
        <v>0.544226044226044</v>
      </c>
      <c r="J551" s="0" t="n">
        <f aca="false">D551/(D551+G551)</f>
        <v>0.752608047690015</v>
      </c>
    </row>
    <row r="552" customFormat="false" ht="12.8" hidden="false" customHeight="false" outlineLevel="0" collapsed="false">
      <c r="A552" s="2" t="n">
        <v>0</v>
      </c>
      <c r="B552" s="2" t="n">
        <v>0.63</v>
      </c>
      <c r="C552" s="0" t="n">
        <v>0.63</v>
      </c>
      <c r="D552" s="0" t="n">
        <f aca="false">COUNTIFS($B$3:$B$1487, "&gt;="&amp;C552, $A$3:$A$1487, "1")</f>
        <v>505</v>
      </c>
      <c r="E552" s="0" t="n">
        <f aca="false">COUNTIFS($B$3:$B$1487, "&lt;"&amp;C552, $A$3:$A$1487, "0")</f>
        <v>371</v>
      </c>
      <c r="F552" s="0" t="n">
        <f aca="false">COUNTIFS($B$3:$B$1487, "&gt;="&amp;C552, $A$3:$A$1487, "0")</f>
        <v>443</v>
      </c>
      <c r="G552" s="0" t="n">
        <f aca="false">COUNTIFS($B$3:$B$1487, "&lt;"&amp;C552, $A$3:$A$1487, "1")</f>
        <v>166</v>
      </c>
      <c r="H552" s="0" t="n">
        <f aca="false">(D552+E552)/(D552+E552+F552+G552)</f>
        <v>0.58989898989899</v>
      </c>
      <c r="I552" s="0" t="n">
        <f aca="false">F552/(F552+E552)</f>
        <v>0.544226044226044</v>
      </c>
      <c r="J552" s="0" t="n">
        <f aca="false">D552/(D552+G552)</f>
        <v>0.752608047690015</v>
      </c>
    </row>
    <row r="553" customFormat="false" ht="12.8" hidden="false" customHeight="false" outlineLevel="0" collapsed="false">
      <c r="A553" s="2" t="n">
        <v>0</v>
      </c>
      <c r="B553" s="2" t="n">
        <v>0.63</v>
      </c>
      <c r="C553" s="0" t="n">
        <v>0.63</v>
      </c>
      <c r="D553" s="0" t="n">
        <f aca="false">COUNTIFS($B$3:$B$1487, "&gt;="&amp;C553, $A$3:$A$1487, "1")</f>
        <v>505</v>
      </c>
      <c r="E553" s="0" t="n">
        <f aca="false">COUNTIFS($B$3:$B$1487, "&lt;"&amp;C553, $A$3:$A$1487, "0")</f>
        <v>371</v>
      </c>
      <c r="F553" s="0" t="n">
        <f aca="false">COUNTIFS($B$3:$B$1487, "&gt;="&amp;C553, $A$3:$A$1487, "0")</f>
        <v>443</v>
      </c>
      <c r="G553" s="0" t="n">
        <f aca="false">COUNTIFS($B$3:$B$1487, "&lt;"&amp;C553, $A$3:$A$1487, "1")</f>
        <v>166</v>
      </c>
      <c r="H553" s="0" t="n">
        <f aca="false">(D553+E553)/(D553+E553+F553+G553)</f>
        <v>0.58989898989899</v>
      </c>
      <c r="I553" s="0" t="n">
        <f aca="false">F553/(F553+E553)</f>
        <v>0.544226044226044</v>
      </c>
      <c r="J553" s="0" t="n">
        <f aca="false">D553/(D553+G553)</f>
        <v>0.752608047690015</v>
      </c>
    </row>
    <row r="554" customFormat="false" ht="12.8" hidden="false" customHeight="false" outlineLevel="0" collapsed="false">
      <c r="A554" s="2" t="n">
        <v>0</v>
      </c>
      <c r="B554" s="2" t="n">
        <v>0.63</v>
      </c>
      <c r="C554" s="0" t="n">
        <v>0.63</v>
      </c>
      <c r="D554" s="0" t="n">
        <f aca="false">COUNTIFS($B$3:$B$1487, "&gt;="&amp;C554, $A$3:$A$1487, "1")</f>
        <v>505</v>
      </c>
      <c r="E554" s="0" t="n">
        <f aca="false">COUNTIFS($B$3:$B$1487, "&lt;"&amp;C554, $A$3:$A$1487, "0")</f>
        <v>371</v>
      </c>
      <c r="F554" s="0" t="n">
        <f aca="false">COUNTIFS($B$3:$B$1487, "&gt;="&amp;C554, $A$3:$A$1487, "0")</f>
        <v>443</v>
      </c>
      <c r="G554" s="0" t="n">
        <f aca="false">COUNTIFS($B$3:$B$1487, "&lt;"&amp;C554, $A$3:$A$1487, "1")</f>
        <v>166</v>
      </c>
      <c r="H554" s="0" t="n">
        <f aca="false">(D554+E554)/(D554+E554+F554+G554)</f>
        <v>0.58989898989899</v>
      </c>
      <c r="I554" s="0" t="n">
        <f aca="false">F554/(F554+E554)</f>
        <v>0.544226044226044</v>
      </c>
      <c r="J554" s="0" t="n">
        <f aca="false">D554/(D554+G554)</f>
        <v>0.752608047690015</v>
      </c>
    </row>
    <row r="555" customFormat="false" ht="12.8" hidden="false" customHeight="false" outlineLevel="0" collapsed="false">
      <c r="A555" s="1" t="n">
        <v>1</v>
      </c>
      <c r="B555" s="1" t="n">
        <v>0.63</v>
      </c>
      <c r="C555" s="0" t="n">
        <v>0.63</v>
      </c>
      <c r="D555" s="0" t="n">
        <f aca="false">COUNTIFS($B$3:$B$1487, "&gt;="&amp;C555, $A$3:$A$1487, "1")</f>
        <v>505</v>
      </c>
      <c r="E555" s="0" t="n">
        <f aca="false">COUNTIFS($B$3:$B$1487, "&lt;"&amp;C555, $A$3:$A$1487, "0")</f>
        <v>371</v>
      </c>
      <c r="F555" s="0" t="n">
        <f aca="false">COUNTIFS($B$3:$B$1487, "&gt;="&amp;C555, $A$3:$A$1487, "0")</f>
        <v>443</v>
      </c>
      <c r="G555" s="0" t="n">
        <f aca="false">COUNTIFS($B$3:$B$1487, "&lt;"&amp;C555, $A$3:$A$1487, "1")</f>
        <v>166</v>
      </c>
      <c r="H555" s="0" t="n">
        <f aca="false">(D555+E555)/(D555+E555+F555+G555)</f>
        <v>0.58989898989899</v>
      </c>
      <c r="I555" s="0" t="n">
        <f aca="false">F555/(F555+E555)</f>
        <v>0.544226044226044</v>
      </c>
      <c r="J555" s="0" t="n">
        <f aca="false">D555/(D555+G555)</f>
        <v>0.752608047690015</v>
      </c>
    </row>
    <row r="556" customFormat="false" ht="12.8" hidden="false" customHeight="false" outlineLevel="0" collapsed="false">
      <c r="A556" s="1" t="n">
        <v>1</v>
      </c>
      <c r="B556" s="1" t="n">
        <v>0.63</v>
      </c>
      <c r="C556" s="0" t="n">
        <v>0.63</v>
      </c>
      <c r="D556" s="0" t="n">
        <f aca="false">COUNTIFS($B$3:$B$1487, "&gt;="&amp;C556, $A$3:$A$1487, "1")</f>
        <v>505</v>
      </c>
      <c r="E556" s="0" t="n">
        <f aca="false">COUNTIFS($B$3:$B$1487, "&lt;"&amp;C556, $A$3:$A$1487, "0")</f>
        <v>371</v>
      </c>
      <c r="F556" s="0" t="n">
        <f aca="false">COUNTIFS($B$3:$B$1487, "&gt;="&amp;C556, $A$3:$A$1487, "0")</f>
        <v>443</v>
      </c>
      <c r="G556" s="0" t="n">
        <f aca="false">COUNTIFS($B$3:$B$1487, "&lt;"&amp;C556, $A$3:$A$1487, "1")</f>
        <v>166</v>
      </c>
      <c r="H556" s="0" t="n">
        <f aca="false">(D556+E556)/(D556+E556+F556+G556)</f>
        <v>0.58989898989899</v>
      </c>
      <c r="I556" s="0" t="n">
        <f aca="false">F556/(F556+E556)</f>
        <v>0.544226044226044</v>
      </c>
      <c r="J556" s="0" t="n">
        <f aca="false">D556/(D556+G556)</f>
        <v>0.752608047690015</v>
      </c>
    </row>
    <row r="557" customFormat="false" ht="12.8" hidden="false" customHeight="false" outlineLevel="0" collapsed="false">
      <c r="A557" s="1" t="n">
        <v>0</v>
      </c>
      <c r="B557" s="1" t="n">
        <v>0.63</v>
      </c>
      <c r="C557" s="0" t="n">
        <v>0.63</v>
      </c>
      <c r="D557" s="0" t="n">
        <f aca="false">COUNTIFS($B$3:$B$1487, "&gt;="&amp;C557, $A$3:$A$1487, "1")</f>
        <v>505</v>
      </c>
      <c r="E557" s="0" t="n">
        <f aca="false">COUNTIFS($B$3:$B$1487, "&lt;"&amp;C557, $A$3:$A$1487, "0")</f>
        <v>371</v>
      </c>
      <c r="F557" s="0" t="n">
        <f aca="false">COUNTIFS($B$3:$B$1487, "&gt;="&amp;C557, $A$3:$A$1487, "0")</f>
        <v>443</v>
      </c>
      <c r="G557" s="0" t="n">
        <f aca="false">COUNTIFS($B$3:$B$1487, "&lt;"&amp;C557, $A$3:$A$1487, "1")</f>
        <v>166</v>
      </c>
      <c r="H557" s="0" t="n">
        <f aca="false">(D557+E557)/(D557+E557+F557+G557)</f>
        <v>0.58989898989899</v>
      </c>
      <c r="I557" s="0" t="n">
        <f aca="false">F557/(F557+E557)</f>
        <v>0.544226044226044</v>
      </c>
      <c r="J557" s="0" t="n">
        <f aca="false">D557/(D557+G557)</f>
        <v>0.752608047690015</v>
      </c>
    </row>
    <row r="558" customFormat="false" ht="12.8" hidden="false" customHeight="false" outlineLevel="0" collapsed="false">
      <c r="A558" s="1" t="n">
        <v>0</v>
      </c>
      <c r="B558" s="1" t="n">
        <v>0.63</v>
      </c>
      <c r="C558" s="0" t="n">
        <v>0.63</v>
      </c>
      <c r="D558" s="0" t="n">
        <f aca="false">COUNTIFS($B$3:$B$1487, "&gt;="&amp;C558, $A$3:$A$1487, "1")</f>
        <v>505</v>
      </c>
      <c r="E558" s="0" t="n">
        <f aca="false">COUNTIFS($B$3:$B$1487, "&lt;"&amp;C558, $A$3:$A$1487, "0")</f>
        <v>371</v>
      </c>
      <c r="F558" s="0" t="n">
        <f aca="false">COUNTIFS($B$3:$B$1487, "&gt;="&amp;C558, $A$3:$A$1487, "0")</f>
        <v>443</v>
      </c>
      <c r="G558" s="0" t="n">
        <f aca="false">COUNTIFS($B$3:$B$1487, "&lt;"&amp;C558, $A$3:$A$1487, "1")</f>
        <v>166</v>
      </c>
      <c r="H558" s="0" t="n">
        <f aca="false">(D558+E558)/(D558+E558+F558+G558)</f>
        <v>0.58989898989899</v>
      </c>
      <c r="I558" s="0" t="n">
        <f aca="false">F558/(F558+E558)</f>
        <v>0.544226044226044</v>
      </c>
      <c r="J558" s="0" t="n">
        <f aca="false">D558/(D558+G558)</f>
        <v>0.752608047690015</v>
      </c>
    </row>
    <row r="559" customFormat="false" ht="12.8" hidden="false" customHeight="false" outlineLevel="0" collapsed="false">
      <c r="A559" s="1" t="n">
        <v>0</v>
      </c>
      <c r="B559" s="1" t="n">
        <v>0.63</v>
      </c>
      <c r="C559" s="0" t="n">
        <v>0.63</v>
      </c>
      <c r="D559" s="0" t="n">
        <f aca="false">COUNTIFS($B$3:$B$1487, "&gt;="&amp;C559, $A$3:$A$1487, "1")</f>
        <v>505</v>
      </c>
      <c r="E559" s="0" t="n">
        <f aca="false">COUNTIFS($B$3:$B$1487, "&lt;"&amp;C559, $A$3:$A$1487, "0")</f>
        <v>371</v>
      </c>
      <c r="F559" s="0" t="n">
        <f aca="false">COUNTIFS($B$3:$B$1487, "&gt;="&amp;C559, $A$3:$A$1487, "0")</f>
        <v>443</v>
      </c>
      <c r="G559" s="0" t="n">
        <f aca="false">COUNTIFS($B$3:$B$1487, "&lt;"&amp;C559, $A$3:$A$1487, "1")</f>
        <v>166</v>
      </c>
      <c r="H559" s="0" t="n">
        <f aca="false">(D559+E559)/(D559+E559+F559+G559)</f>
        <v>0.58989898989899</v>
      </c>
      <c r="I559" s="0" t="n">
        <f aca="false">F559/(F559+E559)</f>
        <v>0.544226044226044</v>
      </c>
      <c r="J559" s="0" t="n">
        <f aca="false">D559/(D559+G559)</f>
        <v>0.752608047690015</v>
      </c>
    </row>
    <row r="560" customFormat="false" ht="12.8" hidden="false" customHeight="false" outlineLevel="0" collapsed="false">
      <c r="A560" s="1" t="n">
        <v>1</v>
      </c>
      <c r="B560" s="1" t="n">
        <v>0.63</v>
      </c>
      <c r="C560" s="0" t="n">
        <v>0.63</v>
      </c>
      <c r="D560" s="0" t="n">
        <f aca="false">COUNTIFS($B$3:$B$1487, "&gt;="&amp;C560, $A$3:$A$1487, "1")</f>
        <v>505</v>
      </c>
      <c r="E560" s="0" t="n">
        <f aca="false">COUNTIFS($B$3:$B$1487, "&lt;"&amp;C560, $A$3:$A$1487, "0")</f>
        <v>371</v>
      </c>
      <c r="F560" s="0" t="n">
        <f aca="false">COUNTIFS($B$3:$B$1487, "&gt;="&amp;C560, $A$3:$A$1487, "0")</f>
        <v>443</v>
      </c>
      <c r="G560" s="0" t="n">
        <f aca="false">COUNTIFS($B$3:$B$1487, "&lt;"&amp;C560, $A$3:$A$1487, "1")</f>
        <v>166</v>
      </c>
      <c r="H560" s="0" t="n">
        <f aca="false">(D560+E560)/(D560+E560+F560+G560)</f>
        <v>0.58989898989899</v>
      </c>
      <c r="I560" s="0" t="n">
        <f aca="false">F560/(F560+E560)</f>
        <v>0.544226044226044</v>
      </c>
      <c r="J560" s="0" t="n">
        <f aca="false">D560/(D560+G560)</f>
        <v>0.752608047690015</v>
      </c>
    </row>
    <row r="561" customFormat="false" ht="12.8" hidden="false" customHeight="false" outlineLevel="0" collapsed="false">
      <c r="A561" s="1" t="n">
        <v>0</v>
      </c>
      <c r="B561" s="1" t="n">
        <v>0.63</v>
      </c>
      <c r="C561" s="0" t="n">
        <v>0.63</v>
      </c>
      <c r="D561" s="0" t="n">
        <f aca="false">COUNTIFS($B$3:$B$1487, "&gt;="&amp;C561, $A$3:$A$1487, "1")</f>
        <v>505</v>
      </c>
      <c r="E561" s="0" t="n">
        <f aca="false">COUNTIFS($B$3:$B$1487, "&lt;"&amp;C561, $A$3:$A$1487, "0")</f>
        <v>371</v>
      </c>
      <c r="F561" s="0" t="n">
        <f aca="false">COUNTIFS($B$3:$B$1487, "&gt;="&amp;C561, $A$3:$A$1487, "0")</f>
        <v>443</v>
      </c>
      <c r="G561" s="0" t="n">
        <f aca="false">COUNTIFS($B$3:$B$1487, "&lt;"&amp;C561, $A$3:$A$1487, "1")</f>
        <v>166</v>
      </c>
      <c r="H561" s="0" t="n">
        <f aca="false">(D561+E561)/(D561+E561+F561+G561)</f>
        <v>0.58989898989899</v>
      </c>
      <c r="I561" s="0" t="n">
        <f aca="false">F561/(F561+E561)</f>
        <v>0.544226044226044</v>
      </c>
      <c r="J561" s="0" t="n">
        <f aca="false">D561/(D561+G561)</f>
        <v>0.752608047690015</v>
      </c>
    </row>
    <row r="562" customFormat="false" ht="12.8" hidden="false" customHeight="false" outlineLevel="0" collapsed="false">
      <c r="A562" s="1" t="n">
        <v>0</v>
      </c>
      <c r="B562" s="1" t="n">
        <v>0.63</v>
      </c>
      <c r="C562" s="0" t="n">
        <v>0.63</v>
      </c>
      <c r="D562" s="0" t="n">
        <f aca="false">COUNTIFS($B$3:$B$1487, "&gt;="&amp;C562, $A$3:$A$1487, "1")</f>
        <v>505</v>
      </c>
      <c r="E562" s="0" t="n">
        <f aca="false">COUNTIFS($B$3:$B$1487, "&lt;"&amp;C562, $A$3:$A$1487, "0")</f>
        <v>371</v>
      </c>
      <c r="F562" s="0" t="n">
        <f aca="false">COUNTIFS($B$3:$B$1487, "&gt;="&amp;C562, $A$3:$A$1487, "0")</f>
        <v>443</v>
      </c>
      <c r="G562" s="0" t="n">
        <f aca="false">COUNTIFS($B$3:$B$1487, "&lt;"&amp;C562, $A$3:$A$1487, "1")</f>
        <v>166</v>
      </c>
      <c r="H562" s="0" t="n">
        <f aca="false">(D562+E562)/(D562+E562+F562+G562)</f>
        <v>0.58989898989899</v>
      </c>
      <c r="I562" s="0" t="n">
        <f aca="false">F562/(F562+E562)</f>
        <v>0.544226044226044</v>
      </c>
      <c r="J562" s="0" t="n">
        <f aca="false">D562/(D562+G562)</f>
        <v>0.752608047690015</v>
      </c>
    </row>
    <row r="563" customFormat="false" ht="12.8" hidden="false" customHeight="false" outlineLevel="0" collapsed="false">
      <c r="A563" s="1" t="n">
        <v>1</v>
      </c>
      <c r="B563" s="1" t="n">
        <v>0.63</v>
      </c>
      <c r="C563" s="0" t="n">
        <v>0.63</v>
      </c>
      <c r="D563" s="0" t="n">
        <f aca="false">COUNTIFS($B$3:$B$1487, "&gt;="&amp;C563, $A$3:$A$1487, "1")</f>
        <v>505</v>
      </c>
      <c r="E563" s="0" t="n">
        <f aca="false">COUNTIFS($B$3:$B$1487, "&lt;"&amp;C563, $A$3:$A$1487, "0")</f>
        <v>371</v>
      </c>
      <c r="F563" s="0" t="n">
        <f aca="false">COUNTIFS($B$3:$B$1487, "&gt;="&amp;C563, $A$3:$A$1487, "0")</f>
        <v>443</v>
      </c>
      <c r="G563" s="0" t="n">
        <f aca="false">COUNTIFS($B$3:$B$1487, "&lt;"&amp;C563, $A$3:$A$1487, "1")</f>
        <v>166</v>
      </c>
      <c r="H563" s="0" t="n">
        <f aca="false">(D563+E563)/(D563+E563+F563+G563)</f>
        <v>0.58989898989899</v>
      </c>
      <c r="I563" s="0" t="n">
        <f aca="false">F563/(F563+E563)</f>
        <v>0.544226044226044</v>
      </c>
      <c r="J563" s="0" t="n">
        <f aca="false">D563/(D563+G563)</f>
        <v>0.752608047690015</v>
      </c>
    </row>
    <row r="564" customFormat="false" ht="12.8" hidden="false" customHeight="false" outlineLevel="0" collapsed="false">
      <c r="A564" s="1" t="n">
        <v>1</v>
      </c>
      <c r="B564" s="1" t="n">
        <v>0.64</v>
      </c>
      <c r="C564" s="0" t="n">
        <v>0.64</v>
      </c>
      <c r="D564" s="0" t="n">
        <f aca="false">COUNTIFS($B$3:$B$1487, "&gt;="&amp;C564, $A$3:$A$1487, "1")</f>
        <v>498</v>
      </c>
      <c r="E564" s="0" t="n">
        <f aca="false">COUNTIFS($B$3:$B$1487, "&lt;"&amp;C564, $A$3:$A$1487, "0")</f>
        <v>388</v>
      </c>
      <c r="F564" s="0" t="n">
        <f aca="false">COUNTIFS($B$3:$B$1487, "&gt;="&amp;C564, $A$3:$A$1487, "0")</f>
        <v>426</v>
      </c>
      <c r="G564" s="0" t="n">
        <f aca="false">COUNTIFS($B$3:$B$1487, "&lt;"&amp;C564, $A$3:$A$1487, "1")</f>
        <v>173</v>
      </c>
      <c r="H564" s="0" t="n">
        <f aca="false">(D564+E564)/(D564+E564+F564+G564)</f>
        <v>0.596632996632997</v>
      </c>
      <c r="I564" s="0" t="n">
        <f aca="false">F564/(F564+E564)</f>
        <v>0.523341523341523</v>
      </c>
      <c r="J564" s="0" t="n">
        <f aca="false">D564/(D564+G564)</f>
        <v>0.742175856929955</v>
      </c>
    </row>
    <row r="565" customFormat="false" ht="12.8" hidden="false" customHeight="false" outlineLevel="0" collapsed="false">
      <c r="A565" s="1" t="n">
        <v>0</v>
      </c>
      <c r="B565" s="1" t="n">
        <v>0.64</v>
      </c>
      <c r="C565" s="0" t="n">
        <v>0.64</v>
      </c>
      <c r="D565" s="0" t="n">
        <f aca="false">COUNTIFS($B$3:$B$1487, "&gt;="&amp;C565, $A$3:$A$1487, "1")</f>
        <v>498</v>
      </c>
      <c r="E565" s="0" t="n">
        <f aca="false">COUNTIFS($B$3:$B$1487, "&lt;"&amp;C565, $A$3:$A$1487, "0")</f>
        <v>388</v>
      </c>
      <c r="F565" s="0" t="n">
        <f aca="false">COUNTIFS($B$3:$B$1487, "&gt;="&amp;C565, $A$3:$A$1487, "0")</f>
        <v>426</v>
      </c>
      <c r="G565" s="0" t="n">
        <f aca="false">COUNTIFS($B$3:$B$1487, "&lt;"&amp;C565, $A$3:$A$1487, "1")</f>
        <v>173</v>
      </c>
      <c r="H565" s="0" t="n">
        <f aca="false">(D565+E565)/(D565+E565+F565+G565)</f>
        <v>0.596632996632997</v>
      </c>
      <c r="I565" s="0" t="n">
        <f aca="false">F565/(F565+E565)</f>
        <v>0.523341523341523</v>
      </c>
      <c r="J565" s="0" t="n">
        <f aca="false">D565/(D565+G565)</f>
        <v>0.742175856929955</v>
      </c>
    </row>
    <row r="566" customFormat="false" ht="12.8" hidden="false" customHeight="false" outlineLevel="0" collapsed="false">
      <c r="A566" s="1" t="n">
        <v>0</v>
      </c>
      <c r="B566" s="1" t="n">
        <v>0.64</v>
      </c>
      <c r="C566" s="0" t="n">
        <v>0.64</v>
      </c>
      <c r="D566" s="0" t="n">
        <f aca="false">COUNTIFS($B$3:$B$1487, "&gt;="&amp;C566, $A$3:$A$1487, "1")</f>
        <v>498</v>
      </c>
      <c r="E566" s="0" t="n">
        <f aca="false">COUNTIFS($B$3:$B$1487, "&lt;"&amp;C566, $A$3:$A$1487, "0")</f>
        <v>388</v>
      </c>
      <c r="F566" s="0" t="n">
        <f aca="false">COUNTIFS($B$3:$B$1487, "&gt;="&amp;C566, $A$3:$A$1487, "0")</f>
        <v>426</v>
      </c>
      <c r="G566" s="0" t="n">
        <f aca="false">COUNTIFS($B$3:$B$1487, "&lt;"&amp;C566, $A$3:$A$1487, "1")</f>
        <v>173</v>
      </c>
      <c r="H566" s="0" t="n">
        <f aca="false">(D566+E566)/(D566+E566+F566+G566)</f>
        <v>0.596632996632997</v>
      </c>
      <c r="I566" s="0" t="n">
        <f aca="false">F566/(F566+E566)</f>
        <v>0.523341523341523</v>
      </c>
      <c r="J566" s="0" t="n">
        <f aca="false">D566/(D566+G566)</f>
        <v>0.742175856929955</v>
      </c>
    </row>
    <row r="567" customFormat="false" ht="12.8" hidden="false" customHeight="false" outlineLevel="0" collapsed="false">
      <c r="A567" s="1" t="n">
        <v>0</v>
      </c>
      <c r="B567" s="1" t="n">
        <v>0.64</v>
      </c>
      <c r="C567" s="0" t="n">
        <v>0.64</v>
      </c>
      <c r="D567" s="0" t="n">
        <f aca="false">COUNTIFS($B$3:$B$1487, "&gt;="&amp;C567, $A$3:$A$1487, "1")</f>
        <v>498</v>
      </c>
      <c r="E567" s="0" t="n">
        <f aca="false">COUNTIFS($B$3:$B$1487, "&lt;"&amp;C567, $A$3:$A$1487, "0")</f>
        <v>388</v>
      </c>
      <c r="F567" s="0" t="n">
        <f aca="false">COUNTIFS($B$3:$B$1487, "&gt;="&amp;C567, $A$3:$A$1487, "0")</f>
        <v>426</v>
      </c>
      <c r="G567" s="0" t="n">
        <f aca="false">COUNTIFS($B$3:$B$1487, "&lt;"&amp;C567, $A$3:$A$1487, "1")</f>
        <v>173</v>
      </c>
      <c r="H567" s="0" t="n">
        <f aca="false">(D567+E567)/(D567+E567+F567+G567)</f>
        <v>0.596632996632997</v>
      </c>
      <c r="I567" s="0" t="n">
        <f aca="false">F567/(F567+E567)</f>
        <v>0.523341523341523</v>
      </c>
      <c r="J567" s="0" t="n">
        <f aca="false">D567/(D567+G567)</f>
        <v>0.742175856929955</v>
      </c>
    </row>
    <row r="568" customFormat="false" ht="12.8" hidden="false" customHeight="false" outlineLevel="0" collapsed="false">
      <c r="A568" s="1" t="n">
        <v>0</v>
      </c>
      <c r="B568" s="1" t="n">
        <v>0.64</v>
      </c>
      <c r="C568" s="0" t="n">
        <v>0.64</v>
      </c>
      <c r="D568" s="0" t="n">
        <f aca="false">COUNTIFS($B$3:$B$1487, "&gt;="&amp;C568, $A$3:$A$1487, "1")</f>
        <v>498</v>
      </c>
      <c r="E568" s="0" t="n">
        <f aca="false">COUNTIFS($B$3:$B$1487, "&lt;"&amp;C568, $A$3:$A$1487, "0")</f>
        <v>388</v>
      </c>
      <c r="F568" s="0" t="n">
        <f aca="false">COUNTIFS($B$3:$B$1487, "&gt;="&amp;C568, $A$3:$A$1487, "0")</f>
        <v>426</v>
      </c>
      <c r="G568" s="0" t="n">
        <f aca="false">COUNTIFS($B$3:$B$1487, "&lt;"&amp;C568, $A$3:$A$1487, "1")</f>
        <v>173</v>
      </c>
      <c r="H568" s="0" t="n">
        <f aca="false">(D568+E568)/(D568+E568+F568+G568)</f>
        <v>0.596632996632997</v>
      </c>
      <c r="I568" s="0" t="n">
        <f aca="false">F568/(F568+E568)</f>
        <v>0.523341523341523</v>
      </c>
      <c r="J568" s="0" t="n">
        <f aca="false">D568/(D568+G568)</f>
        <v>0.742175856929955</v>
      </c>
    </row>
    <row r="569" customFormat="false" ht="12.8" hidden="false" customHeight="false" outlineLevel="0" collapsed="false">
      <c r="A569" s="1" t="n">
        <v>1</v>
      </c>
      <c r="B569" s="1" t="n">
        <v>0.64</v>
      </c>
      <c r="C569" s="0" t="n">
        <v>0.64</v>
      </c>
      <c r="D569" s="0" t="n">
        <f aca="false">COUNTIFS($B$3:$B$1487, "&gt;="&amp;C569, $A$3:$A$1487, "1")</f>
        <v>498</v>
      </c>
      <c r="E569" s="0" t="n">
        <f aca="false">COUNTIFS($B$3:$B$1487, "&lt;"&amp;C569, $A$3:$A$1487, "0")</f>
        <v>388</v>
      </c>
      <c r="F569" s="0" t="n">
        <f aca="false">COUNTIFS($B$3:$B$1487, "&gt;="&amp;C569, $A$3:$A$1487, "0")</f>
        <v>426</v>
      </c>
      <c r="G569" s="0" t="n">
        <f aca="false">COUNTIFS($B$3:$B$1487, "&lt;"&amp;C569, $A$3:$A$1487, "1")</f>
        <v>173</v>
      </c>
      <c r="H569" s="0" t="n">
        <f aca="false">(D569+E569)/(D569+E569+F569+G569)</f>
        <v>0.596632996632997</v>
      </c>
      <c r="I569" s="0" t="n">
        <f aca="false">F569/(F569+E569)</f>
        <v>0.523341523341523</v>
      </c>
      <c r="J569" s="0" t="n">
        <f aca="false">D569/(D569+G569)</f>
        <v>0.742175856929955</v>
      </c>
    </row>
    <row r="570" customFormat="false" ht="12.8" hidden="false" customHeight="false" outlineLevel="0" collapsed="false">
      <c r="A570" s="1" t="n">
        <v>0</v>
      </c>
      <c r="B570" s="1" t="n">
        <v>0.64</v>
      </c>
      <c r="C570" s="0" t="n">
        <v>0.64</v>
      </c>
      <c r="D570" s="0" t="n">
        <f aca="false">COUNTIFS($B$3:$B$1487, "&gt;="&amp;C570, $A$3:$A$1487, "1")</f>
        <v>498</v>
      </c>
      <c r="E570" s="0" t="n">
        <f aca="false">COUNTIFS($B$3:$B$1487, "&lt;"&amp;C570, $A$3:$A$1487, "0")</f>
        <v>388</v>
      </c>
      <c r="F570" s="0" t="n">
        <f aca="false">COUNTIFS($B$3:$B$1487, "&gt;="&amp;C570, $A$3:$A$1487, "0")</f>
        <v>426</v>
      </c>
      <c r="G570" s="0" t="n">
        <f aca="false">COUNTIFS($B$3:$B$1487, "&lt;"&amp;C570, $A$3:$A$1487, "1")</f>
        <v>173</v>
      </c>
      <c r="H570" s="0" t="n">
        <f aca="false">(D570+E570)/(D570+E570+F570+G570)</f>
        <v>0.596632996632997</v>
      </c>
      <c r="I570" s="0" t="n">
        <f aca="false">F570/(F570+E570)</f>
        <v>0.523341523341523</v>
      </c>
      <c r="J570" s="0" t="n">
        <f aca="false">D570/(D570+G570)</f>
        <v>0.742175856929955</v>
      </c>
    </row>
    <row r="571" customFormat="false" ht="12.8" hidden="false" customHeight="false" outlineLevel="0" collapsed="false">
      <c r="A571" s="1" t="n">
        <v>1</v>
      </c>
      <c r="B571" s="1" t="n">
        <v>0.64</v>
      </c>
      <c r="C571" s="0" t="n">
        <v>0.64</v>
      </c>
      <c r="D571" s="0" t="n">
        <f aca="false">COUNTIFS($B$3:$B$1487, "&gt;="&amp;C571, $A$3:$A$1487, "1")</f>
        <v>498</v>
      </c>
      <c r="E571" s="0" t="n">
        <f aca="false">COUNTIFS($B$3:$B$1487, "&lt;"&amp;C571, $A$3:$A$1487, "0")</f>
        <v>388</v>
      </c>
      <c r="F571" s="0" t="n">
        <f aca="false">COUNTIFS($B$3:$B$1487, "&gt;="&amp;C571, $A$3:$A$1487, "0")</f>
        <v>426</v>
      </c>
      <c r="G571" s="0" t="n">
        <f aca="false">COUNTIFS($B$3:$B$1487, "&lt;"&amp;C571, $A$3:$A$1487, "1")</f>
        <v>173</v>
      </c>
      <c r="H571" s="0" t="n">
        <f aca="false">(D571+E571)/(D571+E571+F571+G571)</f>
        <v>0.596632996632997</v>
      </c>
      <c r="I571" s="0" t="n">
        <f aca="false">F571/(F571+E571)</f>
        <v>0.523341523341523</v>
      </c>
      <c r="J571" s="0" t="n">
        <f aca="false">D571/(D571+G571)</f>
        <v>0.742175856929955</v>
      </c>
    </row>
    <row r="572" customFormat="false" ht="12.8" hidden="false" customHeight="false" outlineLevel="0" collapsed="false">
      <c r="A572" s="1" t="n">
        <v>1</v>
      </c>
      <c r="B572" s="1" t="n">
        <v>0.64</v>
      </c>
      <c r="C572" s="0" t="n">
        <v>0.64</v>
      </c>
      <c r="D572" s="0" t="n">
        <f aca="false">COUNTIFS($B$3:$B$1487, "&gt;="&amp;C572, $A$3:$A$1487, "1")</f>
        <v>498</v>
      </c>
      <c r="E572" s="0" t="n">
        <f aca="false">COUNTIFS($B$3:$B$1487, "&lt;"&amp;C572, $A$3:$A$1487, "0")</f>
        <v>388</v>
      </c>
      <c r="F572" s="0" t="n">
        <f aca="false">COUNTIFS($B$3:$B$1487, "&gt;="&amp;C572, $A$3:$A$1487, "0")</f>
        <v>426</v>
      </c>
      <c r="G572" s="0" t="n">
        <f aca="false">COUNTIFS($B$3:$B$1487, "&lt;"&amp;C572, $A$3:$A$1487, "1")</f>
        <v>173</v>
      </c>
      <c r="H572" s="0" t="n">
        <f aca="false">(D572+E572)/(D572+E572+F572+G572)</f>
        <v>0.596632996632997</v>
      </c>
      <c r="I572" s="0" t="n">
        <f aca="false">F572/(F572+E572)</f>
        <v>0.523341523341523</v>
      </c>
      <c r="J572" s="0" t="n">
        <f aca="false">D572/(D572+G572)</f>
        <v>0.742175856929955</v>
      </c>
    </row>
    <row r="573" customFormat="false" ht="12.8" hidden="false" customHeight="false" outlineLevel="0" collapsed="false">
      <c r="A573" s="1" t="n">
        <v>0</v>
      </c>
      <c r="B573" s="1" t="n">
        <v>0.64</v>
      </c>
      <c r="C573" s="0" t="n">
        <v>0.64</v>
      </c>
      <c r="D573" s="0" t="n">
        <f aca="false">COUNTIFS($B$3:$B$1487, "&gt;="&amp;C573, $A$3:$A$1487, "1")</f>
        <v>498</v>
      </c>
      <c r="E573" s="0" t="n">
        <f aca="false">COUNTIFS($B$3:$B$1487, "&lt;"&amp;C573, $A$3:$A$1487, "0")</f>
        <v>388</v>
      </c>
      <c r="F573" s="0" t="n">
        <f aca="false">COUNTIFS($B$3:$B$1487, "&gt;="&amp;C573, $A$3:$A$1487, "0")</f>
        <v>426</v>
      </c>
      <c r="G573" s="0" t="n">
        <f aca="false">COUNTIFS($B$3:$B$1487, "&lt;"&amp;C573, $A$3:$A$1487, "1")</f>
        <v>173</v>
      </c>
      <c r="H573" s="0" t="n">
        <f aca="false">(D573+E573)/(D573+E573+F573+G573)</f>
        <v>0.596632996632997</v>
      </c>
      <c r="I573" s="0" t="n">
        <f aca="false">F573/(F573+E573)</f>
        <v>0.523341523341523</v>
      </c>
      <c r="J573" s="0" t="n">
        <f aca="false">D573/(D573+G573)</f>
        <v>0.742175856929955</v>
      </c>
    </row>
    <row r="574" customFormat="false" ht="12.8" hidden="false" customHeight="false" outlineLevel="0" collapsed="false">
      <c r="A574" s="1" t="n">
        <v>0</v>
      </c>
      <c r="B574" s="1" t="n">
        <v>0.64</v>
      </c>
      <c r="C574" s="0" t="n">
        <v>0.64</v>
      </c>
      <c r="D574" s="0" t="n">
        <f aca="false">COUNTIFS($B$3:$B$1487, "&gt;="&amp;C574, $A$3:$A$1487, "1")</f>
        <v>498</v>
      </c>
      <c r="E574" s="0" t="n">
        <f aca="false">COUNTIFS($B$3:$B$1487, "&lt;"&amp;C574, $A$3:$A$1487, "0")</f>
        <v>388</v>
      </c>
      <c r="F574" s="0" t="n">
        <f aca="false">COUNTIFS($B$3:$B$1487, "&gt;="&amp;C574, $A$3:$A$1487, "0")</f>
        <v>426</v>
      </c>
      <c r="G574" s="0" t="n">
        <f aca="false">COUNTIFS($B$3:$B$1487, "&lt;"&amp;C574, $A$3:$A$1487, "1")</f>
        <v>173</v>
      </c>
      <c r="H574" s="0" t="n">
        <f aca="false">(D574+E574)/(D574+E574+F574+G574)</f>
        <v>0.596632996632997</v>
      </c>
      <c r="I574" s="0" t="n">
        <f aca="false">F574/(F574+E574)</f>
        <v>0.523341523341523</v>
      </c>
      <c r="J574" s="0" t="n">
        <f aca="false">D574/(D574+G574)</f>
        <v>0.742175856929955</v>
      </c>
    </row>
    <row r="575" customFormat="false" ht="12.8" hidden="false" customHeight="false" outlineLevel="0" collapsed="false">
      <c r="A575" s="1" t="n">
        <v>0</v>
      </c>
      <c r="B575" s="1" t="n">
        <v>0.64</v>
      </c>
      <c r="C575" s="0" t="n">
        <v>0.64</v>
      </c>
      <c r="D575" s="0" t="n">
        <f aca="false">COUNTIFS($B$3:$B$1487, "&gt;="&amp;C575, $A$3:$A$1487, "1")</f>
        <v>498</v>
      </c>
      <c r="E575" s="0" t="n">
        <f aca="false">COUNTIFS($B$3:$B$1487, "&lt;"&amp;C575, $A$3:$A$1487, "0")</f>
        <v>388</v>
      </c>
      <c r="F575" s="0" t="n">
        <f aca="false">COUNTIFS($B$3:$B$1487, "&gt;="&amp;C575, $A$3:$A$1487, "0")</f>
        <v>426</v>
      </c>
      <c r="G575" s="0" t="n">
        <f aca="false">COUNTIFS($B$3:$B$1487, "&lt;"&amp;C575, $A$3:$A$1487, "1")</f>
        <v>173</v>
      </c>
      <c r="H575" s="0" t="n">
        <f aca="false">(D575+E575)/(D575+E575+F575+G575)</f>
        <v>0.596632996632997</v>
      </c>
      <c r="I575" s="0" t="n">
        <f aca="false">F575/(F575+E575)</f>
        <v>0.523341523341523</v>
      </c>
      <c r="J575" s="0" t="n">
        <f aca="false">D575/(D575+G575)</f>
        <v>0.742175856929955</v>
      </c>
    </row>
    <row r="576" customFormat="false" ht="12.8" hidden="false" customHeight="false" outlineLevel="0" collapsed="false">
      <c r="A576" s="1" t="n">
        <v>1</v>
      </c>
      <c r="B576" s="1" t="n">
        <v>0.64</v>
      </c>
      <c r="C576" s="0" t="n">
        <v>0.64</v>
      </c>
      <c r="D576" s="0" t="n">
        <f aca="false">COUNTIFS($B$3:$B$1487, "&gt;="&amp;C576, $A$3:$A$1487, "1")</f>
        <v>498</v>
      </c>
      <c r="E576" s="0" t="n">
        <f aca="false">COUNTIFS($B$3:$B$1487, "&lt;"&amp;C576, $A$3:$A$1487, "0")</f>
        <v>388</v>
      </c>
      <c r="F576" s="0" t="n">
        <f aca="false">COUNTIFS($B$3:$B$1487, "&gt;="&amp;C576, $A$3:$A$1487, "0")</f>
        <v>426</v>
      </c>
      <c r="G576" s="0" t="n">
        <f aca="false">COUNTIFS($B$3:$B$1487, "&lt;"&amp;C576, $A$3:$A$1487, "1")</f>
        <v>173</v>
      </c>
      <c r="H576" s="0" t="n">
        <f aca="false">(D576+E576)/(D576+E576+F576+G576)</f>
        <v>0.596632996632997</v>
      </c>
      <c r="I576" s="0" t="n">
        <f aca="false">F576/(F576+E576)</f>
        <v>0.523341523341523</v>
      </c>
      <c r="J576" s="0" t="n">
        <f aca="false">D576/(D576+G576)</f>
        <v>0.742175856929955</v>
      </c>
    </row>
    <row r="577" customFormat="false" ht="12.8" hidden="false" customHeight="false" outlineLevel="0" collapsed="false">
      <c r="A577" s="1" t="n">
        <v>1</v>
      </c>
      <c r="B577" s="1" t="n">
        <v>0.64</v>
      </c>
      <c r="C577" s="0" t="n">
        <v>0.64</v>
      </c>
      <c r="D577" s="0" t="n">
        <f aca="false">COUNTIFS($B$3:$B$1487, "&gt;="&amp;C577, $A$3:$A$1487, "1")</f>
        <v>498</v>
      </c>
      <c r="E577" s="0" t="n">
        <f aca="false">COUNTIFS($B$3:$B$1487, "&lt;"&amp;C577, $A$3:$A$1487, "0")</f>
        <v>388</v>
      </c>
      <c r="F577" s="0" t="n">
        <f aca="false">COUNTIFS($B$3:$B$1487, "&gt;="&amp;C577, $A$3:$A$1487, "0")</f>
        <v>426</v>
      </c>
      <c r="G577" s="0" t="n">
        <f aca="false">COUNTIFS($B$3:$B$1487, "&lt;"&amp;C577, $A$3:$A$1487, "1")</f>
        <v>173</v>
      </c>
      <c r="H577" s="0" t="n">
        <f aca="false">(D577+E577)/(D577+E577+F577+G577)</f>
        <v>0.596632996632997</v>
      </c>
      <c r="I577" s="0" t="n">
        <f aca="false">F577/(F577+E577)</f>
        <v>0.523341523341523</v>
      </c>
      <c r="J577" s="0" t="n">
        <f aca="false">D577/(D577+G577)</f>
        <v>0.742175856929955</v>
      </c>
    </row>
    <row r="578" customFormat="false" ht="12.8" hidden="false" customHeight="false" outlineLevel="0" collapsed="false">
      <c r="A578" s="1" t="n">
        <v>0</v>
      </c>
      <c r="B578" s="1" t="n">
        <v>0.64</v>
      </c>
      <c r="C578" s="0" t="n">
        <v>0.64</v>
      </c>
      <c r="D578" s="0" t="n">
        <f aca="false">COUNTIFS($B$3:$B$1487, "&gt;="&amp;C578, $A$3:$A$1487, "1")</f>
        <v>498</v>
      </c>
      <c r="E578" s="0" t="n">
        <f aca="false">COUNTIFS($B$3:$B$1487, "&lt;"&amp;C578, $A$3:$A$1487, "0")</f>
        <v>388</v>
      </c>
      <c r="F578" s="0" t="n">
        <f aca="false">COUNTIFS($B$3:$B$1487, "&gt;="&amp;C578, $A$3:$A$1487, "0")</f>
        <v>426</v>
      </c>
      <c r="G578" s="0" t="n">
        <f aca="false">COUNTIFS($B$3:$B$1487, "&lt;"&amp;C578, $A$3:$A$1487, "1")</f>
        <v>173</v>
      </c>
      <c r="H578" s="0" t="n">
        <f aca="false">(D578+E578)/(D578+E578+F578+G578)</f>
        <v>0.596632996632997</v>
      </c>
      <c r="I578" s="0" t="n">
        <f aca="false">F578/(F578+E578)</f>
        <v>0.523341523341523</v>
      </c>
      <c r="J578" s="0" t="n">
        <f aca="false">D578/(D578+G578)</f>
        <v>0.742175856929955</v>
      </c>
    </row>
    <row r="579" customFormat="false" ht="12.8" hidden="false" customHeight="false" outlineLevel="0" collapsed="false">
      <c r="A579" s="1" t="n">
        <v>0</v>
      </c>
      <c r="B579" s="1" t="n">
        <v>0.64</v>
      </c>
      <c r="C579" s="0" t="n">
        <v>0.64</v>
      </c>
      <c r="D579" s="0" t="n">
        <f aca="false">COUNTIFS($B$3:$B$1487, "&gt;="&amp;C579, $A$3:$A$1487, "1")</f>
        <v>498</v>
      </c>
      <c r="E579" s="0" t="n">
        <f aca="false">COUNTIFS($B$3:$B$1487, "&lt;"&amp;C579, $A$3:$A$1487, "0")</f>
        <v>388</v>
      </c>
      <c r="F579" s="0" t="n">
        <f aca="false">COUNTIFS($B$3:$B$1487, "&gt;="&amp;C579, $A$3:$A$1487, "0")</f>
        <v>426</v>
      </c>
      <c r="G579" s="0" t="n">
        <f aca="false">COUNTIFS($B$3:$B$1487, "&lt;"&amp;C579, $A$3:$A$1487, "1")</f>
        <v>173</v>
      </c>
      <c r="H579" s="0" t="n">
        <f aca="false">(D579+E579)/(D579+E579+F579+G579)</f>
        <v>0.596632996632997</v>
      </c>
      <c r="I579" s="0" t="n">
        <f aca="false">F579/(F579+E579)</f>
        <v>0.523341523341523</v>
      </c>
      <c r="J579" s="0" t="n">
        <f aca="false">D579/(D579+G579)</f>
        <v>0.742175856929955</v>
      </c>
    </row>
    <row r="580" customFormat="false" ht="12.8" hidden="false" customHeight="false" outlineLevel="0" collapsed="false">
      <c r="A580" s="1" t="n">
        <v>1</v>
      </c>
      <c r="B580" s="1" t="n">
        <v>0.64</v>
      </c>
      <c r="C580" s="0" t="n">
        <v>0.64</v>
      </c>
      <c r="D580" s="0" t="n">
        <f aca="false">COUNTIFS($B$3:$B$1487, "&gt;="&amp;C580, $A$3:$A$1487, "1")</f>
        <v>498</v>
      </c>
      <c r="E580" s="0" t="n">
        <f aca="false">COUNTIFS($B$3:$B$1487, "&lt;"&amp;C580, $A$3:$A$1487, "0")</f>
        <v>388</v>
      </c>
      <c r="F580" s="0" t="n">
        <f aca="false">COUNTIFS($B$3:$B$1487, "&gt;="&amp;C580, $A$3:$A$1487, "0")</f>
        <v>426</v>
      </c>
      <c r="G580" s="0" t="n">
        <f aca="false">COUNTIFS($B$3:$B$1487, "&lt;"&amp;C580, $A$3:$A$1487, "1")</f>
        <v>173</v>
      </c>
      <c r="H580" s="0" t="n">
        <f aca="false">(D580+E580)/(D580+E580+F580+G580)</f>
        <v>0.596632996632997</v>
      </c>
      <c r="I580" s="0" t="n">
        <f aca="false">F580/(F580+E580)</f>
        <v>0.523341523341523</v>
      </c>
      <c r="J580" s="0" t="n">
        <f aca="false">D580/(D580+G580)</f>
        <v>0.742175856929955</v>
      </c>
    </row>
    <row r="581" customFormat="false" ht="12.8" hidden="false" customHeight="false" outlineLevel="0" collapsed="false">
      <c r="A581" s="1" t="n">
        <v>0</v>
      </c>
      <c r="B581" s="1" t="n">
        <v>0.64</v>
      </c>
      <c r="C581" s="0" t="n">
        <v>0.64</v>
      </c>
      <c r="D581" s="0" t="n">
        <f aca="false">COUNTIFS($B$3:$B$1487, "&gt;="&amp;C581, $A$3:$A$1487, "1")</f>
        <v>498</v>
      </c>
      <c r="E581" s="0" t="n">
        <f aca="false">COUNTIFS($B$3:$B$1487, "&lt;"&amp;C581, $A$3:$A$1487, "0")</f>
        <v>388</v>
      </c>
      <c r="F581" s="0" t="n">
        <f aca="false">COUNTIFS($B$3:$B$1487, "&gt;="&amp;C581, $A$3:$A$1487, "0")</f>
        <v>426</v>
      </c>
      <c r="G581" s="0" t="n">
        <f aca="false">COUNTIFS($B$3:$B$1487, "&lt;"&amp;C581, $A$3:$A$1487, "1")</f>
        <v>173</v>
      </c>
      <c r="H581" s="0" t="n">
        <f aca="false">(D581+E581)/(D581+E581+F581+G581)</f>
        <v>0.596632996632997</v>
      </c>
      <c r="I581" s="0" t="n">
        <f aca="false">F581/(F581+E581)</f>
        <v>0.523341523341523</v>
      </c>
      <c r="J581" s="0" t="n">
        <f aca="false">D581/(D581+G581)</f>
        <v>0.742175856929955</v>
      </c>
    </row>
    <row r="582" customFormat="false" ht="12.8" hidden="false" customHeight="false" outlineLevel="0" collapsed="false">
      <c r="A582" s="1" t="n">
        <v>0</v>
      </c>
      <c r="B582" s="1" t="n">
        <v>0.64</v>
      </c>
      <c r="C582" s="0" t="n">
        <v>0.64</v>
      </c>
      <c r="D582" s="0" t="n">
        <f aca="false">COUNTIFS($B$3:$B$1487, "&gt;="&amp;C582, $A$3:$A$1487, "1")</f>
        <v>498</v>
      </c>
      <c r="E582" s="0" t="n">
        <f aca="false">COUNTIFS($B$3:$B$1487, "&lt;"&amp;C582, $A$3:$A$1487, "0")</f>
        <v>388</v>
      </c>
      <c r="F582" s="0" t="n">
        <f aca="false">COUNTIFS($B$3:$B$1487, "&gt;="&amp;C582, $A$3:$A$1487, "0")</f>
        <v>426</v>
      </c>
      <c r="G582" s="0" t="n">
        <f aca="false">COUNTIFS($B$3:$B$1487, "&lt;"&amp;C582, $A$3:$A$1487, "1")</f>
        <v>173</v>
      </c>
      <c r="H582" s="0" t="n">
        <f aca="false">(D582+E582)/(D582+E582+F582+G582)</f>
        <v>0.596632996632997</v>
      </c>
      <c r="I582" s="0" t="n">
        <f aca="false">F582/(F582+E582)</f>
        <v>0.523341523341523</v>
      </c>
      <c r="J582" s="0" t="n">
        <f aca="false">D582/(D582+G582)</f>
        <v>0.742175856929955</v>
      </c>
    </row>
    <row r="583" customFormat="false" ht="12.8" hidden="false" customHeight="false" outlineLevel="0" collapsed="false">
      <c r="A583" s="1" t="n">
        <v>0</v>
      </c>
      <c r="B583" s="1" t="n">
        <v>0.64</v>
      </c>
      <c r="C583" s="0" t="n">
        <v>0.64</v>
      </c>
      <c r="D583" s="0" t="n">
        <f aca="false">COUNTIFS($B$3:$B$1487, "&gt;="&amp;C583, $A$3:$A$1487, "1")</f>
        <v>498</v>
      </c>
      <c r="E583" s="0" t="n">
        <f aca="false">COUNTIFS($B$3:$B$1487, "&lt;"&amp;C583, $A$3:$A$1487, "0")</f>
        <v>388</v>
      </c>
      <c r="F583" s="0" t="n">
        <f aca="false">COUNTIFS($B$3:$B$1487, "&gt;="&amp;C583, $A$3:$A$1487, "0")</f>
        <v>426</v>
      </c>
      <c r="G583" s="0" t="n">
        <f aca="false">COUNTIFS($B$3:$B$1487, "&lt;"&amp;C583, $A$3:$A$1487, "1")</f>
        <v>173</v>
      </c>
      <c r="H583" s="0" t="n">
        <f aca="false">(D583+E583)/(D583+E583+F583+G583)</f>
        <v>0.596632996632997</v>
      </c>
      <c r="I583" s="0" t="n">
        <f aca="false">F583/(F583+E583)</f>
        <v>0.523341523341523</v>
      </c>
      <c r="J583" s="0" t="n">
        <f aca="false">D583/(D583+G583)</f>
        <v>0.742175856929955</v>
      </c>
    </row>
    <row r="584" customFormat="false" ht="12.8" hidden="false" customHeight="false" outlineLevel="0" collapsed="false">
      <c r="A584" s="1" t="n">
        <v>1</v>
      </c>
      <c r="B584" s="1" t="n">
        <v>0.64</v>
      </c>
      <c r="C584" s="0" t="n">
        <v>0.64</v>
      </c>
      <c r="D584" s="0" t="n">
        <f aca="false">COUNTIFS($B$3:$B$1487, "&gt;="&amp;C584, $A$3:$A$1487, "1")</f>
        <v>498</v>
      </c>
      <c r="E584" s="0" t="n">
        <f aca="false">COUNTIFS($B$3:$B$1487, "&lt;"&amp;C584, $A$3:$A$1487, "0")</f>
        <v>388</v>
      </c>
      <c r="F584" s="0" t="n">
        <f aca="false">COUNTIFS($B$3:$B$1487, "&gt;="&amp;C584, $A$3:$A$1487, "0")</f>
        <v>426</v>
      </c>
      <c r="G584" s="0" t="n">
        <f aca="false">COUNTIFS($B$3:$B$1487, "&lt;"&amp;C584, $A$3:$A$1487, "1")</f>
        <v>173</v>
      </c>
      <c r="H584" s="0" t="n">
        <f aca="false">(D584+E584)/(D584+E584+F584+G584)</f>
        <v>0.596632996632997</v>
      </c>
      <c r="I584" s="0" t="n">
        <f aca="false">F584/(F584+E584)</f>
        <v>0.523341523341523</v>
      </c>
      <c r="J584" s="0" t="n">
        <f aca="false">D584/(D584+G584)</f>
        <v>0.742175856929955</v>
      </c>
    </row>
    <row r="585" customFormat="false" ht="12.8" hidden="false" customHeight="false" outlineLevel="0" collapsed="false">
      <c r="A585" s="1" t="n">
        <v>0</v>
      </c>
      <c r="B585" s="1" t="n">
        <v>0.64</v>
      </c>
      <c r="C585" s="0" t="n">
        <v>0.64</v>
      </c>
      <c r="D585" s="0" t="n">
        <f aca="false">COUNTIFS($B$3:$B$1487, "&gt;="&amp;C585, $A$3:$A$1487, "1")</f>
        <v>498</v>
      </c>
      <c r="E585" s="0" t="n">
        <f aca="false">COUNTIFS($B$3:$B$1487, "&lt;"&amp;C585, $A$3:$A$1487, "0")</f>
        <v>388</v>
      </c>
      <c r="F585" s="0" t="n">
        <f aca="false">COUNTIFS($B$3:$B$1487, "&gt;="&amp;C585, $A$3:$A$1487, "0")</f>
        <v>426</v>
      </c>
      <c r="G585" s="0" t="n">
        <f aca="false">COUNTIFS($B$3:$B$1487, "&lt;"&amp;C585, $A$3:$A$1487, "1")</f>
        <v>173</v>
      </c>
      <c r="H585" s="0" t="n">
        <f aca="false">(D585+E585)/(D585+E585+F585+G585)</f>
        <v>0.596632996632997</v>
      </c>
      <c r="I585" s="0" t="n">
        <f aca="false">F585/(F585+E585)</f>
        <v>0.523341523341523</v>
      </c>
      <c r="J585" s="0" t="n">
        <f aca="false">D585/(D585+G585)</f>
        <v>0.742175856929955</v>
      </c>
    </row>
    <row r="586" customFormat="false" ht="12.8" hidden="false" customHeight="false" outlineLevel="0" collapsed="false">
      <c r="A586" s="1" t="n">
        <v>0</v>
      </c>
      <c r="B586" s="1" t="n">
        <v>0.65</v>
      </c>
      <c r="C586" s="0" t="n">
        <v>0.65</v>
      </c>
      <c r="D586" s="0" t="n">
        <f aca="false">COUNTIFS($B$3:$B$1487, "&gt;="&amp;C586, $A$3:$A$1487, "1")</f>
        <v>490</v>
      </c>
      <c r="E586" s="0" t="n">
        <f aca="false">COUNTIFS($B$3:$B$1487, "&lt;"&amp;C586, $A$3:$A$1487, "0")</f>
        <v>402</v>
      </c>
      <c r="F586" s="0" t="n">
        <f aca="false">COUNTIFS($B$3:$B$1487, "&gt;="&amp;C586, $A$3:$A$1487, "0")</f>
        <v>412</v>
      </c>
      <c r="G586" s="0" t="n">
        <f aca="false">COUNTIFS($B$3:$B$1487, "&lt;"&amp;C586, $A$3:$A$1487, "1")</f>
        <v>181</v>
      </c>
      <c r="H586" s="0" t="n">
        <f aca="false">(D586+E586)/(D586+E586+F586+G586)</f>
        <v>0.600673400673401</v>
      </c>
      <c r="I586" s="0" t="n">
        <f aca="false">F586/(F586+E586)</f>
        <v>0.506142506142506</v>
      </c>
      <c r="J586" s="0" t="n">
        <f aca="false">D586/(D586+G586)</f>
        <v>0.730253353204173</v>
      </c>
    </row>
    <row r="587" customFormat="false" ht="12.8" hidden="false" customHeight="false" outlineLevel="0" collapsed="false">
      <c r="A587" s="1" t="n">
        <v>0</v>
      </c>
      <c r="B587" s="1" t="n">
        <v>0.65</v>
      </c>
      <c r="C587" s="0" t="n">
        <v>0.65</v>
      </c>
      <c r="D587" s="0" t="n">
        <f aca="false">COUNTIFS($B$3:$B$1487, "&gt;="&amp;C587, $A$3:$A$1487, "1")</f>
        <v>490</v>
      </c>
      <c r="E587" s="0" t="n">
        <f aca="false">COUNTIFS($B$3:$B$1487, "&lt;"&amp;C587, $A$3:$A$1487, "0")</f>
        <v>402</v>
      </c>
      <c r="F587" s="0" t="n">
        <f aca="false">COUNTIFS($B$3:$B$1487, "&gt;="&amp;C587, $A$3:$A$1487, "0")</f>
        <v>412</v>
      </c>
      <c r="G587" s="0" t="n">
        <f aca="false">COUNTIFS($B$3:$B$1487, "&lt;"&amp;C587, $A$3:$A$1487, "1")</f>
        <v>181</v>
      </c>
      <c r="H587" s="0" t="n">
        <f aca="false">(D587+E587)/(D587+E587+F587+G587)</f>
        <v>0.600673400673401</v>
      </c>
      <c r="I587" s="0" t="n">
        <f aca="false">F587/(F587+E587)</f>
        <v>0.506142506142506</v>
      </c>
      <c r="J587" s="0" t="n">
        <f aca="false">D587/(D587+G587)</f>
        <v>0.730253353204173</v>
      </c>
    </row>
    <row r="588" customFormat="false" ht="12.8" hidden="false" customHeight="false" outlineLevel="0" collapsed="false">
      <c r="A588" s="1" t="n">
        <v>0</v>
      </c>
      <c r="B588" s="1" t="n">
        <v>0.65</v>
      </c>
      <c r="C588" s="0" t="n">
        <v>0.65</v>
      </c>
      <c r="D588" s="0" t="n">
        <f aca="false">COUNTIFS($B$3:$B$1487, "&gt;="&amp;C588, $A$3:$A$1487, "1")</f>
        <v>490</v>
      </c>
      <c r="E588" s="0" t="n">
        <f aca="false">COUNTIFS($B$3:$B$1487, "&lt;"&amp;C588, $A$3:$A$1487, "0")</f>
        <v>402</v>
      </c>
      <c r="F588" s="0" t="n">
        <f aca="false">COUNTIFS($B$3:$B$1487, "&gt;="&amp;C588, $A$3:$A$1487, "0")</f>
        <v>412</v>
      </c>
      <c r="G588" s="0" t="n">
        <f aca="false">COUNTIFS($B$3:$B$1487, "&lt;"&amp;C588, $A$3:$A$1487, "1")</f>
        <v>181</v>
      </c>
      <c r="H588" s="0" t="n">
        <f aca="false">(D588+E588)/(D588+E588+F588+G588)</f>
        <v>0.600673400673401</v>
      </c>
      <c r="I588" s="0" t="n">
        <f aca="false">F588/(F588+E588)</f>
        <v>0.506142506142506</v>
      </c>
      <c r="J588" s="0" t="n">
        <f aca="false">D588/(D588+G588)</f>
        <v>0.730253353204173</v>
      </c>
    </row>
    <row r="589" customFormat="false" ht="12.8" hidden="false" customHeight="false" outlineLevel="0" collapsed="false">
      <c r="A589" s="1" t="n">
        <v>1</v>
      </c>
      <c r="B589" s="1" t="n">
        <v>0.65</v>
      </c>
      <c r="C589" s="0" t="n">
        <v>0.65</v>
      </c>
      <c r="D589" s="0" t="n">
        <f aca="false">COUNTIFS($B$3:$B$1487, "&gt;="&amp;C589, $A$3:$A$1487, "1")</f>
        <v>490</v>
      </c>
      <c r="E589" s="0" t="n">
        <f aca="false">COUNTIFS($B$3:$B$1487, "&lt;"&amp;C589, $A$3:$A$1487, "0")</f>
        <v>402</v>
      </c>
      <c r="F589" s="0" t="n">
        <f aca="false">COUNTIFS($B$3:$B$1487, "&gt;="&amp;C589, $A$3:$A$1487, "0")</f>
        <v>412</v>
      </c>
      <c r="G589" s="0" t="n">
        <f aca="false">COUNTIFS($B$3:$B$1487, "&lt;"&amp;C589, $A$3:$A$1487, "1")</f>
        <v>181</v>
      </c>
      <c r="H589" s="0" t="n">
        <f aca="false">(D589+E589)/(D589+E589+F589+G589)</f>
        <v>0.600673400673401</v>
      </c>
      <c r="I589" s="0" t="n">
        <f aca="false">F589/(F589+E589)</f>
        <v>0.506142506142506</v>
      </c>
      <c r="J589" s="0" t="n">
        <f aca="false">D589/(D589+G589)</f>
        <v>0.730253353204173</v>
      </c>
    </row>
    <row r="590" customFormat="false" ht="12.8" hidden="false" customHeight="false" outlineLevel="0" collapsed="false">
      <c r="A590" s="1" t="n">
        <v>1</v>
      </c>
      <c r="B590" s="1" t="n">
        <v>0.65</v>
      </c>
      <c r="C590" s="0" t="n">
        <v>0.65</v>
      </c>
      <c r="D590" s="0" t="n">
        <f aca="false">COUNTIFS($B$3:$B$1487, "&gt;="&amp;C590, $A$3:$A$1487, "1")</f>
        <v>490</v>
      </c>
      <c r="E590" s="0" t="n">
        <f aca="false">COUNTIFS($B$3:$B$1487, "&lt;"&amp;C590, $A$3:$A$1487, "0")</f>
        <v>402</v>
      </c>
      <c r="F590" s="0" t="n">
        <f aca="false">COUNTIFS($B$3:$B$1487, "&gt;="&amp;C590, $A$3:$A$1487, "0")</f>
        <v>412</v>
      </c>
      <c r="G590" s="0" t="n">
        <f aca="false">COUNTIFS($B$3:$B$1487, "&lt;"&amp;C590, $A$3:$A$1487, "1")</f>
        <v>181</v>
      </c>
      <c r="H590" s="0" t="n">
        <f aca="false">(D590+E590)/(D590+E590+F590+G590)</f>
        <v>0.600673400673401</v>
      </c>
      <c r="I590" s="0" t="n">
        <f aca="false">F590/(F590+E590)</f>
        <v>0.506142506142506</v>
      </c>
      <c r="J590" s="0" t="n">
        <f aca="false">D590/(D590+G590)</f>
        <v>0.730253353204173</v>
      </c>
    </row>
    <row r="591" customFormat="false" ht="12.8" hidden="false" customHeight="false" outlineLevel="0" collapsed="false">
      <c r="A591" s="1" t="n">
        <v>0</v>
      </c>
      <c r="B591" s="1" t="n">
        <v>0.65</v>
      </c>
      <c r="C591" s="0" t="n">
        <v>0.65</v>
      </c>
      <c r="D591" s="0" t="n">
        <f aca="false">COUNTIFS($B$3:$B$1487, "&gt;="&amp;C591, $A$3:$A$1487, "1")</f>
        <v>490</v>
      </c>
      <c r="E591" s="0" t="n">
        <f aca="false">COUNTIFS($B$3:$B$1487, "&lt;"&amp;C591, $A$3:$A$1487, "0")</f>
        <v>402</v>
      </c>
      <c r="F591" s="0" t="n">
        <f aca="false">COUNTIFS($B$3:$B$1487, "&gt;="&amp;C591, $A$3:$A$1487, "0")</f>
        <v>412</v>
      </c>
      <c r="G591" s="0" t="n">
        <f aca="false">COUNTIFS($B$3:$B$1487, "&lt;"&amp;C591, $A$3:$A$1487, "1")</f>
        <v>181</v>
      </c>
      <c r="H591" s="0" t="n">
        <f aca="false">(D591+E591)/(D591+E591+F591+G591)</f>
        <v>0.600673400673401</v>
      </c>
      <c r="I591" s="0" t="n">
        <f aca="false">F591/(F591+E591)</f>
        <v>0.506142506142506</v>
      </c>
      <c r="J591" s="0" t="n">
        <f aca="false">D591/(D591+G591)</f>
        <v>0.730253353204173</v>
      </c>
    </row>
    <row r="592" customFormat="false" ht="12.8" hidden="false" customHeight="false" outlineLevel="0" collapsed="false">
      <c r="A592" s="1" t="n">
        <v>1</v>
      </c>
      <c r="B592" s="1" t="n">
        <v>0.65</v>
      </c>
      <c r="C592" s="0" t="n">
        <v>0.65</v>
      </c>
      <c r="D592" s="0" t="n">
        <f aca="false">COUNTIFS($B$3:$B$1487, "&gt;="&amp;C592, $A$3:$A$1487, "1")</f>
        <v>490</v>
      </c>
      <c r="E592" s="0" t="n">
        <f aca="false">COUNTIFS($B$3:$B$1487, "&lt;"&amp;C592, $A$3:$A$1487, "0")</f>
        <v>402</v>
      </c>
      <c r="F592" s="0" t="n">
        <f aca="false">COUNTIFS($B$3:$B$1487, "&gt;="&amp;C592, $A$3:$A$1487, "0")</f>
        <v>412</v>
      </c>
      <c r="G592" s="0" t="n">
        <f aca="false">COUNTIFS($B$3:$B$1487, "&lt;"&amp;C592, $A$3:$A$1487, "1")</f>
        <v>181</v>
      </c>
      <c r="H592" s="0" t="n">
        <f aca="false">(D592+E592)/(D592+E592+F592+G592)</f>
        <v>0.600673400673401</v>
      </c>
      <c r="I592" s="0" t="n">
        <f aca="false">F592/(F592+E592)</f>
        <v>0.506142506142506</v>
      </c>
      <c r="J592" s="0" t="n">
        <f aca="false">D592/(D592+G592)</f>
        <v>0.730253353204173</v>
      </c>
    </row>
    <row r="593" customFormat="false" ht="12.8" hidden="false" customHeight="false" outlineLevel="0" collapsed="false">
      <c r="A593" s="1" t="n">
        <v>1</v>
      </c>
      <c r="B593" s="1" t="n">
        <v>0.65</v>
      </c>
      <c r="C593" s="0" t="n">
        <v>0.65</v>
      </c>
      <c r="D593" s="0" t="n">
        <f aca="false">COUNTIFS($B$3:$B$1487, "&gt;="&amp;C593, $A$3:$A$1487, "1")</f>
        <v>490</v>
      </c>
      <c r="E593" s="0" t="n">
        <f aca="false">COUNTIFS($B$3:$B$1487, "&lt;"&amp;C593, $A$3:$A$1487, "0")</f>
        <v>402</v>
      </c>
      <c r="F593" s="0" t="n">
        <f aca="false">COUNTIFS($B$3:$B$1487, "&gt;="&amp;C593, $A$3:$A$1487, "0")</f>
        <v>412</v>
      </c>
      <c r="G593" s="0" t="n">
        <f aca="false">COUNTIFS($B$3:$B$1487, "&lt;"&amp;C593, $A$3:$A$1487, "1")</f>
        <v>181</v>
      </c>
      <c r="H593" s="0" t="n">
        <f aca="false">(D593+E593)/(D593+E593+F593+G593)</f>
        <v>0.600673400673401</v>
      </c>
      <c r="I593" s="0" t="n">
        <f aca="false">F593/(F593+E593)</f>
        <v>0.506142506142506</v>
      </c>
      <c r="J593" s="0" t="n">
        <f aca="false">D593/(D593+G593)</f>
        <v>0.730253353204173</v>
      </c>
    </row>
    <row r="594" customFormat="false" ht="12.8" hidden="false" customHeight="false" outlineLevel="0" collapsed="false">
      <c r="A594" s="1" t="n">
        <v>1</v>
      </c>
      <c r="B594" s="1" t="n">
        <v>0.65</v>
      </c>
      <c r="C594" s="0" t="n">
        <v>0.65</v>
      </c>
      <c r="D594" s="0" t="n">
        <f aca="false">COUNTIFS($B$3:$B$1487, "&gt;="&amp;C594, $A$3:$A$1487, "1")</f>
        <v>490</v>
      </c>
      <c r="E594" s="0" t="n">
        <f aca="false">COUNTIFS($B$3:$B$1487, "&lt;"&amp;C594, $A$3:$A$1487, "0")</f>
        <v>402</v>
      </c>
      <c r="F594" s="0" t="n">
        <f aca="false">COUNTIFS($B$3:$B$1487, "&gt;="&amp;C594, $A$3:$A$1487, "0")</f>
        <v>412</v>
      </c>
      <c r="G594" s="0" t="n">
        <f aca="false">COUNTIFS($B$3:$B$1487, "&lt;"&amp;C594, $A$3:$A$1487, "1")</f>
        <v>181</v>
      </c>
      <c r="H594" s="0" t="n">
        <f aca="false">(D594+E594)/(D594+E594+F594+G594)</f>
        <v>0.600673400673401</v>
      </c>
      <c r="I594" s="0" t="n">
        <f aca="false">F594/(F594+E594)</f>
        <v>0.506142506142506</v>
      </c>
      <c r="J594" s="0" t="n">
        <f aca="false">D594/(D594+G594)</f>
        <v>0.730253353204173</v>
      </c>
    </row>
    <row r="595" customFormat="false" ht="12.8" hidden="false" customHeight="false" outlineLevel="0" collapsed="false">
      <c r="A595" s="1" t="n">
        <v>1</v>
      </c>
      <c r="B595" s="1" t="n">
        <v>0.65</v>
      </c>
      <c r="C595" s="0" t="n">
        <v>0.65</v>
      </c>
      <c r="D595" s="0" t="n">
        <f aca="false">COUNTIFS($B$3:$B$1487, "&gt;="&amp;C595, $A$3:$A$1487, "1")</f>
        <v>490</v>
      </c>
      <c r="E595" s="0" t="n">
        <f aca="false">COUNTIFS($B$3:$B$1487, "&lt;"&amp;C595, $A$3:$A$1487, "0")</f>
        <v>402</v>
      </c>
      <c r="F595" s="0" t="n">
        <f aca="false">COUNTIFS($B$3:$B$1487, "&gt;="&amp;C595, $A$3:$A$1487, "0")</f>
        <v>412</v>
      </c>
      <c r="G595" s="0" t="n">
        <f aca="false">COUNTIFS($B$3:$B$1487, "&lt;"&amp;C595, $A$3:$A$1487, "1")</f>
        <v>181</v>
      </c>
      <c r="H595" s="0" t="n">
        <f aca="false">(D595+E595)/(D595+E595+F595+G595)</f>
        <v>0.600673400673401</v>
      </c>
      <c r="I595" s="0" t="n">
        <f aca="false">F595/(F595+E595)</f>
        <v>0.506142506142506</v>
      </c>
      <c r="J595" s="0" t="n">
        <f aca="false">D595/(D595+G595)</f>
        <v>0.730253353204173</v>
      </c>
    </row>
    <row r="596" customFormat="false" ht="12.8" hidden="false" customHeight="false" outlineLevel="0" collapsed="false">
      <c r="A596" s="1" t="n">
        <v>0</v>
      </c>
      <c r="B596" s="1" t="n">
        <v>0.65</v>
      </c>
      <c r="C596" s="0" t="n">
        <v>0.65</v>
      </c>
      <c r="D596" s="0" t="n">
        <f aca="false">COUNTIFS($B$3:$B$1487, "&gt;="&amp;C596, $A$3:$A$1487, "1")</f>
        <v>490</v>
      </c>
      <c r="E596" s="0" t="n">
        <f aca="false">COUNTIFS($B$3:$B$1487, "&lt;"&amp;C596, $A$3:$A$1487, "0")</f>
        <v>402</v>
      </c>
      <c r="F596" s="0" t="n">
        <f aca="false">COUNTIFS($B$3:$B$1487, "&gt;="&amp;C596, $A$3:$A$1487, "0")</f>
        <v>412</v>
      </c>
      <c r="G596" s="0" t="n">
        <f aca="false">COUNTIFS($B$3:$B$1487, "&lt;"&amp;C596, $A$3:$A$1487, "1")</f>
        <v>181</v>
      </c>
      <c r="H596" s="0" t="n">
        <f aca="false">(D596+E596)/(D596+E596+F596+G596)</f>
        <v>0.600673400673401</v>
      </c>
      <c r="I596" s="0" t="n">
        <f aca="false">F596/(F596+E596)</f>
        <v>0.506142506142506</v>
      </c>
      <c r="J596" s="0" t="n">
        <f aca="false">D596/(D596+G596)</f>
        <v>0.730253353204173</v>
      </c>
    </row>
    <row r="597" customFormat="false" ht="12.8" hidden="false" customHeight="false" outlineLevel="0" collapsed="false">
      <c r="A597" s="1" t="n">
        <v>0</v>
      </c>
      <c r="B597" s="1" t="n">
        <v>0.65</v>
      </c>
      <c r="C597" s="0" t="n">
        <v>0.65</v>
      </c>
      <c r="D597" s="0" t="n">
        <f aca="false">COUNTIFS($B$3:$B$1487, "&gt;="&amp;C597, $A$3:$A$1487, "1")</f>
        <v>490</v>
      </c>
      <c r="E597" s="0" t="n">
        <f aca="false">COUNTIFS($B$3:$B$1487, "&lt;"&amp;C597, $A$3:$A$1487, "0")</f>
        <v>402</v>
      </c>
      <c r="F597" s="0" t="n">
        <f aca="false">COUNTIFS($B$3:$B$1487, "&gt;="&amp;C597, $A$3:$A$1487, "0")</f>
        <v>412</v>
      </c>
      <c r="G597" s="0" t="n">
        <f aca="false">COUNTIFS($B$3:$B$1487, "&lt;"&amp;C597, $A$3:$A$1487, "1")</f>
        <v>181</v>
      </c>
      <c r="H597" s="0" t="n">
        <f aca="false">(D597+E597)/(D597+E597+F597+G597)</f>
        <v>0.600673400673401</v>
      </c>
      <c r="I597" s="0" t="n">
        <f aca="false">F597/(F597+E597)</f>
        <v>0.506142506142506</v>
      </c>
      <c r="J597" s="0" t="n">
        <f aca="false">D597/(D597+G597)</f>
        <v>0.730253353204173</v>
      </c>
    </row>
    <row r="598" customFormat="false" ht="12.8" hidden="false" customHeight="false" outlineLevel="0" collapsed="false">
      <c r="A598" s="1" t="n">
        <v>0</v>
      </c>
      <c r="B598" s="1" t="n">
        <v>0.65</v>
      </c>
      <c r="C598" s="0" t="n">
        <v>0.65</v>
      </c>
      <c r="D598" s="0" t="n">
        <f aca="false">COUNTIFS($B$3:$B$1487, "&gt;="&amp;C598, $A$3:$A$1487, "1")</f>
        <v>490</v>
      </c>
      <c r="E598" s="0" t="n">
        <f aca="false">COUNTIFS($B$3:$B$1487, "&lt;"&amp;C598, $A$3:$A$1487, "0")</f>
        <v>402</v>
      </c>
      <c r="F598" s="0" t="n">
        <f aca="false">COUNTIFS($B$3:$B$1487, "&gt;="&amp;C598, $A$3:$A$1487, "0")</f>
        <v>412</v>
      </c>
      <c r="G598" s="0" t="n">
        <f aca="false">COUNTIFS($B$3:$B$1487, "&lt;"&amp;C598, $A$3:$A$1487, "1")</f>
        <v>181</v>
      </c>
      <c r="H598" s="0" t="n">
        <f aca="false">(D598+E598)/(D598+E598+F598+G598)</f>
        <v>0.600673400673401</v>
      </c>
      <c r="I598" s="0" t="n">
        <f aca="false">F598/(F598+E598)</f>
        <v>0.506142506142506</v>
      </c>
      <c r="J598" s="0" t="n">
        <f aca="false">D598/(D598+G598)</f>
        <v>0.730253353204173</v>
      </c>
    </row>
    <row r="599" customFormat="false" ht="12.8" hidden="false" customHeight="false" outlineLevel="0" collapsed="false">
      <c r="A599" s="1" t="n">
        <v>0</v>
      </c>
      <c r="B599" s="1" t="n">
        <v>0.65</v>
      </c>
      <c r="C599" s="0" t="n">
        <v>0.65</v>
      </c>
      <c r="D599" s="0" t="n">
        <f aca="false">COUNTIFS($B$3:$B$1487, "&gt;="&amp;C599, $A$3:$A$1487, "1")</f>
        <v>490</v>
      </c>
      <c r="E599" s="0" t="n">
        <f aca="false">COUNTIFS($B$3:$B$1487, "&lt;"&amp;C599, $A$3:$A$1487, "0")</f>
        <v>402</v>
      </c>
      <c r="F599" s="0" t="n">
        <f aca="false">COUNTIFS($B$3:$B$1487, "&gt;="&amp;C599, $A$3:$A$1487, "0")</f>
        <v>412</v>
      </c>
      <c r="G599" s="0" t="n">
        <f aca="false">COUNTIFS($B$3:$B$1487, "&lt;"&amp;C599, $A$3:$A$1487, "1")</f>
        <v>181</v>
      </c>
      <c r="H599" s="0" t="n">
        <f aca="false">(D599+E599)/(D599+E599+F599+G599)</f>
        <v>0.600673400673401</v>
      </c>
      <c r="I599" s="0" t="n">
        <f aca="false">F599/(F599+E599)</f>
        <v>0.506142506142506</v>
      </c>
      <c r="J599" s="0" t="n">
        <f aca="false">D599/(D599+G599)</f>
        <v>0.730253353204173</v>
      </c>
    </row>
    <row r="600" customFormat="false" ht="12.8" hidden="false" customHeight="false" outlineLevel="0" collapsed="false">
      <c r="A600" s="1" t="n">
        <v>0</v>
      </c>
      <c r="B600" s="1" t="n">
        <v>0.65</v>
      </c>
      <c r="C600" s="0" t="n">
        <v>0.65</v>
      </c>
      <c r="D600" s="0" t="n">
        <f aca="false">COUNTIFS($B$3:$B$1487, "&gt;="&amp;C600, $A$3:$A$1487, "1")</f>
        <v>490</v>
      </c>
      <c r="E600" s="0" t="n">
        <f aca="false">COUNTIFS($B$3:$B$1487, "&lt;"&amp;C600, $A$3:$A$1487, "0")</f>
        <v>402</v>
      </c>
      <c r="F600" s="0" t="n">
        <f aca="false">COUNTIFS($B$3:$B$1487, "&gt;="&amp;C600, $A$3:$A$1487, "0")</f>
        <v>412</v>
      </c>
      <c r="G600" s="0" t="n">
        <f aca="false">COUNTIFS($B$3:$B$1487, "&lt;"&amp;C600, $A$3:$A$1487, "1")</f>
        <v>181</v>
      </c>
      <c r="H600" s="0" t="n">
        <f aca="false">(D600+E600)/(D600+E600+F600+G600)</f>
        <v>0.600673400673401</v>
      </c>
      <c r="I600" s="0" t="n">
        <f aca="false">F600/(F600+E600)</f>
        <v>0.506142506142506</v>
      </c>
      <c r="J600" s="0" t="n">
        <f aca="false">D600/(D600+G600)</f>
        <v>0.730253353204173</v>
      </c>
    </row>
    <row r="601" customFormat="false" ht="12.8" hidden="false" customHeight="false" outlineLevel="0" collapsed="false">
      <c r="A601" s="1" t="n">
        <v>0</v>
      </c>
      <c r="B601" s="1" t="n">
        <v>0.65</v>
      </c>
      <c r="C601" s="0" t="n">
        <v>0.65</v>
      </c>
      <c r="D601" s="0" t="n">
        <f aca="false">COUNTIFS($B$3:$B$1487, "&gt;="&amp;C601, $A$3:$A$1487, "1")</f>
        <v>490</v>
      </c>
      <c r="E601" s="0" t="n">
        <f aca="false">COUNTIFS($B$3:$B$1487, "&lt;"&amp;C601, $A$3:$A$1487, "0")</f>
        <v>402</v>
      </c>
      <c r="F601" s="0" t="n">
        <f aca="false">COUNTIFS($B$3:$B$1487, "&gt;="&amp;C601, $A$3:$A$1487, "0")</f>
        <v>412</v>
      </c>
      <c r="G601" s="0" t="n">
        <f aca="false">COUNTIFS($B$3:$B$1487, "&lt;"&amp;C601, $A$3:$A$1487, "1")</f>
        <v>181</v>
      </c>
      <c r="H601" s="0" t="n">
        <f aca="false">(D601+E601)/(D601+E601+F601+G601)</f>
        <v>0.600673400673401</v>
      </c>
      <c r="I601" s="0" t="n">
        <f aca="false">F601/(F601+E601)</f>
        <v>0.506142506142506</v>
      </c>
      <c r="J601" s="0" t="n">
        <f aca="false">D601/(D601+G601)</f>
        <v>0.730253353204173</v>
      </c>
    </row>
    <row r="602" customFormat="false" ht="12.8" hidden="false" customHeight="false" outlineLevel="0" collapsed="false">
      <c r="A602" s="1" t="n">
        <v>0</v>
      </c>
      <c r="B602" s="1" t="n">
        <v>0.65</v>
      </c>
      <c r="C602" s="0" t="n">
        <v>0.65</v>
      </c>
      <c r="D602" s="0" t="n">
        <f aca="false">COUNTIFS($B$3:$B$1487, "&gt;="&amp;C602, $A$3:$A$1487, "1")</f>
        <v>490</v>
      </c>
      <c r="E602" s="0" t="n">
        <f aca="false">COUNTIFS($B$3:$B$1487, "&lt;"&amp;C602, $A$3:$A$1487, "0")</f>
        <v>402</v>
      </c>
      <c r="F602" s="0" t="n">
        <f aca="false">COUNTIFS($B$3:$B$1487, "&gt;="&amp;C602, $A$3:$A$1487, "0")</f>
        <v>412</v>
      </c>
      <c r="G602" s="0" t="n">
        <f aca="false">COUNTIFS($B$3:$B$1487, "&lt;"&amp;C602, $A$3:$A$1487, "1")</f>
        <v>181</v>
      </c>
      <c r="H602" s="0" t="n">
        <f aca="false">(D602+E602)/(D602+E602+F602+G602)</f>
        <v>0.600673400673401</v>
      </c>
      <c r="I602" s="0" t="n">
        <f aca="false">F602/(F602+E602)</f>
        <v>0.506142506142506</v>
      </c>
      <c r="J602" s="0" t="n">
        <f aca="false">D602/(D602+G602)</f>
        <v>0.730253353204173</v>
      </c>
    </row>
    <row r="603" customFormat="false" ht="12.8" hidden="false" customHeight="false" outlineLevel="0" collapsed="false">
      <c r="A603" s="1" t="n">
        <v>1</v>
      </c>
      <c r="B603" s="1" t="n">
        <v>0.66</v>
      </c>
      <c r="C603" s="0" t="n">
        <v>0.66</v>
      </c>
      <c r="D603" s="0" t="n">
        <f aca="false">COUNTIFS($B$3:$B$1487, "&gt;="&amp;C603, $A$3:$A$1487, "1")</f>
        <v>484</v>
      </c>
      <c r="E603" s="0" t="n">
        <f aca="false">COUNTIFS($B$3:$B$1487, "&lt;"&amp;C603, $A$3:$A$1487, "0")</f>
        <v>413</v>
      </c>
      <c r="F603" s="0" t="n">
        <f aca="false">COUNTIFS($B$3:$B$1487, "&gt;="&amp;C603, $A$3:$A$1487, "0")</f>
        <v>401</v>
      </c>
      <c r="G603" s="0" t="n">
        <f aca="false">COUNTIFS($B$3:$B$1487, "&lt;"&amp;C603, $A$3:$A$1487, "1")</f>
        <v>187</v>
      </c>
      <c r="H603" s="0" t="n">
        <f aca="false">(D603+E603)/(D603+E603+F603+G603)</f>
        <v>0.604040404040404</v>
      </c>
      <c r="I603" s="0" t="n">
        <f aca="false">F603/(F603+E603)</f>
        <v>0.492628992628993</v>
      </c>
      <c r="J603" s="0" t="n">
        <f aca="false">D603/(D603+G603)</f>
        <v>0.721311475409836</v>
      </c>
    </row>
    <row r="604" customFormat="false" ht="12.8" hidden="false" customHeight="false" outlineLevel="0" collapsed="false">
      <c r="A604" s="1" t="n">
        <v>1</v>
      </c>
      <c r="B604" s="1" t="n">
        <v>0.66</v>
      </c>
      <c r="C604" s="0" t="n">
        <v>0.66</v>
      </c>
      <c r="D604" s="0" t="n">
        <f aca="false">COUNTIFS($B$3:$B$1487, "&gt;="&amp;C604, $A$3:$A$1487, "1")</f>
        <v>484</v>
      </c>
      <c r="E604" s="0" t="n">
        <f aca="false">COUNTIFS($B$3:$B$1487, "&lt;"&amp;C604, $A$3:$A$1487, "0")</f>
        <v>413</v>
      </c>
      <c r="F604" s="0" t="n">
        <f aca="false">COUNTIFS($B$3:$B$1487, "&gt;="&amp;C604, $A$3:$A$1487, "0")</f>
        <v>401</v>
      </c>
      <c r="G604" s="0" t="n">
        <f aca="false">COUNTIFS($B$3:$B$1487, "&lt;"&amp;C604, $A$3:$A$1487, "1")</f>
        <v>187</v>
      </c>
      <c r="H604" s="0" t="n">
        <f aca="false">(D604+E604)/(D604+E604+F604+G604)</f>
        <v>0.604040404040404</v>
      </c>
      <c r="I604" s="0" t="n">
        <f aca="false">F604/(F604+E604)</f>
        <v>0.492628992628993</v>
      </c>
      <c r="J604" s="0" t="n">
        <f aca="false">D604/(D604+G604)</f>
        <v>0.721311475409836</v>
      </c>
    </row>
    <row r="605" customFormat="false" ht="12.8" hidden="false" customHeight="false" outlineLevel="0" collapsed="false">
      <c r="A605" s="1" t="n">
        <v>0</v>
      </c>
      <c r="B605" s="1" t="n">
        <v>0.66</v>
      </c>
      <c r="C605" s="0" t="n">
        <v>0.66</v>
      </c>
      <c r="D605" s="0" t="n">
        <f aca="false">COUNTIFS($B$3:$B$1487, "&gt;="&amp;C605, $A$3:$A$1487, "1")</f>
        <v>484</v>
      </c>
      <c r="E605" s="0" t="n">
        <f aca="false">COUNTIFS($B$3:$B$1487, "&lt;"&amp;C605, $A$3:$A$1487, "0")</f>
        <v>413</v>
      </c>
      <c r="F605" s="0" t="n">
        <f aca="false">COUNTIFS($B$3:$B$1487, "&gt;="&amp;C605, $A$3:$A$1487, "0")</f>
        <v>401</v>
      </c>
      <c r="G605" s="0" t="n">
        <f aca="false">COUNTIFS($B$3:$B$1487, "&lt;"&amp;C605, $A$3:$A$1487, "1")</f>
        <v>187</v>
      </c>
      <c r="H605" s="0" t="n">
        <f aca="false">(D605+E605)/(D605+E605+F605+G605)</f>
        <v>0.604040404040404</v>
      </c>
      <c r="I605" s="0" t="n">
        <f aca="false">F605/(F605+E605)</f>
        <v>0.492628992628993</v>
      </c>
      <c r="J605" s="0" t="n">
        <f aca="false">D605/(D605+G605)</f>
        <v>0.721311475409836</v>
      </c>
    </row>
    <row r="606" customFormat="false" ht="12.8" hidden="false" customHeight="false" outlineLevel="0" collapsed="false">
      <c r="A606" s="1" t="n">
        <v>0</v>
      </c>
      <c r="B606" s="1" t="n">
        <v>0.66</v>
      </c>
      <c r="C606" s="0" t="n">
        <v>0.66</v>
      </c>
      <c r="D606" s="0" t="n">
        <f aca="false">COUNTIFS($B$3:$B$1487, "&gt;="&amp;C606, $A$3:$A$1487, "1")</f>
        <v>484</v>
      </c>
      <c r="E606" s="0" t="n">
        <f aca="false">COUNTIFS($B$3:$B$1487, "&lt;"&amp;C606, $A$3:$A$1487, "0")</f>
        <v>413</v>
      </c>
      <c r="F606" s="0" t="n">
        <f aca="false">COUNTIFS($B$3:$B$1487, "&gt;="&amp;C606, $A$3:$A$1487, "0")</f>
        <v>401</v>
      </c>
      <c r="G606" s="0" t="n">
        <f aca="false">COUNTIFS($B$3:$B$1487, "&lt;"&amp;C606, $A$3:$A$1487, "1")</f>
        <v>187</v>
      </c>
      <c r="H606" s="0" t="n">
        <f aca="false">(D606+E606)/(D606+E606+F606+G606)</f>
        <v>0.604040404040404</v>
      </c>
      <c r="I606" s="0" t="n">
        <f aca="false">F606/(F606+E606)</f>
        <v>0.492628992628993</v>
      </c>
      <c r="J606" s="0" t="n">
        <f aca="false">D606/(D606+G606)</f>
        <v>0.721311475409836</v>
      </c>
    </row>
    <row r="607" customFormat="false" ht="12.8" hidden="false" customHeight="false" outlineLevel="0" collapsed="false">
      <c r="A607" s="1" t="n">
        <v>0</v>
      </c>
      <c r="B607" s="1" t="n">
        <v>0.66</v>
      </c>
      <c r="C607" s="0" t="n">
        <v>0.66</v>
      </c>
      <c r="D607" s="0" t="n">
        <f aca="false">COUNTIFS($B$3:$B$1487, "&gt;="&amp;C607, $A$3:$A$1487, "1")</f>
        <v>484</v>
      </c>
      <c r="E607" s="0" t="n">
        <f aca="false">COUNTIFS($B$3:$B$1487, "&lt;"&amp;C607, $A$3:$A$1487, "0")</f>
        <v>413</v>
      </c>
      <c r="F607" s="0" t="n">
        <f aca="false">COUNTIFS($B$3:$B$1487, "&gt;="&amp;C607, $A$3:$A$1487, "0")</f>
        <v>401</v>
      </c>
      <c r="G607" s="0" t="n">
        <f aca="false">COUNTIFS($B$3:$B$1487, "&lt;"&amp;C607, $A$3:$A$1487, "1")</f>
        <v>187</v>
      </c>
      <c r="H607" s="0" t="n">
        <f aca="false">(D607+E607)/(D607+E607+F607+G607)</f>
        <v>0.604040404040404</v>
      </c>
      <c r="I607" s="0" t="n">
        <f aca="false">F607/(F607+E607)</f>
        <v>0.492628992628993</v>
      </c>
      <c r="J607" s="0" t="n">
        <f aca="false">D607/(D607+G607)</f>
        <v>0.721311475409836</v>
      </c>
    </row>
    <row r="608" customFormat="false" ht="12.8" hidden="false" customHeight="false" outlineLevel="0" collapsed="false">
      <c r="A608" s="1" t="n">
        <v>1</v>
      </c>
      <c r="B608" s="1" t="n">
        <v>0.66</v>
      </c>
      <c r="C608" s="0" t="n">
        <v>0.66</v>
      </c>
      <c r="D608" s="0" t="n">
        <f aca="false">COUNTIFS($B$3:$B$1487, "&gt;="&amp;C608, $A$3:$A$1487, "1")</f>
        <v>484</v>
      </c>
      <c r="E608" s="0" t="n">
        <f aca="false">COUNTIFS($B$3:$B$1487, "&lt;"&amp;C608, $A$3:$A$1487, "0")</f>
        <v>413</v>
      </c>
      <c r="F608" s="0" t="n">
        <f aca="false">COUNTIFS($B$3:$B$1487, "&gt;="&amp;C608, $A$3:$A$1487, "0")</f>
        <v>401</v>
      </c>
      <c r="G608" s="0" t="n">
        <f aca="false">COUNTIFS($B$3:$B$1487, "&lt;"&amp;C608, $A$3:$A$1487, "1")</f>
        <v>187</v>
      </c>
      <c r="H608" s="0" t="n">
        <f aca="false">(D608+E608)/(D608+E608+F608+G608)</f>
        <v>0.604040404040404</v>
      </c>
      <c r="I608" s="0" t="n">
        <f aca="false">F608/(F608+E608)</f>
        <v>0.492628992628993</v>
      </c>
      <c r="J608" s="0" t="n">
        <f aca="false">D608/(D608+G608)</f>
        <v>0.721311475409836</v>
      </c>
    </row>
    <row r="609" customFormat="false" ht="12.8" hidden="false" customHeight="false" outlineLevel="0" collapsed="false">
      <c r="A609" s="1" t="n">
        <v>0</v>
      </c>
      <c r="B609" s="1" t="n">
        <v>0.66</v>
      </c>
      <c r="C609" s="0" t="n">
        <v>0.66</v>
      </c>
      <c r="D609" s="0" t="n">
        <f aca="false">COUNTIFS($B$3:$B$1487, "&gt;="&amp;C609, $A$3:$A$1487, "1")</f>
        <v>484</v>
      </c>
      <c r="E609" s="0" t="n">
        <f aca="false">COUNTIFS($B$3:$B$1487, "&lt;"&amp;C609, $A$3:$A$1487, "0")</f>
        <v>413</v>
      </c>
      <c r="F609" s="0" t="n">
        <f aca="false">COUNTIFS($B$3:$B$1487, "&gt;="&amp;C609, $A$3:$A$1487, "0")</f>
        <v>401</v>
      </c>
      <c r="G609" s="0" t="n">
        <f aca="false">COUNTIFS($B$3:$B$1487, "&lt;"&amp;C609, $A$3:$A$1487, "1")</f>
        <v>187</v>
      </c>
      <c r="H609" s="0" t="n">
        <f aca="false">(D609+E609)/(D609+E609+F609+G609)</f>
        <v>0.604040404040404</v>
      </c>
      <c r="I609" s="0" t="n">
        <f aca="false">F609/(F609+E609)</f>
        <v>0.492628992628993</v>
      </c>
      <c r="J609" s="0" t="n">
        <f aca="false">D609/(D609+G609)</f>
        <v>0.721311475409836</v>
      </c>
    </row>
    <row r="610" customFormat="false" ht="12.8" hidden="false" customHeight="false" outlineLevel="0" collapsed="false">
      <c r="A610" s="1" t="n">
        <v>0</v>
      </c>
      <c r="B610" s="1" t="n">
        <v>0.66</v>
      </c>
      <c r="C610" s="0" t="n">
        <v>0.66</v>
      </c>
      <c r="D610" s="0" t="n">
        <f aca="false">COUNTIFS($B$3:$B$1487, "&gt;="&amp;C610, $A$3:$A$1487, "1")</f>
        <v>484</v>
      </c>
      <c r="E610" s="0" t="n">
        <f aca="false">COUNTIFS($B$3:$B$1487, "&lt;"&amp;C610, $A$3:$A$1487, "0")</f>
        <v>413</v>
      </c>
      <c r="F610" s="0" t="n">
        <f aca="false">COUNTIFS($B$3:$B$1487, "&gt;="&amp;C610, $A$3:$A$1487, "0")</f>
        <v>401</v>
      </c>
      <c r="G610" s="0" t="n">
        <f aca="false">COUNTIFS($B$3:$B$1487, "&lt;"&amp;C610, $A$3:$A$1487, "1")</f>
        <v>187</v>
      </c>
      <c r="H610" s="0" t="n">
        <f aca="false">(D610+E610)/(D610+E610+F610+G610)</f>
        <v>0.604040404040404</v>
      </c>
      <c r="I610" s="0" t="n">
        <f aca="false">F610/(F610+E610)</f>
        <v>0.492628992628993</v>
      </c>
      <c r="J610" s="0" t="n">
        <f aca="false">D610/(D610+G610)</f>
        <v>0.721311475409836</v>
      </c>
    </row>
    <row r="611" customFormat="false" ht="12.8" hidden="false" customHeight="false" outlineLevel="0" collapsed="false">
      <c r="A611" s="1" t="n">
        <v>0</v>
      </c>
      <c r="B611" s="1" t="n">
        <v>0.66</v>
      </c>
      <c r="C611" s="0" t="n">
        <v>0.66</v>
      </c>
      <c r="D611" s="0" t="n">
        <f aca="false">COUNTIFS($B$3:$B$1487, "&gt;="&amp;C611, $A$3:$A$1487, "1")</f>
        <v>484</v>
      </c>
      <c r="E611" s="0" t="n">
        <f aca="false">COUNTIFS($B$3:$B$1487, "&lt;"&amp;C611, $A$3:$A$1487, "0")</f>
        <v>413</v>
      </c>
      <c r="F611" s="0" t="n">
        <f aca="false">COUNTIFS($B$3:$B$1487, "&gt;="&amp;C611, $A$3:$A$1487, "0")</f>
        <v>401</v>
      </c>
      <c r="G611" s="0" t="n">
        <f aca="false">COUNTIFS($B$3:$B$1487, "&lt;"&amp;C611, $A$3:$A$1487, "1")</f>
        <v>187</v>
      </c>
      <c r="H611" s="0" t="n">
        <f aca="false">(D611+E611)/(D611+E611+F611+G611)</f>
        <v>0.604040404040404</v>
      </c>
      <c r="I611" s="0" t="n">
        <f aca="false">F611/(F611+E611)</f>
        <v>0.492628992628993</v>
      </c>
      <c r="J611" s="0" t="n">
        <f aca="false">D611/(D611+G611)</f>
        <v>0.721311475409836</v>
      </c>
    </row>
    <row r="612" customFormat="false" ht="12.8" hidden="false" customHeight="false" outlineLevel="0" collapsed="false">
      <c r="A612" s="1" t="n">
        <v>1</v>
      </c>
      <c r="B612" s="1" t="n">
        <v>0.66</v>
      </c>
      <c r="C612" s="0" t="n">
        <v>0.66</v>
      </c>
      <c r="D612" s="0" t="n">
        <f aca="false">COUNTIFS($B$3:$B$1487, "&gt;="&amp;C612, $A$3:$A$1487, "1")</f>
        <v>484</v>
      </c>
      <c r="E612" s="0" t="n">
        <f aca="false">COUNTIFS($B$3:$B$1487, "&lt;"&amp;C612, $A$3:$A$1487, "0")</f>
        <v>413</v>
      </c>
      <c r="F612" s="0" t="n">
        <f aca="false">COUNTIFS($B$3:$B$1487, "&gt;="&amp;C612, $A$3:$A$1487, "0")</f>
        <v>401</v>
      </c>
      <c r="G612" s="0" t="n">
        <f aca="false">COUNTIFS($B$3:$B$1487, "&lt;"&amp;C612, $A$3:$A$1487, "1")</f>
        <v>187</v>
      </c>
      <c r="H612" s="0" t="n">
        <f aca="false">(D612+E612)/(D612+E612+F612+G612)</f>
        <v>0.604040404040404</v>
      </c>
      <c r="I612" s="0" t="n">
        <f aca="false">F612/(F612+E612)</f>
        <v>0.492628992628993</v>
      </c>
      <c r="J612" s="0" t="n">
        <f aca="false">D612/(D612+G612)</f>
        <v>0.721311475409836</v>
      </c>
    </row>
    <row r="613" customFormat="false" ht="12.8" hidden="false" customHeight="false" outlineLevel="0" collapsed="false">
      <c r="A613" s="1" t="n">
        <v>1</v>
      </c>
      <c r="B613" s="1" t="n">
        <v>0.66</v>
      </c>
      <c r="C613" s="0" t="n">
        <v>0.66</v>
      </c>
      <c r="D613" s="0" t="n">
        <f aca="false">COUNTIFS($B$3:$B$1487, "&gt;="&amp;C613, $A$3:$A$1487, "1")</f>
        <v>484</v>
      </c>
      <c r="E613" s="0" t="n">
        <f aca="false">COUNTIFS($B$3:$B$1487, "&lt;"&amp;C613, $A$3:$A$1487, "0")</f>
        <v>413</v>
      </c>
      <c r="F613" s="0" t="n">
        <f aca="false">COUNTIFS($B$3:$B$1487, "&gt;="&amp;C613, $A$3:$A$1487, "0")</f>
        <v>401</v>
      </c>
      <c r="G613" s="0" t="n">
        <f aca="false">COUNTIFS($B$3:$B$1487, "&lt;"&amp;C613, $A$3:$A$1487, "1")</f>
        <v>187</v>
      </c>
      <c r="H613" s="0" t="n">
        <f aca="false">(D613+E613)/(D613+E613+F613+G613)</f>
        <v>0.604040404040404</v>
      </c>
      <c r="I613" s="0" t="n">
        <f aca="false">F613/(F613+E613)</f>
        <v>0.492628992628993</v>
      </c>
      <c r="J613" s="0" t="n">
        <f aca="false">D613/(D613+G613)</f>
        <v>0.721311475409836</v>
      </c>
    </row>
    <row r="614" customFormat="false" ht="12.8" hidden="false" customHeight="false" outlineLevel="0" collapsed="false">
      <c r="A614" s="1" t="n">
        <v>1</v>
      </c>
      <c r="B614" s="1" t="n">
        <v>0.66</v>
      </c>
      <c r="C614" s="0" t="n">
        <v>0.66</v>
      </c>
      <c r="D614" s="0" t="n">
        <f aca="false">COUNTIFS($B$3:$B$1487, "&gt;="&amp;C614, $A$3:$A$1487, "1")</f>
        <v>484</v>
      </c>
      <c r="E614" s="0" t="n">
        <f aca="false">COUNTIFS($B$3:$B$1487, "&lt;"&amp;C614, $A$3:$A$1487, "0")</f>
        <v>413</v>
      </c>
      <c r="F614" s="0" t="n">
        <f aca="false">COUNTIFS($B$3:$B$1487, "&gt;="&amp;C614, $A$3:$A$1487, "0")</f>
        <v>401</v>
      </c>
      <c r="G614" s="0" t="n">
        <f aca="false">COUNTIFS($B$3:$B$1487, "&lt;"&amp;C614, $A$3:$A$1487, "1")</f>
        <v>187</v>
      </c>
      <c r="H614" s="0" t="n">
        <f aca="false">(D614+E614)/(D614+E614+F614+G614)</f>
        <v>0.604040404040404</v>
      </c>
      <c r="I614" s="0" t="n">
        <f aca="false">F614/(F614+E614)</f>
        <v>0.492628992628993</v>
      </c>
      <c r="J614" s="0" t="n">
        <f aca="false">D614/(D614+G614)</f>
        <v>0.721311475409836</v>
      </c>
    </row>
    <row r="615" customFormat="false" ht="12.8" hidden="false" customHeight="false" outlineLevel="0" collapsed="false">
      <c r="A615" s="1" t="n">
        <v>1</v>
      </c>
      <c r="B615" s="1" t="n">
        <v>0.66</v>
      </c>
      <c r="C615" s="0" t="n">
        <v>0.66</v>
      </c>
      <c r="D615" s="0" t="n">
        <f aca="false">COUNTIFS($B$3:$B$1487, "&gt;="&amp;C615, $A$3:$A$1487, "1")</f>
        <v>484</v>
      </c>
      <c r="E615" s="0" t="n">
        <f aca="false">COUNTIFS($B$3:$B$1487, "&lt;"&amp;C615, $A$3:$A$1487, "0")</f>
        <v>413</v>
      </c>
      <c r="F615" s="0" t="n">
        <f aca="false">COUNTIFS($B$3:$B$1487, "&gt;="&amp;C615, $A$3:$A$1487, "0")</f>
        <v>401</v>
      </c>
      <c r="G615" s="0" t="n">
        <f aca="false">COUNTIFS($B$3:$B$1487, "&lt;"&amp;C615, $A$3:$A$1487, "1")</f>
        <v>187</v>
      </c>
      <c r="H615" s="0" t="n">
        <f aca="false">(D615+E615)/(D615+E615+F615+G615)</f>
        <v>0.604040404040404</v>
      </c>
      <c r="I615" s="0" t="n">
        <f aca="false">F615/(F615+E615)</f>
        <v>0.492628992628993</v>
      </c>
      <c r="J615" s="0" t="n">
        <f aca="false">D615/(D615+G615)</f>
        <v>0.721311475409836</v>
      </c>
    </row>
    <row r="616" customFormat="false" ht="12.8" hidden="false" customHeight="false" outlineLevel="0" collapsed="false">
      <c r="A616" s="1" t="n">
        <v>0</v>
      </c>
      <c r="B616" s="1" t="n">
        <v>0.66</v>
      </c>
      <c r="C616" s="0" t="n">
        <v>0.66</v>
      </c>
      <c r="D616" s="0" t="n">
        <f aca="false">COUNTIFS($B$3:$B$1487, "&gt;="&amp;C616, $A$3:$A$1487, "1")</f>
        <v>484</v>
      </c>
      <c r="E616" s="0" t="n">
        <f aca="false">COUNTIFS($B$3:$B$1487, "&lt;"&amp;C616, $A$3:$A$1487, "0")</f>
        <v>413</v>
      </c>
      <c r="F616" s="0" t="n">
        <f aca="false">COUNTIFS($B$3:$B$1487, "&gt;="&amp;C616, $A$3:$A$1487, "0")</f>
        <v>401</v>
      </c>
      <c r="G616" s="0" t="n">
        <f aca="false">COUNTIFS($B$3:$B$1487, "&lt;"&amp;C616, $A$3:$A$1487, "1")</f>
        <v>187</v>
      </c>
      <c r="H616" s="0" t="n">
        <f aca="false">(D616+E616)/(D616+E616+F616+G616)</f>
        <v>0.604040404040404</v>
      </c>
      <c r="I616" s="0" t="n">
        <f aca="false">F616/(F616+E616)</f>
        <v>0.492628992628993</v>
      </c>
      <c r="J616" s="0" t="n">
        <f aca="false">D616/(D616+G616)</f>
        <v>0.721311475409836</v>
      </c>
    </row>
    <row r="617" customFormat="false" ht="12.8" hidden="false" customHeight="false" outlineLevel="0" collapsed="false">
      <c r="A617" s="1" t="n">
        <v>0</v>
      </c>
      <c r="B617" s="1" t="n">
        <v>0.66</v>
      </c>
      <c r="C617" s="0" t="n">
        <v>0.66</v>
      </c>
      <c r="D617" s="0" t="n">
        <f aca="false">COUNTIFS($B$3:$B$1487, "&gt;="&amp;C617, $A$3:$A$1487, "1")</f>
        <v>484</v>
      </c>
      <c r="E617" s="0" t="n">
        <f aca="false">COUNTIFS($B$3:$B$1487, "&lt;"&amp;C617, $A$3:$A$1487, "0")</f>
        <v>413</v>
      </c>
      <c r="F617" s="0" t="n">
        <f aca="false">COUNTIFS($B$3:$B$1487, "&gt;="&amp;C617, $A$3:$A$1487, "0")</f>
        <v>401</v>
      </c>
      <c r="G617" s="0" t="n">
        <f aca="false">COUNTIFS($B$3:$B$1487, "&lt;"&amp;C617, $A$3:$A$1487, "1")</f>
        <v>187</v>
      </c>
      <c r="H617" s="0" t="n">
        <f aca="false">(D617+E617)/(D617+E617+F617+G617)</f>
        <v>0.604040404040404</v>
      </c>
      <c r="I617" s="0" t="n">
        <f aca="false">F617/(F617+E617)</f>
        <v>0.492628992628993</v>
      </c>
      <c r="J617" s="0" t="n">
        <f aca="false">D617/(D617+G617)</f>
        <v>0.721311475409836</v>
      </c>
    </row>
    <row r="618" customFormat="false" ht="12.8" hidden="false" customHeight="false" outlineLevel="0" collapsed="false">
      <c r="A618" s="1" t="n">
        <v>0</v>
      </c>
      <c r="B618" s="1" t="n">
        <v>0.66</v>
      </c>
      <c r="C618" s="0" t="n">
        <v>0.66</v>
      </c>
      <c r="D618" s="0" t="n">
        <f aca="false">COUNTIFS($B$3:$B$1487, "&gt;="&amp;C618, $A$3:$A$1487, "1")</f>
        <v>484</v>
      </c>
      <c r="E618" s="0" t="n">
        <f aca="false">COUNTIFS($B$3:$B$1487, "&lt;"&amp;C618, $A$3:$A$1487, "0")</f>
        <v>413</v>
      </c>
      <c r="F618" s="0" t="n">
        <f aca="false">COUNTIFS($B$3:$B$1487, "&gt;="&amp;C618, $A$3:$A$1487, "0")</f>
        <v>401</v>
      </c>
      <c r="G618" s="0" t="n">
        <f aca="false">COUNTIFS($B$3:$B$1487, "&lt;"&amp;C618, $A$3:$A$1487, "1")</f>
        <v>187</v>
      </c>
      <c r="H618" s="0" t="n">
        <f aca="false">(D618+E618)/(D618+E618+F618+G618)</f>
        <v>0.604040404040404</v>
      </c>
      <c r="I618" s="0" t="n">
        <f aca="false">F618/(F618+E618)</f>
        <v>0.492628992628993</v>
      </c>
      <c r="J618" s="0" t="n">
        <f aca="false">D618/(D618+G618)</f>
        <v>0.721311475409836</v>
      </c>
    </row>
    <row r="619" customFormat="false" ht="12.8" hidden="false" customHeight="false" outlineLevel="0" collapsed="false">
      <c r="A619" s="1" t="n">
        <v>0</v>
      </c>
      <c r="B619" s="1" t="n">
        <v>0.66</v>
      </c>
      <c r="C619" s="0" t="n">
        <v>0.66</v>
      </c>
      <c r="D619" s="0" t="n">
        <f aca="false">COUNTIFS($B$3:$B$1487, "&gt;="&amp;C619, $A$3:$A$1487, "1")</f>
        <v>484</v>
      </c>
      <c r="E619" s="0" t="n">
        <f aca="false">COUNTIFS($B$3:$B$1487, "&lt;"&amp;C619, $A$3:$A$1487, "0")</f>
        <v>413</v>
      </c>
      <c r="F619" s="0" t="n">
        <f aca="false">COUNTIFS($B$3:$B$1487, "&gt;="&amp;C619, $A$3:$A$1487, "0")</f>
        <v>401</v>
      </c>
      <c r="G619" s="0" t="n">
        <f aca="false">COUNTIFS($B$3:$B$1487, "&lt;"&amp;C619, $A$3:$A$1487, "1")</f>
        <v>187</v>
      </c>
      <c r="H619" s="0" t="n">
        <f aca="false">(D619+E619)/(D619+E619+F619+G619)</f>
        <v>0.604040404040404</v>
      </c>
      <c r="I619" s="0" t="n">
        <f aca="false">F619/(F619+E619)</f>
        <v>0.492628992628993</v>
      </c>
      <c r="J619" s="0" t="n">
        <f aca="false">D619/(D619+G619)</f>
        <v>0.721311475409836</v>
      </c>
    </row>
    <row r="620" customFormat="false" ht="12.8" hidden="false" customHeight="false" outlineLevel="0" collapsed="false">
      <c r="A620" s="1" t="n">
        <v>0</v>
      </c>
      <c r="B620" s="1" t="n">
        <v>0.66</v>
      </c>
      <c r="C620" s="0" t="n">
        <v>0.66</v>
      </c>
      <c r="D620" s="0" t="n">
        <f aca="false">COUNTIFS($B$3:$B$1487, "&gt;="&amp;C620, $A$3:$A$1487, "1")</f>
        <v>484</v>
      </c>
      <c r="E620" s="0" t="n">
        <f aca="false">COUNTIFS($B$3:$B$1487, "&lt;"&amp;C620, $A$3:$A$1487, "0")</f>
        <v>413</v>
      </c>
      <c r="F620" s="0" t="n">
        <f aca="false">COUNTIFS($B$3:$B$1487, "&gt;="&amp;C620, $A$3:$A$1487, "0")</f>
        <v>401</v>
      </c>
      <c r="G620" s="0" t="n">
        <f aca="false">COUNTIFS($B$3:$B$1487, "&lt;"&amp;C620, $A$3:$A$1487, "1")</f>
        <v>187</v>
      </c>
      <c r="H620" s="0" t="n">
        <f aca="false">(D620+E620)/(D620+E620+F620+G620)</f>
        <v>0.604040404040404</v>
      </c>
      <c r="I620" s="0" t="n">
        <f aca="false">F620/(F620+E620)</f>
        <v>0.492628992628993</v>
      </c>
      <c r="J620" s="0" t="n">
        <f aca="false">D620/(D620+G620)</f>
        <v>0.721311475409836</v>
      </c>
    </row>
    <row r="621" customFormat="false" ht="12.8" hidden="false" customHeight="false" outlineLevel="0" collapsed="false">
      <c r="A621" s="1" t="n">
        <v>0</v>
      </c>
      <c r="B621" s="1" t="n">
        <v>0.66</v>
      </c>
      <c r="C621" s="0" t="n">
        <v>0.66</v>
      </c>
      <c r="D621" s="0" t="n">
        <f aca="false">COUNTIFS($B$3:$B$1487, "&gt;="&amp;C621, $A$3:$A$1487, "1")</f>
        <v>484</v>
      </c>
      <c r="E621" s="0" t="n">
        <f aca="false">COUNTIFS($B$3:$B$1487, "&lt;"&amp;C621, $A$3:$A$1487, "0")</f>
        <v>413</v>
      </c>
      <c r="F621" s="0" t="n">
        <f aca="false">COUNTIFS($B$3:$B$1487, "&gt;="&amp;C621, $A$3:$A$1487, "0")</f>
        <v>401</v>
      </c>
      <c r="G621" s="0" t="n">
        <f aca="false">COUNTIFS($B$3:$B$1487, "&lt;"&amp;C621, $A$3:$A$1487, "1")</f>
        <v>187</v>
      </c>
      <c r="H621" s="0" t="n">
        <f aca="false">(D621+E621)/(D621+E621+F621+G621)</f>
        <v>0.604040404040404</v>
      </c>
      <c r="I621" s="0" t="n">
        <f aca="false">F621/(F621+E621)</f>
        <v>0.492628992628993</v>
      </c>
      <c r="J621" s="0" t="n">
        <f aca="false">D621/(D621+G621)</f>
        <v>0.721311475409836</v>
      </c>
    </row>
    <row r="622" customFormat="false" ht="12.8" hidden="false" customHeight="false" outlineLevel="0" collapsed="false">
      <c r="A622" s="1" t="n">
        <v>0</v>
      </c>
      <c r="B622" s="1" t="n">
        <v>0.66</v>
      </c>
      <c r="C622" s="0" t="n">
        <v>0.66</v>
      </c>
      <c r="D622" s="0" t="n">
        <f aca="false">COUNTIFS($B$3:$B$1487, "&gt;="&amp;C622, $A$3:$A$1487, "1")</f>
        <v>484</v>
      </c>
      <c r="E622" s="0" t="n">
        <f aca="false">COUNTIFS($B$3:$B$1487, "&lt;"&amp;C622, $A$3:$A$1487, "0")</f>
        <v>413</v>
      </c>
      <c r="F622" s="0" t="n">
        <f aca="false">COUNTIFS($B$3:$B$1487, "&gt;="&amp;C622, $A$3:$A$1487, "0")</f>
        <v>401</v>
      </c>
      <c r="G622" s="0" t="n">
        <f aca="false">COUNTIFS($B$3:$B$1487, "&lt;"&amp;C622, $A$3:$A$1487, "1")</f>
        <v>187</v>
      </c>
      <c r="H622" s="0" t="n">
        <f aca="false">(D622+E622)/(D622+E622+F622+G622)</f>
        <v>0.604040404040404</v>
      </c>
      <c r="I622" s="0" t="n">
        <f aca="false">F622/(F622+E622)</f>
        <v>0.492628992628993</v>
      </c>
      <c r="J622" s="0" t="n">
        <f aca="false">D622/(D622+G622)</f>
        <v>0.721311475409836</v>
      </c>
    </row>
    <row r="623" customFormat="false" ht="12.8" hidden="false" customHeight="false" outlineLevel="0" collapsed="false">
      <c r="A623" s="1" t="n">
        <v>0</v>
      </c>
      <c r="B623" s="1" t="n">
        <v>0.66</v>
      </c>
      <c r="C623" s="0" t="n">
        <v>0.66</v>
      </c>
      <c r="D623" s="0" t="n">
        <f aca="false">COUNTIFS($B$3:$B$1487, "&gt;="&amp;C623, $A$3:$A$1487, "1")</f>
        <v>484</v>
      </c>
      <c r="E623" s="0" t="n">
        <f aca="false">COUNTIFS($B$3:$B$1487, "&lt;"&amp;C623, $A$3:$A$1487, "0")</f>
        <v>413</v>
      </c>
      <c r="F623" s="0" t="n">
        <f aca="false">COUNTIFS($B$3:$B$1487, "&gt;="&amp;C623, $A$3:$A$1487, "0")</f>
        <v>401</v>
      </c>
      <c r="G623" s="0" t="n">
        <f aca="false">COUNTIFS($B$3:$B$1487, "&lt;"&amp;C623, $A$3:$A$1487, "1")</f>
        <v>187</v>
      </c>
      <c r="H623" s="0" t="n">
        <f aca="false">(D623+E623)/(D623+E623+F623+G623)</f>
        <v>0.604040404040404</v>
      </c>
      <c r="I623" s="0" t="n">
        <f aca="false">F623/(F623+E623)</f>
        <v>0.492628992628993</v>
      </c>
      <c r="J623" s="0" t="n">
        <f aca="false">D623/(D623+G623)</f>
        <v>0.721311475409836</v>
      </c>
    </row>
    <row r="624" customFormat="false" ht="12.8" hidden="false" customHeight="false" outlineLevel="0" collapsed="false">
      <c r="A624" s="1" t="n">
        <v>0</v>
      </c>
      <c r="B624" s="1" t="n">
        <v>0.66</v>
      </c>
      <c r="C624" s="0" t="n">
        <v>0.66</v>
      </c>
      <c r="D624" s="0" t="n">
        <f aca="false">COUNTIFS($B$3:$B$1487, "&gt;="&amp;C624, $A$3:$A$1487, "1")</f>
        <v>484</v>
      </c>
      <c r="E624" s="0" t="n">
        <f aca="false">COUNTIFS($B$3:$B$1487, "&lt;"&amp;C624, $A$3:$A$1487, "0")</f>
        <v>413</v>
      </c>
      <c r="F624" s="0" t="n">
        <f aca="false">COUNTIFS($B$3:$B$1487, "&gt;="&amp;C624, $A$3:$A$1487, "0")</f>
        <v>401</v>
      </c>
      <c r="G624" s="0" t="n">
        <f aca="false">COUNTIFS($B$3:$B$1487, "&lt;"&amp;C624, $A$3:$A$1487, "1")</f>
        <v>187</v>
      </c>
      <c r="H624" s="0" t="n">
        <f aca="false">(D624+E624)/(D624+E624+F624+G624)</f>
        <v>0.604040404040404</v>
      </c>
      <c r="I624" s="0" t="n">
        <f aca="false">F624/(F624+E624)</f>
        <v>0.492628992628993</v>
      </c>
      <c r="J624" s="0" t="n">
        <f aca="false">D624/(D624+G624)</f>
        <v>0.721311475409836</v>
      </c>
    </row>
    <row r="625" customFormat="false" ht="12.8" hidden="false" customHeight="false" outlineLevel="0" collapsed="false">
      <c r="A625" s="1" t="n">
        <v>1</v>
      </c>
      <c r="B625" s="1" t="n">
        <v>0.66</v>
      </c>
      <c r="C625" s="0" t="n">
        <v>0.66</v>
      </c>
      <c r="D625" s="0" t="n">
        <f aca="false">COUNTIFS($B$3:$B$1487, "&gt;="&amp;C625, $A$3:$A$1487, "1")</f>
        <v>484</v>
      </c>
      <c r="E625" s="0" t="n">
        <f aca="false">COUNTIFS($B$3:$B$1487, "&lt;"&amp;C625, $A$3:$A$1487, "0")</f>
        <v>413</v>
      </c>
      <c r="F625" s="0" t="n">
        <f aca="false">COUNTIFS($B$3:$B$1487, "&gt;="&amp;C625, $A$3:$A$1487, "0")</f>
        <v>401</v>
      </c>
      <c r="G625" s="0" t="n">
        <f aca="false">COUNTIFS($B$3:$B$1487, "&lt;"&amp;C625, $A$3:$A$1487, "1")</f>
        <v>187</v>
      </c>
      <c r="H625" s="0" t="n">
        <f aca="false">(D625+E625)/(D625+E625+F625+G625)</f>
        <v>0.604040404040404</v>
      </c>
      <c r="I625" s="0" t="n">
        <f aca="false">F625/(F625+E625)</f>
        <v>0.492628992628993</v>
      </c>
      <c r="J625" s="0" t="n">
        <f aca="false">D625/(D625+G625)</f>
        <v>0.721311475409836</v>
      </c>
    </row>
    <row r="626" customFormat="false" ht="12.8" hidden="false" customHeight="false" outlineLevel="0" collapsed="false">
      <c r="A626" s="1" t="n">
        <v>0</v>
      </c>
      <c r="B626" s="1" t="n">
        <v>0.66</v>
      </c>
      <c r="C626" s="0" t="n">
        <v>0.66</v>
      </c>
      <c r="D626" s="0" t="n">
        <f aca="false">COUNTIFS($B$3:$B$1487, "&gt;="&amp;C626, $A$3:$A$1487, "1")</f>
        <v>484</v>
      </c>
      <c r="E626" s="0" t="n">
        <f aca="false">COUNTIFS($B$3:$B$1487, "&lt;"&amp;C626, $A$3:$A$1487, "0")</f>
        <v>413</v>
      </c>
      <c r="F626" s="0" t="n">
        <f aca="false">COUNTIFS($B$3:$B$1487, "&gt;="&amp;C626, $A$3:$A$1487, "0")</f>
        <v>401</v>
      </c>
      <c r="G626" s="0" t="n">
        <f aca="false">COUNTIFS($B$3:$B$1487, "&lt;"&amp;C626, $A$3:$A$1487, "1")</f>
        <v>187</v>
      </c>
      <c r="H626" s="0" t="n">
        <f aca="false">(D626+E626)/(D626+E626+F626+G626)</f>
        <v>0.604040404040404</v>
      </c>
      <c r="I626" s="0" t="n">
        <f aca="false">F626/(F626+E626)</f>
        <v>0.492628992628993</v>
      </c>
      <c r="J626" s="0" t="n">
        <f aca="false">D626/(D626+G626)</f>
        <v>0.721311475409836</v>
      </c>
    </row>
    <row r="627" customFormat="false" ht="12.8" hidden="false" customHeight="false" outlineLevel="0" collapsed="false">
      <c r="A627" s="1" t="n">
        <v>1</v>
      </c>
      <c r="B627" s="1" t="n">
        <v>0.66</v>
      </c>
      <c r="C627" s="0" t="n">
        <v>0.66</v>
      </c>
      <c r="D627" s="0" t="n">
        <f aca="false">COUNTIFS($B$3:$B$1487, "&gt;="&amp;C627, $A$3:$A$1487, "1")</f>
        <v>484</v>
      </c>
      <c r="E627" s="0" t="n">
        <f aca="false">COUNTIFS($B$3:$B$1487, "&lt;"&amp;C627, $A$3:$A$1487, "0")</f>
        <v>413</v>
      </c>
      <c r="F627" s="0" t="n">
        <f aca="false">COUNTIFS($B$3:$B$1487, "&gt;="&amp;C627, $A$3:$A$1487, "0")</f>
        <v>401</v>
      </c>
      <c r="G627" s="0" t="n">
        <f aca="false">COUNTIFS($B$3:$B$1487, "&lt;"&amp;C627, $A$3:$A$1487, "1")</f>
        <v>187</v>
      </c>
      <c r="H627" s="0" t="n">
        <f aca="false">(D627+E627)/(D627+E627+F627+G627)</f>
        <v>0.604040404040404</v>
      </c>
      <c r="I627" s="0" t="n">
        <f aca="false">F627/(F627+E627)</f>
        <v>0.492628992628993</v>
      </c>
      <c r="J627" s="0" t="n">
        <f aca="false">D627/(D627+G627)</f>
        <v>0.721311475409836</v>
      </c>
    </row>
    <row r="628" customFormat="false" ht="12.8" hidden="false" customHeight="false" outlineLevel="0" collapsed="false">
      <c r="A628" s="1" t="n">
        <v>1</v>
      </c>
      <c r="B628" s="1" t="n">
        <v>0.66</v>
      </c>
      <c r="C628" s="0" t="n">
        <v>0.66</v>
      </c>
      <c r="D628" s="0" t="n">
        <f aca="false">COUNTIFS($B$3:$B$1487, "&gt;="&amp;C628, $A$3:$A$1487, "1")</f>
        <v>484</v>
      </c>
      <c r="E628" s="0" t="n">
        <f aca="false">COUNTIFS($B$3:$B$1487, "&lt;"&amp;C628, $A$3:$A$1487, "0")</f>
        <v>413</v>
      </c>
      <c r="F628" s="0" t="n">
        <f aca="false">COUNTIFS($B$3:$B$1487, "&gt;="&amp;C628, $A$3:$A$1487, "0")</f>
        <v>401</v>
      </c>
      <c r="G628" s="0" t="n">
        <f aca="false">COUNTIFS($B$3:$B$1487, "&lt;"&amp;C628, $A$3:$A$1487, "1")</f>
        <v>187</v>
      </c>
      <c r="H628" s="0" t="n">
        <f aca="false">(D628+E628)/(D628+E628+F628+G628)</f>
        <v>0.604040404040404</v>
      </c>
      <c r="I628" s="0" t="n">
        <f aca="false">F628/(F628+E628)</f>
        <v>0.492628992628993</v>
      </c>
      <c r="J628" s="0" t="n">
        <f aca="false">D628/(D628+G628)</f>
        <v>0.721311475409836</v>
      </c>
    </row>
    <row r="629" customFormat="false" ht="12.8" hidden="false" customHeight="false" outlineLevel="0" collapsed="false">
      <c r="A629" s="1" t="n">
        <v>0</v>
      </c>
      <c r="B629" s="1" t="n">
        <v>0.66</v>
      </c>
      <c r="C629" s="0" t="n">
        <v>0.66</v>
      </c>
      <c r="D629" s="0" t="n">
        <f aca="false">COUNTIFS($B$3:$B$1487, "&gt;="&amp;C629, $A$3:$A$1487, "1")</f>
        <v>484</v>
      </c>
      <c r="E629" s="0" t="n">
        <f aca="false">COUNTIFS($B$3:$B$1487, "&lt;"&amp;C629, $A$3:$A$1487, "0")</f>
        <v>413</v>
      </c>
      <c r="F629" s="0" t="n">
        <f aca="false">COUNTIFS($B$3:$B$1487, "&gt;="&amp;C629, $A$3:$A$1487, "0")</f>
        <v>401</v>
      </c>
      <c r="G629" s="0" t="n">
        <f aca="false">COUNTIFS($B$3:$B$1487, "&lt;"&amp;C629, $A$3:$A$1487, "1")</f>
        <v>187</v>
      </c>
      <c r="H629" s="0" t="n">
        <f aca="false">(D629+E629)/(D629+E629+F629+G629)</f>
        <v>0.604040404040404</v>
      </c>
      <c r="I629" s="0" t="n">
        <f aca="false">F629/(F629+E629)</f>
        <v>0.492628992628993</v>
      </c>
      <c r="J629" s="0" t="n">
        <f aca="false">D629/(D629+G629)</f>
        <v>0.721311475409836</v>
      </c>
    </row>
    <row r="630" customFormat="false" ht="12.8" hidden="false" customHeight="false" outlineLevel="0" collapsed="false">
      <c r="A630" s="1" t="n">
        <v>0</v>
      </c>
      <c r="B630" s="1" t="n">
        <v>0.66</v>
      </c>
      <c r="C630" s="0" t="n">
        <v>0.66</v>
      </c>
      <c r="D630" s="0" t="n">
        <f aca="false">COUNTIFS($B$3:$B$1487, "&gt;="&amp;C630, $A$3:$A$1487, "1")</f>
        <v>484</v>
      </c>
      <c r="E630" s="0" t="n">
        <f aca="false">COUNTIFS($B$3:$B$1487, "&lt;"&amp;C630, $A$3:$A$1487, "0")</f>
        <v>413</v>
      </c>
      <c r="F630" s="0" t="n">
        <f aca="false">COUNTIFS($B$3:$B$1487, "&gt;="&amp;C630, $A$3:$A$1487, "0")</f>
        <v>401</v>
      </c>
      <c r="G630" s="0" t="n">
        <f aca="false">COUNTIFS($B$3:$B$1487, "&lt;"&amp;C630, $A$3:$A$1487, "1")</f>
        <v>187</v>
      </c>
      <c r="H630" s="0" t="n">
        <f aca="false">(D630+E630)/(D630+E630+F630+G630)</f>
        <v>0.604040404040404</v>
      </c>
      <c r="I630" s="0" t="n">
        <f aca="false">F630/(F630+E630)</f>
        <v>0.492628992628993</v>
      </c>
      <c r="J630" s="0" t="n">
        <f aca="false">D630/(D630+G630)</f>
        <v>0.721311475409836</v>
      </c>
    </row>
    <row r="631" customFormat="false" ht="12.8" hidden="false" customHeight="false" outlineLevel="0" collapsed="false">
      <c r="A631" s="1" t="n">
        <v>1</v>
      </c>
      <c r="B631" s="1" t="n">
        <v>0.66</v>
      </c>
      <c r="C631" s="0" t="n">
        <v>0.66</v>
      </c>
      <c r="D631" s="0" t="n">
        <f aca="false">COUNTIFS($B$3:$B$1487, "&gt;="&amp;C631, $A$3:$A$1487, "1")</f>
        <v>484</v>
      </c>
      <c r="E631" s="0" t="n">
        <f aca="false">COUNTIFS($B$3:$B$1487, "&lt;"&amp;C631, $A$3:$A$1487, "0")</f>
        <v>413</v>
      </c>
      <c r="F631" s="0" t="n">
        <f aca="false">COUNTIFS($B$3:$B$1487, "&gt;="&amp;C631, $A$3:$A$1487, "0")</f>
        <v>401</v>
      </c>
      <c r="G631" s="0" t="n">
        <f aca="false">COUNTIFS($B$3:$B$1487, "&lt;"&amp;C631, $A$3:$A$1487, "1")</f>
        <v>187</v>
      </c>
      <c r="H631" s="0" t="n">
        <f aca="false">(D631+E631)/(D631+E631+F631+G631)</f>
        <v>0.604040404040404</v>
      </c>
      <c r="I631" s="0" t="n">
        <f aca="false">F631/(F631+E631)</f>
        <v>0.492628992628993</v>
      </c>
      <c r="J631" s="0" t="n">
        <f aca="false">D631/(D631+G631)</f>
        <v>0.721311475409836</v>
      </c>
    </row>
    <row r="632" customFormat="false" ht="12.8" hidden="false" customHeight="false" outlineLevel="0" collapsed="false">
      <c r="A632" s="1" t="n">
        <v>0</v>
      </c>
      <c r="B632" s="1" t="n">
        <v>0.66</v>
      </c>
      <c r="C632" s="0" t="n">
        <v>0.66</v>
      </c>
      <c r="D632" s="0" t="n">
        <f aca="false">COUNTIFS($B$3:$B$1487, "&gt;="&amp;C632, $A$3:$A$1487, "1")</f>
        <v>484</v>
      </c>
      <c r="E632" s="0" t="n">
        <f aca="false">COUNTIFS($B$3:$B$1487, "&lt;"&amp;C632, $A$3:$A$1487, "0")</f>
        <v>413</v>
      </c>
      <c r="F632" s="0" t="n">
        <f aca="false">COUNTIFS($B$3:$B$1487, "&gt;="&amp;C632, $A$3:$A$1487, "0")</f>
        <v>401</v>
      </c>
      <c r="G632" s="0" t="n">
        <f aca="false">COUNTIFS($B$3:$B$1487, "&lt;"&amp;C632, $A$3:$A$1487, "1")</f>
        <v>187</v>
      </c>
      <c r="H632" s="0" t="n">
        <f aca="false">(D632+E632)/(D632+E632+F632+G632)</f>
        <v>0.604040404040404</v>
      </c>
      <c r="I632" s="0" t="n">
        <f aca="false">F632/(F632+E632)</f>
        <v>0.492628992628993</v>
      </c>
      <c r="J632" s="0" t="n">
        <f aca="false">D632/(D632+G632)</f>
        <v>0.721311475409836</v>
      </c>
    </row>
    <row r="633" customFormat="false" ht="12.8" hidden="false" customHeight="false" outlineLevel="0" collapsed="false">
      <c r="A633" s="1" t="n">
        <v>0</v>
      </c>
      <c r="B633" s="1" t="n">
        <v>0.66</v>
      </c>
      <c r="C633" s="0" t="n">
        <v>0.66</v>
      </c>
      <c r="D633" s="0" t="n">
        <f aca="false">COUNTIFS($B$3:$B$1487, "&gt;="&amp;C633, $A$3:$A$1487, "1")</f>
        <v>484</v>
      </c>
      <c r="E633" s="0" t="n">
        <f aca="false">COUNTIFS($B$3:$B$1487, "&lt;"&amp;C633, $A$3:$A$1487, "0")</f>
        <v>413</v>
      </c>
      <c r="F633" s="0" t="n">
        <f aca="false">COUNTIFS($B$3:$B$1487, "&gt;="&amp;C633, $A$3:$A$1487, "0")</f>
        <v>401</v>
      </c>
      <c r="G633" s="0" t="n">
        <f aca="false">COUNTIFS($B$3:$B$1487, "&lt;"&amp;C633, $A$3:$A$1487, "1")</f>
        <v>187</v>
      </c>
      <c r="H633" s="0" t="n">
        <f aca="false">(D633+E633)/(D633+E633+F633+G633)</f>
        <v>0.604040404040404</v>
      </c>
      <c r="I633" s="0" t="n">
        <f aca="false">F633/(F633+E633)</f>
        <v>0.492628992628993</v>
      </c>
      <c r="J633" s="0" t="n">
        <f aca="false">D633/(D633+G633)</f>
        <v>0.721311475409836</v>
      </c>
    </row>
    <row r="634" customFormat="false" ht="12.8" hidden="false" customHeight="false" outlineLevel="0" collapsed="false">
      <c r="A634" s="1" t="n">
        <v>1</v>
      </c>
      <c r="B634" s="1" t="n">
        <v>0.66</v>
      </c>
      <c r="C634" s="0" t="n">
        <v>0.66</v>
      </c>
      <c r="D634" s="0" t="n">
        <f aca="false">COUNTIFS($B$3:$B$1487, "&gt;="&amp;C634, $A$3:$A$1487, "1")</f>
        <v>484</v>
      </c>
      <c r="E634" s="0" t="n">
        <f aca="false">COUNTIFS($B$3:$B$1487, "&lt;"&amp;C634, $A$3:$A$1487, "0")</f>
        <v>413</v>
      </c>
      <c r="F634" s="0" t="n">
        <f aca="false">COUNTIFS($B$3:$B$1487, "&gt;="&amp;C634, $A$3:$A$1487, "0")</f>
        <v>401</v>
      </c>
      <c r="G634" s="0" t="n">
        <f aca="false">COUNTIFS($B$3:$B$1487, "&lt;"&amp;C634, $A$3:$A$1487, "1")</f>
        <v>187</v>
      </c>
      <c r="H634" s="0" t="n">
        <f aca="false">(D634+E634)/(D634+E634+F634+G634)</f>
        <v>0.604040404040404</v>
      </c>
      <c r="I634" s="0" t="n">
        <f aca="false">F634/(F634+E634)</f>
        <v>0.492628992628993</v>
      </c>
      <c r="J634" s="0" t="n">
        <f aca="false">D634/(D634+G634)</f>
        <v>0.721311475409836</v>
      </c>
    </row>
    <row r="635" customFormat="false" ht="12.8" hidden="false" customHeight="false" outlineLevel="0" collapsed="false">
      <c r="A635" s="1" t="n">
        <v>1</v>
      </c>
      <c r="B635" s="1" t="n">
        <v>0.66</v>
      </c>
      <c r="C635" s="0" t="n">
        <v>0.66</v>
      </c>
      <c r="D635" s="0" t="n">
        <f aca="false">COUNTIFS($B$3:$B$1487, "&gt;="&amp;C635, $A$3:$A$1487, "1")</f>
        <v>484</v>
      </c>
      <c r="E635" s="0" t="n">
        <f aca="false">COUNTIFS($B$3:$B$1487, "&lt;"&amp;C635, $A$3:$A$1487, "0")</f>
        <v>413</v>
      </c>
      <c r="F635" s="0" t="n">
        <f aca="false">COUNTIFS($B$3:$B$1487, "&gt;="&amp;C635, $A$3:$A$1487, "0")</f>
        <v>401</v>
      </c>
      <c r="G635" s="0" t="n">
        <f aca="false">COUNTIFS($B$3:$B$1487, "&lt;"&amp;C635, $A$3:$A$1487, "1")</f>
        <v>187</v>
      </c>
      <c r="H635" s="0" t="n">
        <f aca="false">(D635+E635)/(D635+E635+F635+G635)</f>
        <v>0.604040404040404</v>
      </c>
      <c r="I635" s="0" t="n">
        <f aca="false">F635/(F635+E635)</f>
        <v>0.492628992628993</v>
      </c>
      <c r="J635" s="0" t="n">
        <f aca="false">D635/(D635+G635)</f>
        <v>0.721311475409836</v>
      </c>
    </row>
    <row r="636" customFormat="false" ht="12.8" hidden="false" customHeight="false" outlineLevel="0" collapsed="false">
      <c r="A636" s="1" t="n">
        <v>0</v>
      </c>
      <c r="B636" s="1" t="n">
        <v>0.66</v>
      </c>
      <c r="C636" s="0" t="n">
        <v>0.66</v>
      </c>
      <c r="D636" s="0" t="n">
        <f aca="false">COUNTIFS($B$3:$B$1487, "&gt;="&amp;C636, $A$3:$A$1487, "1")</f>
        <v>484</v>
      </c>
      <c r="E636" s="0" t="n">
        <f aca="false">COUNTIFS($B$3:$B$1487, "&lt;"&amp;C636, $A$3:$A$1487, "0")</f>
        <v>413</v>
      </c>
      <c r="F636" s="0" t="n">
        <f aca="false">COUNTIFS($B$3:$B$1487, "&gt;="&amp;C636, $A$3:$A$1487, "0")</f>
        <v>401</v>
      </c>
      <c r="G636" s="0" t="n">
        <f aca="false">COUNTIFS($B$3:$B$1487, "&lt;"&amp;C636, $A$3:$A$1487, "1")</f>
        <v>187</v>
      </c>
      <c r="H636" s="0" t="n">
        <f aca="false">(D636+E636)/(D636+E636+F636+G636)</f>
        <v>0.604040404040404</v>
      </c>
      <c r="I636" s="0" t="n">
        <f aca="false">F636/(F636+E636)</f>
        <v>0.492628992628993</v>
      </c>
      <c r="J636" s="0" t="n">
        <f aca="false">D636/(D636+G636)</f>
        <v>0.721311475409836</v>
      </c>
    </row>
    <row r="637" customFormat="false" ht="12.8" hidden="false" customHeight="false" outlineLevel="0" collapsed="false">
      <c r="A637" s="1" t="n">
        <v>0</v>
      </c>
      <c r="B637" s="1" t="n">
        <v>0.66</v>
      </c>
      <c r="C637" s="0" t="n">
        <v>0.66</v>
      </c>
      <c r="D637" s="0" t="n">
        <f aca="false">COUNTIFS($B$3:$B$1487, "&gt;="&amp;C637, $A$3:$A$1487, "1")</f>
        <v>484</v>
      </c>
      <c r="E637" s="0" t="n">
        <f aca="false">COUNTIFS($B$3:$B$1487, "&lt;"&amp;C637, $A$3:$A$1487, "0")</f>
        <v>413</v>
      </c>
      <c r="F637" s="0" t="n">
        <f aca="false">COUNTIFS($B$3:$B$1487, "&gt;="&amp;C637, $A$3:$A$1487, "0")</f>
        <v>401</v>
      </c>
      <c r="G637" s="0" t="n">
        <f aca="false">COUNTIFS($B$3:$B$1487, "&lt;"&amp;C637, $A$3:$A$1487, "1")</f>
        <v>187</v>
      </c>
      <c r="H637" s="0" t="n">
        <f aca="false">(D637+E637)/(D637+E637+F637+G637)</f>
        <v>0.604040404040404</v>
      </c>
      <c r="I637" s="0" t="n">
        <f aca="false">F637/(F637+E637)</f>
        <v>0.492628992628993</v>
      </c>
      <c r="J637" s="0" t="n">
        <f aca="false">D637/(D637+G637)</f>
        <v>0.721311475409836</v>
      </c>
    </row>
    <row r="638" customFormat="false" ht="12.8" hidden="false" customHeight="false" outlineLevel="0" collapsed="false">
      <c r="A638" s="1" t="n">
        <v>1</v>
      </c>
      <c r="B638" s="1" t="n">
        <v>0.67</v>
      </c>
      <c r="C638" s="0" t="n">
        <v>0.67</v>
      </c>
      <c r="D638" s="0" t="n">
        <f aca="false">COUNTIFS($B$3:$B$1487, "&gt;="&amp;C638, $A$3:$A$1487, "1")</f>
        <v>471</v>
      </c>
      <c r="E638" s="0" t="n">
        <f aca="false">COUNTIFS($B$3:$B$1487, "&lt;"&amp;C638, $A$3:$A$1487, "0")</f>
        <v>435</v>
      </c>
      <c r="F638" s="0" t="n">
        <f aca="false">COUNTIFS($B$3:$B$1487, "&gt;="&amp;C638, $A$3:$A$1487, "0")</f>
        <v>379</v>
      </c>
      <c r="G638" s="0" t="n">
        <f aca="false">COUNTIFS($B$3:$B$1487, "&lt;"&amp;C638, $A$3:$A$1487, "1")</f>
        <v>200</v>
      </c>
      <c r="H638" s="0" t="n">
        <f aca="false">(D638+E638)/(D638+E638+F638+G638)</f>
        <v>0.61010101010101</v>
      </c>
      <c r="I638" s="0" t="n">
        <f aca="false">F638/(F638+E638)</f>
        <v>0.465601965601966</v>
      </c>
      <c r="J638" s="0" t="n">
        <f aca="false">D638/(D638+G638)</f>
        <v>0.70193740685544</v>
      </c>
    </row>
    <row r="639" customFormat="false" ht="12.8" hidden="false" customHeight="false" outlineLevel="0" collapsed="false">
      <c r="A639" s="1" t="n">
        <v>0</v>
      </c>
      <c r="B639" s="1" t="n">
        <v>0.67</v>
      </c>
      <c r="C639" s="0" t="n">
        <v>0.67</v>
      </c>
      <c r="D639" s="0" t="n">
        <f aca="false">COUNTIFS($B$3:$B$1487, "&gt;="&amp;C639, $A$3:$A$1487, "1")</f>
        <v>471</v>
      </c>
      <c r="E639" s="0" t="n">
        <f aca="false">COUNTIFS($B$3:$B$1487, "&lt;"&amp;C639, $A$3:$A$1487, "0")</f>
        <v>435</v>
      </c>
      <c r="F639" s="0" t="n">
        <f aca="false">COUNTIFS($B$3:$B$1487, "&gt;="&amp;C639, $A$3:$A$1487, "0")</f>
        <v>379</v>
      </c>
      <c r="G639" s="0" t="n">
        <f aca="false">COUNTIFS($B$3:$B$1487, "&lt;"&amp;C639, $A$3:$A$1487, "1")</f>
        <v>200</v>
      </c>
      <c r="H639" s="0" t="n">
        <f aca="false">(D639+E639)/(D639+E639+F639+G639)</f>
        <v>0.61010101010101</v>
      </c>
      <c r="I639" s="0" t="n">
        <f aca="false">F639/(F639+E639)</f>
        <v>0.465601965601966</v>
      </c>
      <c r="J639" s="0" t="n">
        <f aca="false">D639/(D639+G639)</f>
        <v>0.70193740685544</v>
      </c>
    </row>
    <row r="640" customFormat="false" ht="12.8" hidden="false" customHeight="false" outlineLevel="0" collapsed="false">
      <c r="A640" s="1" t="n">
        <v>1</v>
      </c>
      <c r="B640" s="1" t="n">
        <v>0.67</v>
      </c>
      <c r="C640" s="0" t="n">
        <v>0.67</v>
      </c>
      <c r="D640" s="0" t="n">
        <f aca="false">COUNTIFS($B$3:$B$1487, "&gt;="&amp;C640, $A$3:$A$1487, "1")</f>
        <v>471</v>
      </c>
      <c r="E640" s="0" t="n">
        <f aca="false">COUNTIFS($B$3:$B$1487, "&lt;"&amp;C640, $A$3:$A$1487, "0")</f>
        <v>435</v>
      </c>
      <c r="F640" s="0" t="n">
        <f aca="false">COUNTIFS($B$3:$B$1487, "&gt;="&amp;C640, $A$3:$A$1487, "0")</f>
        <v>379</v>
      </c>
      <c r="G640" s="0" t="n">
        <f aca="false">COUNTIFS($B$3:$B$1487, "&lt;"&amp;C640, $A$3:$A$1487, "1")</f>
        <v>200</v>
      </c>
      <c r="H640" s="0" t="n">
        <f aca="false">(D640+E640)/(D640+E640+F640+G640)</f>
        <v>0.61010101010101</v>
      </c>
      <c r="I640" s="0" t="n">
        <f aca="false">F640/(F640+E640)</f>
        <v>0.465601965601966</v>
      </c>
      <c r="J640" s="0" t="n">
        <f aca="false">D640/(D640+G640)</f>
        <v>0.70193740685544</v>
      </c>
    </row>
    <row r="641" customFormat="false" ht="12.8" hidden="false" customHeight="false" outlineLevel="0" collapsed="false">
      <c r="A641" s="1" t="n">
        <v>1</v>
      </c>
      <c r="B641" s="1" t="n">
        <v>0.67</v>
      </c>
      <c r="C641" s="0" t="n">
        <v>0.67</v>
      </c>
      <c r="D641" s="0" t="n">
        <f aca="false">COUNTIFS($B$3:$B$1487, "&gt;="&amp;C641, $A$3:$A$1487, "1")</f>
        <v>471</v>
      </c>
      <c r="E641" s="0" t="n">
        <f aca="false">COUNTIFS($B$3:$B$1487, "&lt;"&amp;C641, $A$3:$A$1487, "0")</f>
        <v>435</v>
      </c>
      <c r="F641" s="0" t="n">
        <f aca="false">COUNTIFS($B$3:$B$1487, "&gt;="&amp;C641, $A$3:$A$1487, "0")</f>
        <v>379</v>
      </c>
      <c r="G641" s="0" t="n">
        <f aca="false">COUNTIFS($B$3:$B$1487, "&lt;"&amp;C641, $A$3:$A$1487, "1")</f>
        <v>200</v>
      </c>
      <c r="H641" s="0" t="n">
        <f aca="false">(D641+E641)/(D641+E641+F641+G641)</f>
        <v>0.61010101010101</v>
      </c>
      <c r="I641" s="0" t="n">
        <f aca="false">F641/(F641+E641)</f>
        <v>0.465601965601966</v>
      </c>
      <c r="J641" s="0" t="n">
        <f aca="false">D641/(D641+G641)</f>
        <v>0.70193740685544</v>
      </c>
    </row>
    <row r="642" customFormat="false" ht="12.8" hidden="false" customHeight="false" outlineLevel="0" collapsed="false">
      <c r="A642" s="1" t="n">
        <v>0</v>
      </c>
      <c r="B642" s="1" t="n">
        <v>0.67</v>
      </c>
      <c r="C642" s="0" t="n">
        <v>0.67</v>
      </c>
      <c r="D642" s="0" t="n">
        <f aca="false">COUNTIFS($B$3:$B$1487, "&gt;="&amp;C642, $A$3:$A$1487, "1")</f>
        <v>471</v>
      </c>
      <c r="E642" s="0" t="n">
        <f aca="false">COUNTIFS($B$3:$B$1487, "&lt;"&amp;C642, $A$3:$A$1487, "0")</f>
        <v>435</v>
      </c>
      <c r="F642" s="0" t="n">
        <f aca="false">COUNTIFS($B$3:$B$1487, "&gt;="&amp;C642, $A$3:$A$1487, "0")</f>
        <v>379</v>
      </c>
      <c r="G642" s="0" t="n">
        <f aca="false">COUNTIFS($B$3:$B$1487, "&lt;"&amp;C642, $A$3:$A$1487, "1")</f>
        <v>200</v>
      </c>
      <c r="H642" s="0" t="n">
        <f aca="false">(D642+E642)/(D642+E642+F642+G642)</f>
        <v>0.61010101010101</v>
      </c>
      <c r="I642" s="0" t="n">
        <f aca="false">F642/(F642+E642)</f>
        <v>0.465601965601966</v>
      </c>
      <c r="J642" s="0" t="n">
        <f aca="false">D642/(D642+G642)</f>
        <v>0.70193740685544</v>
      </c>
    </row>
    <row r="643" customFormat="false" ht="12.8" hidden="false" customHeight="false" outlineLevel="0" collapsed="false">
      <c r="A643" s="1" t="n">
        <v>0</v>
      </c>
      <c r="B643" s="1" t="n">
        <v>0.67</v>
      </c>
      <c r="C643" s="0" t="n">
        <v>0.67</v>
      </c>
      <c r="D643" s="0" t="n">
        <f aca="false">COUNTIFS($B$3:$B$1487, "&gt;="&amp;C643, $A$3:$A$1487, "1")</f>
        <v>471</v>
      </c>
      <c r="E643" s="0" t="n">
        <f aca="false">COUNTIFS($B$3:$B$1487, "&lt;"&amp;C643, $A$3:$A$1487, "0")</f>
        <v>435</v>
      </c>
      <c r="F643" s="0" t="n">
        <f aca="false">COUNTIFS($B$3:$B$1487, "&gt;="&amp;C643, $A$3:$A$1487, "0")</f>
        <v>379</v>
      </c>
      <c r="G643" s="0" t="n">
        <f aca="false">COUNTIFS($B$3:$B$1487, "&lt;"&amp;C643, $A$3:$A$1487, "1")</f>
        <v>200</v>
      </c>
      <c r="H643" s="0" t="n">
        <f aca="false">(D643+E643)/(D643+E643+F643+G643)</f>
        <v>0.61010101010101</v>
      </c>
      <c r="I643" s="0" t="n">
        <f aca="false">F643/(F643+E643)</f>
        <v>0.465601965601966</v>
      </c>
      <c r="J643" s="0" t="n">
        <f aca="false">D643/(D643+G643)</f>
        <v>0.70193740685544</v>
      </c>
    </row>
    <row r="644" customFormat="false" ht="12.8" hidden="false" customHeight="false" outlineLevel="0" collapsed="false">
      <c r="A644" s="1" t="n">
        <v>0</v>
      </c>
      <c r="B644" s="1" t="n">
        <v>0.67</v>
      </c>
      <c r="C644" s="0" t="n">
        <v>0.67</v>
      </c>
      <c r="D644" s="0" t="n">
        <f aca="false">COUNTIFS($B$3:$B$1487, "&gt;="&amp;C644, $A$3:$A$1487, "1")</f>
        <v>471</v>
      </c>
      <c r="E644" s="0" t="n">
        <f aca="false">COUNTIFS($B$3:$B$1487, "&lt;"&amp;C644, $A$3:$A$1487, "0")</f>
        <v>435</v>
      </c>
      <c r="F644" s="0" t="n">
        <f aca="false">COUNTIFS($B$3:$B$1487, "&gt;="&amp;C644, $A$3:$A$1487, "0")</f>
        <v>379</v>
      </c>
      <c r="G644" s="0" t="n">
        <f aca="false">COUNTIFS($B$3:$B$1487, "&lt;"&amp;C644, $A$3:$A$1487, "1")</f>
        <v>200</v>
      </c>
      <c r="H644" s="0" t="n">
        <f aca="false">(D644+E644)/(D644+E644+F644+G644)</f>
        <v>0.61010101010101</v>
      </c>
      <c r="I644" s="0" t="n">
        <f aca="false">F644/(F644+E644)</f>
        <v>0.465601965601966</v>
      </c>
      <c r="J644" s="0" t="n">
        <f aca="false">D644/(D644+G644)</f>
        <v>0.70193740685544</v>
      </c>
    </row>
    <row r="645" customFormat="false" ht="12.8" hidden="false" customHeight="false" outlineLevel="0" collapsed="false">
      <c r="A645" s="1" t="n">
        <v>1</v>
      </c>
      <c r="B645" s="1" t="n">
        <v>0.67</v>
      </c>
      <c r="C645" s="0" t="n">
        <v>0.67</v>
      </c>
      <c r="D645" s="0" t="n">
        <f aca="false">COUNTIFS($B$3:$B$1487, "&gt;="&amp;C645, $A$3:$A$1487, "1")</f>
        <v>471</v>
      </c>
      <c r="E645" s="0" t="n">
        <f aca="false">COUNTIFS($B$3:$B$1487, "&lt;"&amp;C645, $A$3:$A$1487, "0")</f>
        <v>435</v>
      </c>
      <c r="F645" s="0" t="n">
        <f aca="false">COUNTIFS($B$3:$B$1487, "&gt;="&amp;C645, $A$3:$A$1487, "0")</f>
        <v>379</v>
      </c>
      <c r="G645" s="0" t="n">
        <f aca="false">COUNTIFS($B$3:$B$1487, "&lt;"&amp;C645, $A$3:$A$1487, "1")</f>
        <v>200</v>
      </c>
      <c r="H645" s="0" t="n">
        <f aca="false">(D645+E645)/(D645+E645+F645+G645)</f>
        <v>0.61010101010101</v>
      </c>
      <c r="I645" s="0" t="n">
        <f aca="false">F645/(F645+E645)</f>
        <v>0.465601965601966</v>
      </c>
      <c r="J645" s="0" t="n">
        <f aca="false">D645/(D645+G645)</f>
        <v>0.70193740685544</v>
      </c>
    </row>
    <row r="646" customFormat="false" ht="12.8" hidden="false" customHeight="false" outlineLevel="0" collapsed="false">
      <c r="A646" s="1" t="n">
        <v>0</v>
      </c>
      <c r="B646" s="1" t="n">
        <v>0.67</v>
      </c>
      <c r="C646" s="0" t="n">
        <v>0.67</v>
      </c>
      <c r="D646" s="0" t="n">
        <f aca="false">COUNTIFS($B$3:$B$1487, "&gt;="&amp;C646, $A$3:$A$1487, "1")</f>
        <v>471</v>
      </c>
      <c r="E646" s="0" t="n">
        <f aca="false">COUNTIFS($B$3:$B$1487, "&lt;"&amp;C646, $A$3:$A$1487, "0")</f>
        <v>435</v>
      </c>
      <c r="F646" s="0" t="n">
        <f aca="false">COUNTIFS($B$3:$B$1487, "&gt;="&amp;C646, $A$3:$A$1487, "0")</f>
        <v>379</v>
      </c>
      <c r="G646" s="0" t="n">
        <f aca="false">COUNTIFS($B$3:$B$1487, "&lt;"&amp;C646, $A$3:$A$1487, "1")</f>
        <v>200</v>
      </c>
      <c r="H646" s="0" t="n">
        <f aca="false">(D646+E646)/(D646+E646+F646+G646)</f>
        <v>0.61010101010101</v>
      </c>
      <c r="I646" s="0" t="n">
        <f aca="false">F646/(F646+E646)</f>
        <v>0.465601965601966</v>
      </c>
      <c r="J646" s="0" t="n">
        <f aca="false">D646/(D646+G646)</f>
        <v>0.70193740685544</v>
      </c>
    </row>
    <row r="647" customFormat="false" ht="12.8" hidden="false" customHeight="false" outlineLevel="0" collapsed="false">
      <c r="A647" s="1" t="n">
        <v>0</v>
      </c>
      <c r="B647" s="1" t="n">
        <v>0.67</v>
      </c>
      <c r="C647" s="0" t="n">
        <v>0.67</v>
      </c>
      <c r="D647" s="0" t="n">
        <f aca="false">COUNTIFS($B$3:$B$1487, "&gt;="&amp;C647, $A$3:$A$1487, "1")</f>
        <v>471</v>
      </c>
      <c r="E647" s="0" t="n">
        <f aca="false">COUNTIFS($B$3:$B$1487, "&lt;"&amp;C647, $A$3:$A$1487, "0")</f>
        <v>435</v>
      </c>
      <c r="F647" s="0" t="n">
        <f aca="false">COUNTIFS($B$3:$B$1487, "&gt;="&amp;C647, $A$3:$A$1487, "0")</f>
        <v>379</v>
      </c>
      <c r="G647" s="0" t="n">
        <f aca="false">COUNTIFS($B$3:$B$1487, "&lt;"&amp;C647, $A$3:$A$1487, "1")</f>
        <v>200</v>
      </c>
      <c r="H647" s="0" t="n">
        <f aca="false">(D647+E647)/(D647+E647+F647+G647)</f>
        <v>0.61010101010101</v>
      </c>
      <c r="I647" s="0" t="n">
        <f aca="false">F647/(F647+E647)</f>
        <v>0.465601965601966</v>
      </c>
      <c r="J647" s="0" t="n">
        <f aca="false">D647/(D647+G647)</f>
        <v>0.70193740685544</v>
      </c>
    </row>
    <row r="648" customFormat="false" ht="12.8" hidden="false" customHeight="false" outlineLevel="0" collapsed="false">
      <c r="A648" s="1" t="n">
        <v>0</v>
      </c>
      <c r="B648" s="1" t="n">
        <v>0.67</v>
      </c>
      <c r="C648" s="0" t="n">
        <v>0.67</v>
      </c>
      <c r="D648" s="0" t="n">
        <f aca="false">COUNTIFS($B$3:$B$1487, "&gt;="&amp;C648, $A$3:$A$1487, "1")</f>
        <v>471</v>
      </c>
      <c r="E648" s="0" t="n">
        <f aca="false">COUNTIFS($B$3:$B$1487, "&lt;"&amp;C648, $A$3:$A$1487, "0")</f>
        <v>435</v>
      </c>
      <c r="F648" s="0" t="n">
        <f aca="false">COUNTIFS($B$3:$B$1487, "&gt;="&amp;C648, $A$3:$A$1487, "0")</f>
        <v>379</v>
      </c>
      <c r="G648" s="0" t="n">
        <f aca="false">COUNTIFS($B$3:$B$1487, "&lt;"&amp;C648, $A$3:$A$1487, "1")</f>
        <v>200</v>
      </c>
      <c r="H648" s="0" t="n">
        <f aca="false">(D648+E648)/(D648+E648+F648+G648)</f>
        <v>0.61010101010101</v>
      </c>
      <c r="I648" s="0" t="n">
        <f aca="false">F648/(F648+E648)</f>
        <v>0.465601965601966</v>
      </c>
      <c r="J648" s="0" t="n">
        <f aca="false">D648/(D648+G648)</f>
        <v>0.70193740685544</v>
      </c>
    </row>
    <row r="649" customFormat="false" ht="12.8" hidden="false" customHeight="false" outlineLevel="0" collapsed="false">
      <c r="A649" s="1" t="n">
        <v>1</v>
      </c>
      <c r="B649" s="1" t="n">
        <v>0.67</v>
      </c>
      <c r="C649" s="0" t="n">
        <v>0.67</v>
      </c>
      <c r="D649" s="0" t="n">
        <f aca="false">COUNTIFS($B$3:$B$1487, "&gt;="&amp;C649, $A$3:$A$1487, "1")</f>
        <v>471</v>
      </c>
      <c r="E649" s="0" t="n">
        <f aca="false">COUNTIFS($B$3:$B$1487, "&lt;"&amp;C649, $A$3:$A$1487, "0")</f>
        <v>435</v>
      </c>
      <c r="F649" s="0" t="n">
        <f aca="false">COUNTIFS($B$3:$B$1487, "&gt;="&amp;C649, $A$3:$A$1487, "0")</f>
        <v>379</v>
      </c>
      <c r="G649" s="0" t="n">
        <f aca="false">COUNTIFS($B$3:$B$1487, "&lt;"&amp;C649, $A$3:$A$1487, "1")</f>
        <v>200</v>
      </c>
      <c r="H649" s="0" t="n">
        <f aca="false">(D649+E649)/(D649+E649+F649+G649)</f>
        <v>0.61010101010101</v>
      </c>
      <c r="I649" s="0" t="n">
        <f aca="false">F649/(F649+E649)</f>
        <v>0.465601965601966</v>
      </c>
      <c r="J649" s="0" t="n">
        <f aca="false">D649/(D649+G649)</f>
        <v>0.70193740685544</v>
      </c>
    </row>
    <row r="650" customFormat="false" ht="12.8" hidden="false" customHeight="false" outlineLevel="0" collapsed="false">
      <c r="A650" s="1" t="n">
        <v>1</v>
      </c>
      <c r="B650" s="1" t="n">
        <v>0.67</v>
      </c>
      <c r="C650" s="0" t="n">
        <v>0.67</v>
      </c>
      <c r="D650" s="0" t="n">
        <f aca="false">COUNTIFS($B$3:$B$1487, "&gt;="&amp;C650, $A$3:$A$1487, "1")</f>
        <v>471</v>
      </c>
      <c r="E650" s="0" t="n">
        <f aca="false">COUNTIFS($B$3:$B$1487, "&lt;"&amp;C650, $A$3:$A$1487, "0")</f>
        <v>435</v>
      </c>
      <c r="F650" s="0" t="n">
        <f aca="false">COUNTIFS($B$3:$B$1487, "&gt;="&amp;C650, $A$3:$A$1487, "0")</f>
        <v>379</v>
      </c>
      <c r="G650" s="0" t="n">
        <f aca="false">COUNTIFS($B$3:$B$1487, "&lt;"&amp;C650, $A$3:$A$1487, "1")</f>
        <v>200</v>
      </c>
      <c r="H650" s="0" t="n">
        <f aca="false">(D650+E650)/(D650+E650+F650+G650)</f>
        <v>0.61010101010101</v>
      </c>
      <c r="I650" s="0" t="n">
        <f aca="false">F650/(F650+E650)</f>
        <v>0.465601965601966</v>
      </c>
      <c r="J650" s="0" t="n">
        <f aca="false">D650/(D650+G650)</f>
        <v>0.70193740685544</v>
      </c>
    </row>
    <row r="651" customFormat="false" ht="12.8" hidden="false" customHeight="false" outlineLevel="0" collapsed="false">
      <c r="A651" s="1" t="n">
        <v>1</v>
      </c>
      <c r="B651" s="1" t="n">
        <v>0.67</v>
      </c>
      <c r="C651" s="0" t="n">
        <v>0.67</v>
      </c>
      <c r="D651" s="0" t="n">
        <f aca="false">COUNTIFS($B$3:$B$1487, "&gt;="&amp;C651, $A$3:$A$1487, "1")</f>
        <v>471</v>
      </c>
      <c r="E651" s="0" t="n">
        <f aca="false">COUNTIFS($B$3:$B$1487, "&lt;"&amp;C651, $A$3:$A$1487, "0")</f>
        <v>435</v>
      </c>
      <c r="F651" s="0" t="n">
        <f aca="false">COUNTIFS($B$3:$B$1487, "&gt;="&amp;C651, $A$3:$A$1487, "0")</f>
        <v>379</v>
      </c>
      <c r="G651" s="0" t="n">
        <f aca="false">COUNTIFS($B$3:$B$1487, "&lt;"&amp;C651, $A$3:$A$1487, "1")</f>
        <v>200</v>
      </c>
      <c r="H651" s="0" t="n">
        <f aca="false">(D651+E651)/(D651+E651+F651+G651)</f>
        <v>0.61010101010101</v>
      </c>
      <c r="I651" s="0" t="n">
        <f aca="false">F651/(F651+E651)</f>
        <v>0.465601965601966</v>
      </c>
      <c r="J651" s="0" t="n">
        <f aca="false">D651/(D651+G651)</f>
        <v>0.70193740685544</v>
      </c>
    </row>
    <row r="652" customFormat="false" ht="12.8" hidden="false" customHeight="false" outlineLevel="0" collapsed="false">
      <c r="A652" s="1" t="n">
        <v>0</v>
      </c>
      <c r="B652" s="1" t="n">
        <v>0.67</v>
      </c>
      <c r="C652" s="0" t="n">
        <v>0.67</v>
      </c>
      <c r="D652" s="0" t="n">
        <f aca="false">COUNTIFS($B$3:$B$1487, "&gt;="&amp;C652, $A$3:$A$1487, "1")</f>
        <v>471</v>
      </c>
      <c r="E652" s="0" t="n">
        <f aca="false">COUNTIFS($B$3:$B$1487, "&lt;"&amp;C652, $A$3:$A$1487, "0")</f>
        <v>435</v>
      </c>
      <c r="F652" s="0" t="n">
        <f aca="false">COUNTIFS($B$3:$B$1487, "&gt;="&amp;C652, $A$3:$A$1487, "0")</f>
        <v>379</v>
      </c>
      <c r="G652" s="0" t="n">
        <f aca="false">COUNTIFS($B$3:$B$1487, "&lt;"&amp;C652, $A$3:$A$1487, "1")</f>
        <v>200</v>
      </c>
      <c r="H652" s="0" t="n">
        <f aca="false">(D652+E652)/(D652+E652+F652+G652)</f>
        <v>0.61010101010101</v>
      </c>
      <c r="I652" s="0" t="n">
        <f aca="false">F652/(F652+E652)</f>
        <v>0.465601965601966</v>
      </c>
      <c r="J652" s="0" t="n">
        <f aca="false">D652/(D652+G652)</f>
        <v>0.70193740685544</v>
      </c>
    </row>
    <row r="653" customFormat="false" ht="12.8" hidden="false" customHeight="false" outlineLevel="0" collapsed="false">
      <c r="A653" s="1" t="n">
        <v>1</v>
      </c>
      <c r="B653" s="1" t="n">
        <v>0.67</v>
      </c>
      <c r="C653" s="0" t="n">
        <v>0.67</v>
      </c>
      <c r="D653" s="0" t="n">
        <f aca="false">COUNTIFS($B$3:$B$1487, "&gt;="&amp;C653, $A$3:$A$1487, "1")</f>
        <v>471</v>
      </c>
      <c r="E653" s="0" t="n">
        <f aca="false">COUNTIFS($B$3:$B$1487, "&lt;"&amp;C653, $A$3:$A$1487, "0")</f>
        <v>435</v>
      </c>
      <c r="F653" s="0" t="n">
        <f aca="false">COUNTIFS($B$3:$B$1487, "&gt;="&amp;C653, $A$3:$A$1487, "0")</f>
        <v>379</v>
      </c>
      <c r="G653" s="0" t="n">
        <f aca="false">COUNTIFS($B$3:$B$1487, "&lt;"&amp;C653, $A$3:$A$1487, "1")</f>
        <v>200</v>
      </c>
      <c r="H653" s="0" t="n">
        <f aca="false">(D653+E653)/(D653+E653+F653+G653)</f>
        <v>0.61010101010101</v>
      </c>
      <c r="I653" s="0" t="n">
        <f aca="false">F653/(F653+E653)</f>
        <v>0.465601965601966</v>
      </c>
      <c r="J653" s="0" t="n">
        <f aca="false">D653/(D653+G653)</f>
        <v>0.70193740685544</v>
      </c>
    </row>
    <row r="654" customFormat="false" ht="12.8" hidden="false" customHeight="false" outlineLevel="0" collapsed="false">
      <c r="A654" s="1" t="n">
        <v>1</v>
      </c>
      <c r="B654" s="1" t="n">
        <v>0.67</v>
      </c>
      <c r="C654" s="0" t="n">
        <v>0.67</v>
      </c>
      <c r="D654" s="0" t="n">
        <f aca="false">COUNTIFS($B$3:$B$1487, "&gt;="&amp;C654, $A$3:$A$1487, "1")</f>
        <v>471</v>
      </c>
      <c r="E654" s="0" t="n">
        <f aca="false">COUNTIFS($B$3:$B$1487, "&lt;"&amp;C654, $A$3:$A$1487, "0")</f>
        <v>435</v>
      </c>
      <c r="F654" s="0" t="n">
        <f aca="false">COUNTIFS($B$3:$B$1487, "&gt;="&amp;C654, $A$3:$A$1487, "0")</f>
        <v>379</v>
      </c>
      <c r="G654" s="0" t="n">
        <f aca="false">COUNTIFS($B$3:$B$1487, "&lt;"&amp;C654, $A$3:$A$1487, "1")</f>
        <v>200</v>
      </c>
      <c r="H654" s="0" t="n">
        <f aca="false">(D654+E654)/(D654+E654+F654+G654)</f>
        <v>0.61010101010101</v>
      </c>
      <c r="I654" s="0" t="n">
        <f aca="false">F654/(F654+E654)</f>
        <v>0.465601965601966</v>
      </c>
      <c r="J654" s="0" t="n">
        <f aca="false">D654/(D654+G654)</f>
        <v>0.70193740685544</v>
      </c>
    </row>
    <row r="655" customFormat="false" ht="12.8" hidden="false" customHeight="false" outlineLevel="0" collapsed="false">
      <c r="A655" s="1" t="n">
        <v>1</v>
      </c>
      <c r="B655" s="1" t="n">
        <v>0.67</v>
      </c>
      <c r="C655" s="0" t="n">
        <v>0.67</v>
      </c>
      <c r="D655" s="0" t="n">
        <f aca="false">COUNTIFS($B$3:$B$1487, "&gt;="&amp;C655, $A$3:$A$1487, "1")</f>
        <v>471</v>
      </c>
      <c r="E655" s="0" t="n">
        <f aca="false">COUNTIFS($B$3:$B$1487, "&lt;"&amp;C655, $A$3:$A$1487, "0")</f>
        <v>435</v>
      </c>
      <c r="F655" s="0" t="n">
        <f aca="false">COUNTIFS($B$3:$B$1487, "&gt;="&amp;C655, $A$3:$A$1487, "0")</f>
        <v>379</v>
      </c>
      <c r="G655" s="0" t="n">
        <f aca="false">COUNTIFS($B$3:$B$1487, "&lt;"&amp;C655, $A$3:$A$1487, "1")</f>
        <v>200</v>
      </c>
      <c r="H655" s="0" t="n">
        <f aca="false">(D655+E655)/(D655+E655+F655+G655)</f>
        <v>0.61010101010101</v>
      </c>
      <c r="I655" s="0" t="n">
        <f aca="false">F655/(F655+E655)</f>
        <v>0.465601965601966</v>
      </c>
      <c r="J655" s="0" t="n">
        <f aca="false">D655/(D655+G655)</f>
        <v>0.70193740685544</v>
      </c>
    </row>
    <row r="656" customFormat="false" ht="12.8" hidden="false" customHeight="false" outlineLevel="0" collapsed="false">
      <c r="A656" s="1" t="n">
        <v>1</v>
      </c>
      <c r="B656" s="1" t="n">
        <v>0.68</v>
      </c>
      <c r="C656" s="0" t="n">
        <v>0.68</v>
      </c>
      <c r="D656" s="0" t="n">
        <f aca="false">COUNTIFS($B$3:$B$1487, "&gt;="&amp;C656, $A$3:$A$1487, "1")</f>
        <v>461</v>
      </c>
      <c r="E656" s="0" t="n">
        <f aca="false">COUNTIFS($B$3:$B$1487, "&lt;"&amp;C656, $A$3:$A$1487, "0")</f>
        <v>443</v>
      </c>
      <c r="F656" s="0" t="n">
        <f aca="false">COUNTIFS($B$3:$B$1487, "&gt;="&amp;C656, $A$3:$A$1487, "0")</f>
        <v>371</v>
      </c>
      <c r="G656" s="0" t="n">
        <f aca="false">COUNTIFS($B$3:$B$1487, "&lt;"&amp;C656, $A$3:$A$1487, "1")</f>
        <v>210</v>
      </c>
      <c r="H656" s="0" t="n">
        <f aca="false">(D656+E656)/(D656+E656+F656+G656)</f>
        <v>0.608754208754209</v>
      </c>
      <c r="I656" s="0" t="n">
        <f aca="false">F656/(F656+E656)</f>
        <v>0.455773955773956</v>
      </c>
      <c r="J656" s="0" t="n">
        <f aca="false">D656/(D656+G656)</f>
        <v>0.687034277198212</v>
      </c>
    </row>
    <row r="657" customFormat="false" ht="12.8" hidden="false" customHeight="false" outlineLevel="0" collapsed="false">
      <c r="A657" s="1" t="n">
        <v>0</v>
      </c>
      <c r="B657" s="1" t="n">
        <v>0.68</v>
      </c>
      <c r="C657" s="0" t="n">
        <v>0.68</v>
      </c>
      <c r="D657" s="0" t="n">
        <f aca="false">COUNTIFS($B$3:$B$1487, "&gt;="&amp;C657, $A$3:$A$1487, "1")</f>
        <v>461</v>
      </c>
      <c r="E657" s="0" t="n">
        <f aca="false">COUNTIFS($B$3:$B$1487, "&lt;"&amp;C657, $A$3:$A$1487, "0")</f>
        <v>443</v>
      </c>
      <c r="F657" s="0" t="n">
        <f aca="false">COUNTIFS($B$3:$B$1487, "&gt;="&amp;C657, $A$3:$A$1487, "0")</f>
        <v>371</v>
      </c>
      <c r="G657" s="0" t="n">
        <f aca="false">COUNTIFS($B$3:$B$1487, "&lt;"&amp;C657, $A$3:$A$1487, "1")</f>
        <v>210</v>
      </c>
      <c r="H657" s="0" t="n">
        <f aca="false">(D657+E657)/(D657+E657+F657+G657)</f>
        <v>0.608754208754209</v>
      </c>
      <c r="I657" s="0" t="n">
        <f aca="false">F657/(F657+E657)</f>
        <v>0.455773955773956</v>
      </c>
      <c r="J657" s="0" t="n">
        <f aca="false">D657/(D657+G657)</f>
        <v>0.687034277198212</v>
      </c>
    </row>
    <row r="658" customFormat="false" ht="12.8" hidden="false" customHeight="false" outlineLevel="0" collapsed="false">
      <c r="A658" s="1" t="n">
        <v>0</v>
      </c>
      <c r="B658" s="1" t="n">
        <v>0.68</v>
      </c>
      <c r="C658" s="0" t="n">
        <v>0.68</v>
      </c>
      <c r="D658" s="0" t="n">
        <f aca="false">COUNTIFS($B$3:$B$1487, "&gt;="&amp;C658, $A$3:$A$1487, "1")</f>
        <v>461</v>
      </c>
      <c r="E658" s="0" t="n">
        <f aca="false">COUNTIFS($B$3:$B$1487, "&lt;"&amp;C658, $A$3:$A$1487, "0")</f>
        <v>443</v>
      </c>
      <c r="F658" s="0" t="n">
        <f aca="false">COUNTIFS($B$3:$B$1487, "&gt;="&amp;C658, $A$3:$A$1487, "0")</f>
        <v>371</v>
      </c>
      <c r="G658" s="0" t="n">
        <f aca="false">COUNTIFS($B$3:$B$1487, "&lt;"&amp;C658, $A$3:$A$1487, "1")</f>
        <v>210</v>
      </c>
      <c r="H658" s="0" t="n">
        <f aca="false">(D658+E658)/(D658+E658+F658+G658)</f>
        <v>0.608754208754209</v>
      </c>
      <c r="I658" s="0" t="n">
        <f aca="false">F658/(F658+E658)</f>
        <v>0.455773955773956</v>
      </c>
      <c r="J658" s="0" t="n">
        <f aca="false">D658/(D658+G658)</f>
        <v>0.687034277198212</v>
      </c>
    </row>
    <row r="659" customFormat="false" ht="12.8" hidden="false" customHeight="false" outlineLevel="0" collapsed="false">
      <c r="A659" s="1" t="n">
        <v>0</v>
      </c>
      <c r="B659" s="1" t="n">
        <v>0.68</v>
      </c>
      <c r="C659" s="0" t="n">
        <v>0.68</v>
      </c>
      <c r="D659" s="0" t="n">
        <f aca="false">COUNTIFS($B$3:$B$1487, "&gt;="&amp;C659, $A$3:$A$1487, "1")</f>
        <v>461</v>
      </c>
      <c r="E659" s="0" t="n">
        <f aca="false">COUNTIFS($B$3:$B$1487, "&lt;"&amp;C659, $A$3:$A$1487, "0")</f>
        <v>443</v>
      </c>
      <c r="F659" s="0" t="n">
        <f aca="false">COUNTIFS($B$3:$B$1487, "&gt;="&amp;C659, $A$3:$A$1487, "0")</f>
        <v>371</v>
      </c>
      <c r="G659" s="0" t="n">
        <f aca="false">COUNTIFS($B$3:$B$1487, "&lt;"&amp;C659, $A$3:$A$1487, "1")</f>
        <v>210</v>
      </c>
      <c r="H659" s="0" t="n">
        <f aca="false">(D659+E659)/(D659+E659+F659+G659)</f>
        <v>0.608754208754209</v>
      </c>
      <c r="I659" s="0" t="n">
        <f aca="false">F659/(F659+E659)</f>
        <v>0.455773955773956</v>
      </c>
      <c r="J659" s="0" t="n">
        <f aca="false">D659/(D659+G659)</f>
        <v>0.687034277198212</v>
      </c>
    </row>
    <row r="660" customFormat="false" ht="12.8" hidden="false" customHeight="false" outlineLevel="0" collapsed="false">
      <c r="A660" s="1" t="n">
        <v>0</v>
      </c>
      <c r="B660" s="1" t="n">
        <v>0.68</v>
      </c>
      <c r="C660" s="0" t="n">
        <v>0.68</v>
      </c>
      <c r="D660" s="0" t="n">
        <f aca="false">COUNTIFS($B$3:$B$1487, "&gt;="&amp;C660, $A$3:$A$1487, "1")</f>
        <v>461</v>
      </c>
      <c r="E660" s="0" t="n">
        <f aca="false">COUNTIFS($B$3:$B$1487, "&lt;"&amp;C660, $A$3:$A$1487, "0")</f>
        <v>443</v>
      </c>
      <c r="F660" s="0" t="n">
        <f aca="false">COUNTIFS($B$3:$B$1487, "&gt;="&amp;C660, $A$3:$A$1487, "0")</f>
        <v>371</v>
      </c>
      <c r="G660" s="0" t="n">
        <f aca="false">COUNTIFS($B$3:$B$1487, "&lt;"&amp;C660, $A$3:$A$1487, "1")</f>
        <v>210</v>
      </c>
      <c r="H660" s="0" t="n">
        <f aca="false">(D660+E660)/(D660+E660+F660+G660)</f>
        <v>0.608754208754209</v>
      </c>
      <c r="I660" s="0" t="n">
        <f aca="false">F660/(F660+E660)</f>
        <v>0.455773955773956</v>
      </c>
      <c r="J660" s="0" t="n">
        <f aca="false">D660/(D660+G660)</f>
        <v>0.687034277198212</v>
      </c>
    </row>
    <row r="661" customFormat="false" ht="12.8" hidden="false" customHeight="false" outlineLevel="0" collapsed="false">
      <c r="A661" s="1" t="n">
        <v>1</v>
      </c>
      <c r="B661" s="1" t="n">
        <v>0.68</v>
      </c>
      <c r="C661" s="0" t="n">
        <v>0.68</v>
      </c>
      <c r="D661" s="0" t="n">
        <f aca="false">COUNTIFS($B$3:$B$1487, "&gt;="&amp;C661, $A$3:$A$1487, "1")</f>
        <v>461</v>
      </c>
      <c r="E661" s="0" t="n">
        <f aca="false">COUNTIFS($B$3:$B$1487, "&lt;"&amp;C661, $A$3:$A$1487, "0")</f>
        <v>443</v>
      </c>
      <c r="F661" s="0" t="n">
        <f aca="false">COUNTIFS($B$3:$B$1487, "&gt;="&amp;C661, $A$3:$A$1487, "0")</f>
        <v>371</v>
      </c>
      <c r="G661" s="0" t="n">
        <f aca="false">COUNTIFS($B$3:$B$1487, "&lt;"&amp;C661, $A$3:$A$1487, "1")</f>
        <v>210</v>
      </c>
      <c r="H661" s="0" t="n">
        <f aca="false">(D661+E661)/(D661+E661+F661+G661)</f>
        <v>0.608754208754209</v>
      </c>
      <c r="I661" s="0" t="n">
        <f aca="false">F661/(F661+E661)</f>
        <v>0.455773955773956</v>
      </c>
      <c r="J661" s="0" t="n">
        <f aca="false">D661/(D661+G661)</f>
        <v>0.687034277198212</v>
      </c>
    </row>
    <row r="662" customFormat="false" ht="12.8" hidden="false" customHeight="false" outlineLevel="0" collapsed="false">
      <c r="A662" s="1" t="n">
        <v>1</v>
      </c>
      <c r="B662" s="1" t="n">
        <v>0.68</v>
      </c>
      <c r="C662" s="0" t="n">
        <v>0.68</v>
      </c>
      <c r="D662" s="0" t="n">
        <f aca="false">COUNTIFS($B$3:$B$1487, "&gt;="&amp;C662, $A$3:$A$1487, "1")</f>
        <v>461</v>
      </c>
      <c r="E662" s="0" t="n">
        <f aca="false">COUNTIFS($B$3:$B$1487, "&lt;"&amp;C662, $A$3:$A$1487, "0")</f>
        <v>443</v>
      </c>
      <c r="F662" s="0" t="n">
        <f aca="false">COUNTIFS($B$3:$B$1487, "&gt;="&amp;C662, $A$3:$A$1487, "0")</f>
        <v>371</v>
      </c>
      <c r="G662" s="0" t="n">
        <f aca="false">COUNTIFS($B$3:$B$1487, "&lt;"&amp;C662, $A$3:$A$1487, "1")</f>
        <v>210</v>
      </c>
      <c r="H662" s="0" t="n">
        <f aca="false">(D662+E662)/(D662+E662+F662+G662)</f>
        <v>0.608754208754209</v>
      </c>
      <c r="I662" s="0" t="n">
        <f aca="false">F662/(F662+E662)</f>
        <v>0.455773955773956</v>
      </c>
      <c r="J662" s="0" t="n">
        <f aca="false">D662/(D662+G662)</f>
        <v>0.687034277198212</v>
      </c>
    </row>
    <row r="663" customFormat="false" ht="12.8" hidden="false" customHeight="false" outlineLevel="0" collapsed="false">
      <c r="A663" s="1" t="n">
        <v>1</v>
      </c>
      <c r="B663" s="1" t="n">
        <v>0.68</v>
      </c>
      <c r="C663" s="0" t="n">
        <v>0.68</v>
      </c>
      <c r="D663" s="0" t="n">
        <f aca="false">COUNTIFS($B$3:$B$1487, "&gt;="&amp;C663, $A$3:$A$1487, "1")</f>
        <v>461</v>
      </c>
      <c r="E663" s="0" t="n">
        <f aca="false">COUNTIFS($B$3:$B$1487, "&lt;"&amp;C663, $A$3:$A$1487, "0")</f>
        <v>443</v>
      </c>
      <c r="F663" s="0" t="n">
        <f aca="false">COUNTIFS($B$3:$B$1487, "&gt;="&amp;C663, $A$3:$A$1487, "0")</f>
        <v>371</v>
      </c>
      <c r="G663" s="0" t="n">
        <f aca="false">COUNTIFS($B$3:$B$1487, "&lt;"&amp;C663, $A$3:$A$1487, "1")</f>
        <v>210</v>
      </c>
      <c r="H663" s="0" t="n">
        <f aca="false">(D663+E663)/(D663+E663+F663+G663)</f>
        <v>0.608754208754209</v>
      </c>
      <c r="I663" s="0" t="n">
        <f aca="false">F663/(F663+E663)</f>
        <v>0.455773955773956</v>
      </c>
      <c r="J663" s="0" t="n">
        <f aca="false">D663/(D663+G663)</f>
        <v>0.687034277198212</v>
      </c>
    </row>
    <row r="664" customFormat="false" ht="12.8" hidden="false" customHeight="false" outlineLevel="0" collapsed="false">
      <c r="A664" s="1" t="n">
        <v>1</v>
      </c>
      <c r="B664" s="1" t="n">
        <v>0.68</v>
      </c>
      <c r="C664" s="0" t="n">
        <v>0.68</v>
      </c>
      <c r="D664" s="0" t="n">
        <f aca="false">COUNTIFS($B$3:$B$1487, "&gt;="&amp;C664, $A$3:$A$1487, "1")</f>
        <v>461</v>
      </c>
      <c r="E664" s="0" t="n">
        <f aca="false">COUNTIFS($B$3:$B$1487, "&lt;"&amp;C664, $A$3:$A$1487, "0")</f>
        <v>443</v>
      </c>
      <c r="F664" s="0" t="n">
        <f aca="false">COUNTIFS($B$3:$B$1487, "&gt;="&amp;C664, $A$3:$A$1487, "0")</f>
        <v>371</v>
      </c>
      <c r="G664" s="0" t="n">
        <f aca="false">COUNTIFS($B$3:$B$1487, "&lt;"&amp;C664, $A$3:$A$1487, "1")</f>
        <v>210</v>
      </c>
      <c r="H664" s="0" t="n">
        <f aca="false">(D664+E664)/(D664+E664+F664+G664)</f>
        <v>0.608754208754209</v>
      </c>
      <c r="I664" s="0" t="n">
        <f aca="false">F664/(F664+E664)</f>
        <v>0.455773955773956</v>
      </c>
      <c r="J664" s="0" t="n">
        <f aca="false">D664/(D664+G664)</f>
        <v>0.687034277198212</v>
      </c>
    </row>
    <row r="665" customFormat="false" ht="12.8" hidden="false" customHeight="false" outlineLevel="0" collapsed="false">
      <c r="A665" s="1" t="n">
        <v>1</v>
      </c>
      <c r="B665" s="1" t="n">
        <v>0.68</v>
      </c>
      <c r="C665" s="0" t="n">
        <v>0.68</v>
      </c>
      <c r="D665" s="0" t="n">
        <f aca="false">COUNTIFS($B$3:$B$1487, "&gt;="&amp;C665, $A$3:$A$1487, "1")</f>
        <v>461</v>
      </c>
      <c r="E665" s="0" t="n">
        <f aca="false">COUNTIFS($B$3:$B$1487, "&lt;"&amp;C665, $A$3:$A$1487, "0")</f>
        <v>443</v>
      </c>
      <c r="F665" s="0" t="n">
        <f aca="false">COUNTIFS($B$3:$B$1487, "&gt;="&amp;C665, $A$3:$A$1487, "0")</f>
        <v>371</v>
      </c>
      <c r="G665" s="0" t="n">
        <f aca="false">COUNTIFS($B$3:$B$1487, "&lt;"&amp;C665, $A$3:$A$1487, "1")</f>
        <v>210</v>
      </c>
      <c r="H665" s="0" t="n">
        <f aca="false">(D665+E665)/(D665+E665+F665+G665)</f>
        <v>0.608754208754209</v>
      </c>
      <c r="I665" s="0" t="n">
        <f aca="false">F665/(F665+E665)</f>
        <v>0.455773955773956</v>
      </c>
      <c r="J665" s="0" t="n">
        <f aca="false">D665/(D665+G665)</f>
        <v>0.687034277198212</v>
      </c>
    </row>
    <row r="666" customFormat="false" ht="12.8" hidden="false" customHeight="false" outlineLevel="0" collapsed="false">
      <c r="A666" s="1" t="n">
        <v>0</v>
      </c>
      <c r="B666" s="1" t="n">
        <v>0.68</v>
      </c>
      <c r="C666" s="0" t="n">
        <v>0.68</v>
      </c>
      <c r="D666" s="0" t="n">
        <f aca="false">COUNTIFS($B$3:$B$1487, "&gt;="&amp;C666, $A$3:$A$1487, "1")</f>
        <v>461</v>
      </c>
      <c r="E666" s="0" t="n">
        <f aca="false">COUNTIFS($B$3:$B$1487, "&lt;"&amp;C666, $A$3:$A$1487, "0")</f>
        <v>443</v>
      </c>
      <c r="F666" s="0" t="n">
        <f aca="false">COUNTIFS($B$3:$B$1487, "&gt;="&amp;C666, $A$3:$A$1487, "0")</f>
        <v>371</v>
      </c>
      <c r="G666" s="0" t="n">
        <f aca="false">COUNTIFS($B$3:$B$1487, "&lt;"&amp;C666, $A$3:$A$1487, "1")</f>
        <v>210</v>
      </c>
      <c r="H666" s="0" t="n">
        <f aca="false">(D666+E666)/(D666+E666+F666+G666)</f>
        <v>0.608754208754209</v>
      </c>
      <c r="I666" s="0" t="n">
        <f aca="false">F666/(F666+E666)</f>
        <v>0.455773955773956</v>
      </c>
      <c r="J666" s="0" t="n">
        <f aca="false">D666/(D666+G666)</f>
        <v>0.687034277198212</v>
      </c>
    </row>
    <row r="667" customFormat="false" ht="12.8" hidden="false" customHeight="false" outlineLevel="0" collapsed="false">
      <c r="A667" s="1" t="n">
        <v>1</v>
      </c>
      <c r="B667" s="1" t="n">
        <v>0.68</v>
      </c>
      <c r="C667" s="0" t="n">
        <v>0.68</v>
      </c>
      <c r="D667" s="0" t="n">
        <f aca="false">COUNTIFS($B$3:$B$1487, "&gt;="&amp;C667, $A$3:$A$1487, "1")</f>
        <v>461</v>
      </c>
      <c r="E667" s="0" t="n">
        <f aca="false">COUNTIFS($B$3:$B$1487, "&lt;"&amp;C667, $A$3:$A$1487, "0")</f>
        <v>443</v>
      </c>
      <c r="F667" s="0" t="n">
        <f aca="false">COUNTIFS($B$3:$B$1487, "&gt;="&amp;C667, $A$3:$A$1487, "0")</f>
        <v>371</v>
      </c>
      <c r="G667" s="0" t="n">
        <f aca="false">COUNTIFS($B$3:$B$1487, "&lt;"&amp;C667, $A$3:$A$1487, "1")</f>
        <v>210</v>
      </c>
      <c r="H667" s="0" t="n">
        <f aca="false">(D667+E667)/(D667+E667+F667+G667)</f>
        <v>0.608754208754209</v>
      </c>
      <c r="I667" s="0" t="n">
        <f aca="false">F667/(F667+E667)</f>
        <v>0.455773955773956</v>
      </c>
      <c r="J667" s="0" t="n">
        <f aca="false">D667/(D667+G667)</f>
        <v>0.687034277198212</v>
      </c>
    </row>
    <row r="668" customFormat="false" ht="12.8" hidden="false" customHeight="false" outlineLevel="0" collapsed="false">
      <c r="A668" s="1" t="n">
        <v>1</v>
      </c>
      <c r="B668" s="1" t="n">
        <v>0.68</v>
      </c>
      <c r="C668" s="0" t="n">
        <v>0.68</v>
      </c>
      <c r="D668" s="0" t="n">
        <f aca="false">COUNTIFS($B$3:$B$1487, "&gt;="&amp;C668, $A$3:$A$1487, "1")</f>
        <v>461</v>
      </c>
      <c r="E668" s="0" t="n">
        <f aca="false">COUNTIFS($B$3:$B$1487, "&lt;"&amp;C668, $A$3:$A$1487, "0")</f>
        <v>443</v>
      </c>
      <c r="F668" s="0" t="n">
        <f aca="false">COUNTIFS($B$3:$B$1487, "&gt;="&amp;C668, $A$3:$A$1487, "0")</f>
        <v>371</v>
      </c>
      <c r="G668" s="0" t="n">
        <f aca="false">COUNTIFS($B$3:$B$1487, "&lt;"&amp;C668, $A$3:$A$1487, "1")</f>
        <v>210</v>
      </c>
      <c r="H668" s="0" t="n">
        <f aca="false">(D668+E668)/(D668+E668+F668+G668)</f>
        <v>0.608754208754209</v>
      </c>
      <c r="I668" s="0" t="n">
        <f aca="false">F668/(F668+E668)</f>
        <v>0.455773955773956</v>
      </c>
      <c r="J668" s="0" t="n">
        <f aca="false">D668/(D668+G668)</f>
        <v>0.687034277198212</v>
      </c>
    </row>
    <row r="669" customFormat="false" ht="12.8" hidden="false" customHeight="false" outlineLevel="0" collapsed="false">
      <c r="A669" s="1" t="n">
        <v>0</v>
      </c>
      <c r="B669" s="1" t="n">
        <v>0.69</v>
      </c>
      <c r="C669" s="0" t="n">
        <v>0.69</v>
      </c>
      <c r="D669" s="0" t="n">
        <f aca="false">COUNTIFS($B$3:$B$1487, "&gt;="&amp;C669, $A$3:$A$1487, "1")</f>
        <v>453</v>
      </c>
      <c r="E669" s="0" t="n">
        <f aca="false">COUNTIFS($B$3:$B$1487, "&lt;"&amp;C669, $A$3:$A$1487, "0")</f>
        <v>448</v>
      </c>
      <c r="F669" s="0" t="n">
        <f aca="false">COUNTIFS($B$3:$B$1487, "&gt;="&amp;C669, $A$3:$A$1487, "0")</f>
        <v>366</v>
      </c>
      <c r="G669" s="0" t="n">
        <f aca="false">COUNTIFS($B$3:$B$1487, "&lt;"&amp;C669, $A$3:$A$1487, "1")</f>
        <v>218</v>
      </c>
      <c r="H669" s="0" t="n">
        <f aca="false">(D669+E669)/(D669+E669+F669+G669)</f>
        <v>0.606734006734007</v>
      </c>
      <c r="I669" s="0" t="n">
        <f aca="false">F669/(F669+E669)</f>
        <v>0.44963144963145</v>
      </c>
      <c r="J669" s="0" t="n">
        <f aca="false">D669/(D669+G669)</f>
        <v>0.675111773472429</v>
      </c>
    </row>
    <row r="670" customFormat="false" ht="12.8" hidden="false" customHeight="false" outlineLevel="0" collapsed="false">
      <c r="A670" s="1" t="n">
        <v>1</v>
      </c>
      <c r="B670" s="1" t="n">
        <v>0.69</v>
      </c>
      <c r="C670" s="0" t="n">
        <v>0.69</v>
      </c>
      <c r="D670" s="0" t="n">
        <f aca="false">COUNTIFS($B$3:$B$1487, "&gt;="&amp;C670, $A$3:$A$1487, "1")</f>
        <v>453</v>
      </c>
      <c r="E670" s="0" t="n">
        <f aca="false">COUNTIFS($B$3:$B$1487, "&lt;"&amp;C670, $A$3:$A$1487, "0")</f>
        <v>448</v>
      </c>
      <c r="F670" s="0" t="n">
        <f aca="false">COUNTIFS($B$3:$B$1487, "&gt;="&amp;C670, $A$3:$A$1487, "0")</f>
        <v>366</v>
      </c>
      <c r="G670" s="0" t="n">
        <f aca="false">COUNTIFS($B$3:$B$1487, "&lt;"&amp;C670, $A$3:$A$1487, "1")</f>
        <v>218</v>
      </c>
      <c r="H670" s="0" t="n">
        <f aca="false">(D670+E670)/(D670+E670+F670+G670)</f>
        <v>0.606734006734007</v>
      </c>
      <c r="I670" s="0" t="n">
        <f aca="false">F670/(F670+E670)</f>
        <v>0.44963144963145</v>
      </c>
      <c r="J670" s="0" t="n">
        <f aca="false">D670/(D670+G670)</f>
        <v>0.675111773472429</v>
      </c>
    </row>
    <row r="671" customFormat="false" ht="12.8" hidden="false" customHeight="false" outlineLevel="0" collapsed="false">
      <c r="A671" s="1" t="n">
        <v>0</v>
      </c>
      <c r="B671" s="1" t="n">
        <v>0.69</v>
      </c>
      <c r="C671" s="0" t="n">
        <v>0.69</v>
      </c>
      <c r="D671" s="0" t="n">
        <f aca="false">COUNTIFS($B$3:$B$1487, "&gt;="&amp;C671, $A$3:$A$1487, "1")</f>
        <v>453</v>
      </c>
      <c r="E671" s="0" t="n">
        <f aca="false">COUNTIFS($B$3:$B$1487, "&lt;"&amp;C671, $A$3:$A$1487, "0")</f>
        <v>448</v>
      </c>
      <c r="F671" s="0" t="n">
        <f aca="false">COUNTIFS($B$3:$B$1487, "&gt;="&amp;C671, $A$3:$A$1487, "0")</f>
        <v>366</v>
      </c>
      <c r="G671" s="0" t="n">
        <f aca="false">COUNTIFS($B$3:$B$1487, "&lt;"&amp;C671, $A$3:$A$1487, "1")</f>
        <v>218</v>
      </c>
      <c r="H671" s="0" t="n">
        <f aca="false">(D671+E671)/(D671+E671+F671+G671)</f>
        <v>0.606734006734007</v>
      </c>
      <c r="I671" s="0" t="n">
        <f aca="false">F671/(F671+E671)</f>
        <v>0.44963144963145</v>
      </c>
      <c r="J671" s="0" t="n">
        <f aca="false">D671/(D671+G671)</f>
        <v>0.675111773472429</v>
      </c>
    </row>
    <row r="672" customFormat="false" ht="12.8" hidden="false" customHeight="false" outlineLevel="0" collapsed="false">
      <c r="A672" s="1" t="n">
        <v>0</v>
      </c>
      <c r="B672" s="1" t="n">
        <v>0.69</v>
      </c>
      <c r="C672" s="0" t="n">
        <v>0.69</v>
      </c>
      <c r="D672" s="0" t="n">
        <f aca="false">COUNTIFS($B$3:$B$1487, "&gt;="&amp;C672, $A$3:$A$1487, "1")</f>
        <v>453</v>
      </c>
      <c r="E672" s="0" t="n">
        <f aca="false">COUNTIFS($B$3:$B$1487, "&lt;"&amp;C672, $A$3:$A$1487, "0")</f>
        <v>448</v>
      </c>
      <c r="F672" s="0" t="n">
        <f aca="false">COUNTIFS($B$3:$B$1487, "&gt;="&amp;C672, $A$3:$A$1487, "0")</f>
        <v>366</v>
      </c>
      <c r="G672" s="0" t="n">
        <f aca="false">COUNTIFS($B$3:$B$1487, "&lt;"&amp;C672, $A$3:$A$1487, "1")</f>
        <v>218</v>
      </c>
      <c r="H672" s="0" t="n">
        <f aca="false">(D672+E672)/(D672+E672+F672+G672)</f>
        <v>0.606734006734007</v>
      </c>
      <c r="I672" s="0" t="n">
        <f aca="false">F672/(F672+E672)</f>
        <v>0.44963144963145</v>
      </c>
      <c r="J672" s="0" t="n">
        <f aca="false">D672/(D672+G672)</f>
        <v>0.675111773472429</v>
      </c>
    </row>
    <row r="673" customFormat="false" ht="12.8" hidden="false" customHeight="false" outlineLevel="0" collapsed="false">
      <c r="A673" s="1" t="n">
        <v>1</v>
      </c>
      <c r="B673" s="1" t="n">
        <v>0.69</v>
      </c>
      <c r="C673" s="0" t="n">
        <v>0.69</v>
      </c>
      <c r="D673" s="0" t="n">
        <f aca="false">COUNTIFS($B$3:$B$1487, "&gt;="&amp;C673, $A$3:$A$1487, "1")</f>
        <v>453</v>
      </c>
      <c r="E673" s="0" t="n">
        <f aca="false">COUNTIFS($B$3:$B$1487, "&lt;"&amp;C673, $A$3:$A$1487, "0")</f>
        <v>448</v>
      </c>
      <c r="F673" s="0" t="n">
        <f aca="false">COUNTIFS($B$3:$B$1487, "&gt;="&amp;C673, $A$3:$A$1487, "0")</f>
        <v>366</v>
      </c>
      <c r="G673" s="0" t="n">
        <f aca="false">COUNTIFS($B$3:$B$1487, "&lt;"&amp;C673, $A$3:$A$1487, "1")</f>
        <v>218</v>
      </c>
      <c r="H673" s="0" t="n">
        <f aca="false">(D673+E673)/(D673+E673+F673+G673)</f>
        <v>0.606734006734007</v>
      </c>
      <c r="I673" s="0" t="n">
        <f aca="false">F673/(F673+E673)</f>
        <v>0.44963144963145</v>
      </c>
      <c r="J673" s="0" t="n">
        <f aca="false">D673/(D673+G673)</f>
        <v>0.675111773472429</v>
      </c>
    </row>
    <row r="674" customFormat="false" ht="12.8" hidden="false" customHeight="false" outlineLevel="0" collapsed="false">
      <c r="A674" s="1" t="n">
        <v>1</v>
      </c>
      <c r="B674" s="1" t="n">
        <v>0.69</v>
      </c>
      <c r="C674" s="0" t="n">
        <v>0.69</v>
      </c>
      <c r="D674" s="0" t="n">
        <f aca="false">COUNTIFS($B$3:$B$1487, "&gt;="&amp;C674, $A$3:$A$1487, "1")</f>
        <v>453</v>
      </c>
      <c r="E674" s="0" t="n">
        <f aca="false">COUNTIFS($B$3:$B$1487, "&lt;"&amp;C674, $A$3:$A$1487, "0")</f>
        <v>448</v>
      </c>
      <c r="F674" s="0" t="n">
        <f aca="false">COUNTIFS($B$3:$B$1487, "&gt;="&amp;C674, $A$3:$A$1487, "0")</f>
        <v>366</v>
      </c>
      <c r="G674" s="0" t="n">
        <f aca="false">COUNTIFS($B$3:$B$1487, "&lt;"&amp;C674, $A$3:$A$1487, "1")</f>
        <v>218</v>
      </c>
      <c r="H674" s="0" t="n">
        <f aca="false">(D674+E674)/(D674+E674+F674+G674)</f>
        <v>0.606734006734007</v>
      </c>
      <c r="I674" s="0" t="n">
        <f aca="false">F674/(F674+E674)</f>
        <v>0.44963144963145</v>
      </c>
      <c r="J674" s="0" t="n">
        <f aca="false">D674/(D674+G674)</f>
        <v>0.675111773472429</v>
      </c>
    </row>
    <row r="675" customFormat="false" ht="12.8" hidden="false" customHeight="false" outlineLevel="0" collapsed="false">
      <c r="A675" s="1" t="n">
        <v>0</v>
      </c>
      <c r="B675" s="1" t="n">
        <v>0.69</v>
      </c>
      <c r="C675" s="0" t="n">
        <v>0.69</v>
      </c>
      <c r="D675" s="0" t="n">
        <f aca="false">COUNTIFS($B$3:$B$1487, "&gt;="&amp;C675, $A$3:$A$1487, "1")</f>
        <v>453</v>
      </c>
      <c r="E675" s="0" t="n">
        <f aca="false">COUNTIFS($B$3:$B$1487, "&lt;"&amp;C675, $A$3:$A$1487, "0")</f>
        <v>448</v>
      </c>
      <c r="F675" s="0" t="n">
        <f aca="false">COUNTIFS($B$3:$B$1487, "&gt;="&amp;C675, $A$3:$A$1487, "0")</f>
        <v>366</v>
      </c>
      <c r="G675" s="0" t="n">
        <f aca="false">COUNTIFS($B$3:$B$1487, "&lt;"&amp;C675, $A$3:$A$1487, "1")</f>
        <v>218</v>
      </c>
      <c r="H675" s="0" t="n">
        <f aca="false">(D675+E675)/(D675+E675+F675+G675)</f>
        <v>0.606734006734007</v>
      </c>
      <c r="I675" s="0" t="n">
        <f aca="false">F675/(F675+E675)</f>
        <v>0.44963144963145</v>
      </c>
      <c r="J675" s="0" t="n">
        <f aca="false">D675/(D675+G675)</f>
        <v>0.675111773472429</v>
      </c>
    </row>
    <row r="676" customFormat="false" ht="12.8" hidden="false" customHeight="false" outlineLevel="0" collapsed="false">
      <c r="A676" s="1" t="n">
        <v>0</v>
      </c>
      <c r="B676" s="1" t="n">
        <v>0.69</v>
      </c>
      <c r="C676" s="0" t="n">
        <v>0.69</v>
      </c>
      <c r="D676" s="0" t="n">
        <f aca="false">COUNTIFS($B$3:$B$1487, "&gt;="&amp;C676, $A$3:$A$1487, "1")</f>
        <v>453</v>
      </c>
      <c r="E676" s="0" t="n">
        <f aca="false">COUNTIFS($B$3:$B$1487, "&lt;"&amp;C676, $A$3:$A$1487, "0")</f>
        <v>448</v>
      </c>
      <c r="F676" s="0" t="n">
        <f aca="false">COUNTIFS($B$3:$B$1487, "&gt;="&amp;C676, $A$3:$A$1487, "0")</f>
        <v>366</v>
      </c>
      <c r="G676" s="0" t="n">
        <f aca="false">COUNTIFS($B$3:$B$1487, "&lt;"&amp;C676, $A$3:$A$1487, "1")</f>
        <v>218</v>
      </c>
      <c r="H676" s="0" t="n">
        <f aca="false">(D676+E676)/(D676+E676+F676+G676)</f>
        <v>0.606734006734007</v>
      </c>
      <c r="I676" s="0" t="n">
        <f aca="false">F676/(F676+E676)</f>
        <v>0.44963144963145</v>
      </c>
      <c r="J676" s="0" t="n">
        <f aca="false">D676/(D676+G676)</f>
        <v>0.675111773472429</v>
      </c>
    </row>
    <row r="677" customFormat="false" ht="12.8" hidden="false" customHeight="false" outlineLevel="0" collapsed="false">
      <c r="A677" s="1" t="n">
        <v>0</v>
      </c>
      <c r="B677" s="1" t="n">
        <v>0.69</v>
      </c>
      <c r="C677" s="0" t="n">
        <v>0.69</v>
      </c>
      <c r="D677" s="0" t="n">
        <f aca="false">COUNTIFS($B$3:$B$1487, "&gt;="&amp;C677, $A$3:$A$1487, "1")</f>
        <v>453</v>
      </c>
      <c r="E677" s="0" t="n">
        <f aca="false">COUNTIFS($B$3:$B$1487, "&lt;"&amp;C677, $A$3:$A$1487, "0")</f>
        <v>448</v>
      </c>
      <c r="F677" s="0" t="n">
        <f aca="false">COUNTIFS($B$3:$B$1487, "&gt;="&amp;C677, $A$3:$A$1487, "0")</f>
        <v>366</v>
      </c>
      <c r="G677" s="0" t="n">
        <f aca="false">COUNTIFS($B$3:$B$1487, "&lt;"&amp;C677, $A$3:$A$1487, "1")</f>
        <v>218</v>
      </c>
      <c r="H677" s="0" t="n">
        <f aca="false">(D677+E677)/(D677+E677+F677+G677)</f>
        <v>0.606734006734007</v>
      </c>
      <c r="I677" s="0" t="n">
        <f aca="false">F677/(F677+E677)</f>
        <v>0.44963144963145</v>
      </c>
      <c r="J677" s="0" t="n">
        <f aca="false">D677/(D677+G677)</f>
        <v>0.675111773472429</v>
      </c>
    </row>
    <row r="678" customFormat="false" ht="12.8" hidden="false" customHeight="false" outlineLevel="0" collapsed="false">
      <c r="A678" s="1" t="n">
        <v>0</v>
      </c>
      <c r="B678" s="1" t="n">
        <v>0.69</v>
      </c>
      <c r="C678" s="0" t="n">
        <v>0.69</v>
      </c>
      <c r="D678" s="0" t="n">
        <f aca="false">COUNTIFS($B$3:$B$1487, "&gt;="&amp;C678, $A$3:$A$1487, "1")</f>
        <v>453</v>
      </c>
      <c r="E678" s="0" t="n">
        <f aca="false">COUNTIFS($B$3:$B$1487, "&lt;"&amp;C678, $A$3:$A$1487, "0")</f>
        <v>448</v>
      </c>
      <c r="F678" s="0" t="n">
        <f aca="false">COUNTIFS($B$3:$B$1487, "&gt;="&amp;C678, $A$3:$A$1487, "0")</f>
        <v>366</v>
      </c>
      <c r="G678" s="0" t="n">
        <f aca="false">COUNTIFS($B$3:$B$1487, "&lt;"&amp;C678, $A$3:$A$1487, "1")</f>
        <v>218</v>
      </c>
      <c r="H678" s="0" t="n">
        <f aca="false">(D678+E678)/(D678+E678+F678+G678)</f>
        <v>0.606734006734007</v>
      </c>
      <c r="I678" s="0" t="n">
        <f aca="false">F678/(F678+E678)</f>
        <v>0.44963144963145</v>
      </c>
      <c r="J678" s="0" t="n">
        <f aca="false">D678/(D678+G678)</f>
        <v>0.675111773472429</v>
      </c>
    </row>
    <row r="679" customFormat="false" ht="12.8" hidden="false" customHeight="false" outlineLevel="0" collapsed="false">
      <c r="A679" s="1" t="n">
        <v>1</v>
      </c>
      <c r="B679" s="1" t="n">
        <v>0.69</v>
      </c>
      <c r="C679" s="0" t="n">
        <v>0.69</v>
      </c>
      <c r="D679" s="0" t="n">
        <f aca="false">COUNTIFS($B$3:$B$1487, "&gt;="&amp;C679, $A$3:$A$1487, "1")</f>
        <v>453</v>
      </c>
      <c r="E679" s="0" t="n">
        <f aca="false">COUNTIFS($B$3:$B$1487, "&lt;"&amp;C679, $A$3:$A$1487, "0")</f>
        <v>448</v>
      </c>
      <c r="F679" s="0" t="n">
        <f aca="false">COUNTIFS($B$3:$B$1487, "&gt;="&amp;C679, $A$3:$A$1487, "0")</f>
        <v>366</v>
      </c>
      <c r="G679" s="0" t="n">
        <f aca="false">COUNTIFS($B$3:$B$1487, "&lt;"&amp;C679, $A$3:$A$1487, "1")</f>
        <v>218</v>
      </c>
      <c r="H679" s="0" t="n">
        <f aca="false">(D679+E679)/(D679+E679+F679+G679)</f>
        <v>0.606734006734007</v>
      </c>
      <c r="I679" s="0" t="n">
        <f aca="false">F679/(F679+E679)</f>
        <v>0.44963144963145</v>
      </c>
      <c r="J679" s="0" t="n">
        <f aca="false">D679/(D679+G679)</f>
        <v>0.675111773472429</v>
      </c>
    </row>
    <row r="680" customFormat="false" ht="12.8" hidden="false" customHeight="false" outlineLevel="0" collapsed="false">
      <c r="A680" s="1" t="n">
        <v>1</v>
      </c>
      <c r="B680" s="1" t="n">
        <v>0.69</v>
      </c>
      <c r="C680" s="0" t="n">
        <v>0.69</v>
      </c>
      <c r="D680" s="0" t="n">
        <f aca="false">COUNTIFS($B$3:$B$1487, "&gt;="&amp;C680, $A$3:$A$1487, "1")</f>
        <v>453</v>
      </c>
      <c r="E680" s="0" t="n">
        <f aca="false">COUNTIFS($B$3:$B$1487, "&lt;"&amp;C680, $A$3:$A$1487, "0")</f>
        <v>448</v>
      </c>
      <c r="F680" s="0" t="n">
        <f aca="false">COUNTIFS($B$3:$B$1487, "&gt;="&amp;C680, $A$3:$A$1487, "0")</f>
        <v>366</v>
      </c>
      <c r="G680" s="0" t="n">
        <f aca="false">COUNTIFS($B$3:$B$1487, "&lt;"&amp;C680, $A$3:$A$1487, "1")</f>
        <v>218</v>
      </c>
      <c r="H680" s="0" t="n">
        <f aca="false">(D680+E680)/(D680+E680+F680+G680)</f>
        <v>0.606734006734007</v>
      </c>
      <c r="I680" s="0" t="n">
        <f aca="false">F680/(F680+E680)</f>
        <v>0.44963144963145</v>
      </c>
      <c r="J680" s="0" t="n">
        <f aca="false">D680/(D680+G680)</f>
        <v>0.675111773472429</v>
      </c>
    </row>
    <row r="681" customFormat="false" ht="12.8" hidden="false" customHeight="false" outlineLevel="0" collapsed="false">
      <c r="A681" s="1" t="n">
        <v>1</v>
      </c>
      <c r="B681" s="1" t="n">
        <v>0.69</v>
      </c>
      <c r="C681" s="0" t="n">
        <v>0.69</v>
      </c>
      <c r="D681" s="0" t="n">
        <f aca="false">COUNTIFS($B$3:$B$1487, "&gt;="&amp;C681, $A$3:$A$1487, "1")</f>
        <v>453</v>
      </c>
      <c r="E681" s="0" t="n">
        <f aca="false">COUNTIFS($B$3:$B$1487, "&lt;"&amp;C681, $A$3:$A$1487, "0")</f>
        <v>448</v>
      </c>
      <c r="F681" s="0" t="n">
        <f aca="false">COUNTIFS($B$3:$B$1487, "&gt;="&amp;C681, $A$3:$A$1487, "0")</f>
        <v>366</v>
      </c>
      <c r="G681" s="0" t="n">
        <f aca="false">COUNTIFS($B$3:$B$1487, "&lt;"&amp;C681, $A$3:$A$1487, "1")</f>
        <v>218</v>
      </c>
      <c r="H681" s="0" t="n">
        <f aca="false">(D681+E681)/(D681+E681+F681+G681)</f>
        <v>0.606734006734007</v>
      </c>
      <c r="I681" s="0" t="n">
        <f aca="false">F681/(F681+E681)</f>
        <v>0.44963144963145</v>
      </c>
      <c r="J681" s="0" t="n">
        <f aca="false">D681/(D681+G681)</f>
        <v>0.675111773472429</v>
      </c>
    </row>
    <row r="682" customFormat="false" ht="12.8" hidden="false" customHeight="false" outlineLevel="0" collapsed="false">
      <c r="A682" s="1" t="n">
        <v>1</v>
      </c>
      <c r="B682" s="1" t="n">
        <v>0.69</v>
      </c>
      <c r="C682" s="0" t="n">
        <v>0.69</v>
      </c>
      <c r="D682" s="0" t="n">
        <f aca="false">COUNTIFS($B$3:$B$1487, "&gt;="&amp;C682, $A$3:$A$1487, "1")</f>
        <v>453</v>
      </c>
      <c r="E682" s="0" t="n">
        <f aca="false">COUNTIFS($B$3:$B$1487, "&lt;"&amp;C682, $A$3:$A$1487, "0")</f>
        <v>448</v>
      </c>
      <c r="F682" s="0" t="n">
        <f aca="false">COUNTIFS($B$3:$B$1487, "&gt;="&amp;C682, $A$3:$A$1487, "0")</f>
        <v>366</v>
      </c>
      <c r="G682" s="0" t="n">
        <f aca="false">COUNTIFS($B$3:$B$1487, "&lt;"&amp;C682, $A$3:$A$1487, "1")</f>
        <v>218</v>
      </c>
      <c r="H682" s="0" t="n">
        <f aca="false">(D682+E682)/(D682+E682+F682+G682)</f>
        <v>0.606734006734007</v>
      </c>
      <c r="I682" s="0" t="n">
        <f aca="false">F682/(F682+E682)</f>
        <v>0.44963144963145</v>
      </c>
      <c r="J682" s="0" t="n">
        <f aca="false">D682/(D682+G682)</f>
        <v>0.675111773472429</v>
      </c>
    </row>
    <row r="683" customFormat="false" ht="12.8" hidden="false" customHeight="false" outlineLevel="0" collapsed="false">
      <c r="A683" s="1" t="n">
        <v>0</v>
      </c>
      <c r="B683" s="1" t="n">
        <v>0.69</v>
      </c>
      <c r="C683" s="0" t="n">
        <v>0.69</v>
      </c>
      <c r="D683" s="0" t="n">
        <f aca="false">COUNTIFS($B$3:$B$1487, "&gt;="&amp;C683, $A$3:$A$1487, "1")</f>
        <v>453</v>
      </c>
      <c r="E683" s="0" t="n">
        <f aca="false">COUNTIFS($B$3:$B$1487, "&lt;"&amp;C683, $A$3:$A$1487, "0")</f>
        <v>448</v>
      </c>
      <c r="F683" s="0" t="n">
        <f aca="false">COUNTIFS($B$3:$B$1487, "&gt;="&amp;C683, $A$3:$A$1487, "0")</f>
        <v>366</v>
      </c>
      <c r="G683" s="0" t="n">
        <f aca="false">COUNTIFS($B$3:$B$1487, "&lt;"&amp;C683, $A$3:$A$1487, "1")</f>
        <v>218</v>
      </c>
      <c r="H683" s="0" t="n">
        <f aca="false">(D683+E683)/(D683+E683+F683+G683)</f>
        <v>0.606734006734007</v>
      </c>
      <c r="I683" s="0" t="n">
        <f aca="false">F683/(F683+E683)</f>
        <v>0.44963144963145</v>
      </c>
      <c r="J683" s="0" t="n">
        <f aca="false">D683/(D683+G683)</f>
        <v>0.675111773472429</v>
      </c>
    </row>
    <row r="684" customFormat="false" ht="12.8" hidden="false" customHeight="false" outlineLevel="0" collapsed="false">
      <c r="A684" s="1" t="n">
        <v>0</v>
      </c>
      <c r="B684" s="1" t="n">
        <v>0.69</v>
      </c>
      <c r="C684" s="0" t="n">
        <v>0.69</v>
      </c>
      <c r="D684" s="0" t="n">
        <f aca="false">COUNTIFS($B$3:$B$1487, "&gt;="&amp;C684, $A$3:$A$1487, "1")</f>
        <v>453</v>
      </c>
      <c r="E684" s="0" t="n">
        <f aca="false">COUNTIFS($B$3:$B$1487, "&lt;"&amp;C684, $A$3:$A$1487, "0")</f>
        <v>448</v>
      </c>
      <c r="F684" s="0" t="n">
        <f aca="false">COUNTIFS($B$3:$B$1487, "&gt;="&amp;C684, $A$3:$A$1487, "0")</f>
        <v>366</v>
      </c>
      <c r="G684" s="0" t="n">
        <f aca="false">COUNTIFS($B$3:$B$1487, "&lt;"&amp;C684, $A$3:$A$1487, "1")</f>
        <v>218</v>
      </c>
      <c r="H684" s="0" t="n">
        <f aca="false">(D684+E684)/(D684+E684+F684+G684)</f>
        <v>0.606734006734007</v>
      </c>
      <c r="I684" s="0" t="n">
        <f aca="false">F684/(F684+E684)</f>
        <v>0.44963144963145</v>
      </c>
      <c r="J684" s="0" t="n">
        <f aca="false">D684/(D684+G684)</f>
        <v>0.675111773472429</v>
      </c>
    </row>
    <row r="685" customFormat="false" ht="12.8" hidden="false" customHeight="false" outlineLevel="0" collapsed="false">
      <c r="A685" s="1" t="n">
        <v>1</v>
      </c>
      <c r="B685" s="1" t="n">
        <v>0.69</v>
      </c>
      <c r="C685" s="0" t="n">
        <v>0.69</v>
      </c>
      <c r="D685" s="0" t="n">
        <f aca="false">COUNTIFS($B$3:$B$1487, "&gt;="&amp;C685, $A$3:$A$1487, "1")</f>
        <v>453</v>
      </c>
      <c r="E685" s="0" t="n">
        <f aca="false">COUNTIFS($B$3:$B$1487, "&lt;"&amp;C685, $A$3:$A$1487, "0")</f>
        <v>448</v>
      </c>
      <c r="F685" s="0" t="n">
        <f aca="false">COUNTIFS($B$3:$B$1487, "&gt;="&amp;C685, $A$3:$A$1487, "0")</f>
        <v>366</v>
      </c>
      <c r="G685" s="0" t="n">
        <f aca="false">COUNTIFS($B$3:$B$1487, "&lt;"&amp;C685, $A$3:$A$1487, "1")</f>
        <v>218</v>
      </c>
      <c r="H685" s="0" t="n">
        <f aca="false">(D685+E685)/(D685+E685+F685+G685)</f>
        <v>0.606734006734007</v>
      </c>
      <c r="I685" s="0" t="n">
        <f aca="false">F685/(F685+E685)</f>
        <v>0.44963144963145</v>
      </c>
      <c r="J685" s="0" t="n">
        <f aca="false">D685/(D685+G685)</f>
        <v>0.675111773472429</v>
      </c>
    </row>
    <row r="686" customFormat="false" ht="12.8" hidden="false" customHeight="false" outlineLevel="0" collapsed="false">
      <c r="A686" s="1" t="n">
        <v>1</v>
      </c>
      <c r="B686" s="1" t="n">
        <v>0.7</v>
      </c>
      <c r="C686" s="0" t="n">
        <v>0.7</v>
      </c>
      <c r="D686" s="0" t="n">
        <f aca="false">COUNTIFS($B$3:$B$1487, "&gt;="&amp;C686, $A$3:$A$1487, "1")</f>
        <v>445</v>
      </c>
      <c r="E686" s="0" t="n">
        <f aca="false">COUNTIFS($B$3:$B$1487, "&lt;"&amp;C686, $A$3:$A$1487, "0")</f>
        <v>457</v>
      </c>
      <c r="F686" s="0" t="n">
        <f aca="false">COUNTIFS($B$3:$B$1487, "&gt;="&amp;C686, $A$3:$A$1487, "0")</f>
        <v>357</v>
      </c>
      <c r="G686" s="0" t="n">
        <f aca="false">COUNTIFS($B$3:$B$1487, "&lt;"&amp;C686, $A$3:$A$1487, "1")</f>
        <v>226</v>
      </c>
      <c r="H686" s="0" t="n">
        <f aca="false">(D686+E686)/(D686+E686+F686+G686)</f>
        <v>0.607407407407407</v>
      </c>
      <c r="I686" s="0" t="n">
        <f aca="false">F686/(F686+E686)</f>
        <v>0.438574938574939</v>
      </c>
      <c r="J686" s="0" t="n">
        <f aca="false">D686/(D686+G686)</f>
        <v>0.663189269746647</v>
      </c>
    </row>
    <row r="687" customFormat="false" ht="12.8" hidden="false" customHeight="false" outlineLevel="0" collapsed="false">
      <c r="A687" s="1" t="n">
        <v>0</v>
      </c>
      <c r="B687" s="1" t="n">
        <v>0.7</v>
      </c>
      <c r="C687" s="0" t="n">
        <v>0.7</v>
      </c>
      <c r="D687" s="0" t="n">
        <f aca="false">COUNTIFS($B$3:$B$1487, "&gt;="&amp;C687, $A$3:$A$1487, "1")</f>
        <v>445</v>
      </c>
      <c r="E687" s="0" t="n">
        <f aca="false">COUNTIFS($B$3:$B$1487, "&lt;"&amp;C687, $A$3:$A$1487, "0")</f>
        <v>457</v>
      </c>
      <c r="F687" s="0" t="n">
        <f aca="false">COUNTIFS($B$3:$B$1487, "&gt;="&amp;C687, $A$3:$A$1487, "0")</f>
        <v>357</v>
      </c>
      <c r="G687" s="0" t="n">
        <f aca="false">COUNTIFS($B$3:$B$1487, "&lt;"&amp;C687, $A$3:$A$1487, "1")</f>
        <v>226</v>
      </c>
      <c r="H687" s="0" t="n">
        <f aca="false">(D687+E687)/(D687+E687+F687+G687)</f>
        <v>0.607407407407407</v>
      </c>
      <c r="I687" s="0" t="n">
        <f aca="false">F687/(F687+E687)</f>
        <v>0.438574938574939</v>
      </c>
      <c r="J687" s="0" t="n">
        <f aca="false">D687/(D687+G687)</f>
        <v>0.663189269746647</v>
      </c>
    </row>
    <row r="688" customFormat="false" ht="12.8" hidden="false" customHeight="false" outlineLevel="0" collapsed="false">
      <c r="A688" s="1" t="n">
        <v>1</v>
      </c>
      <c r="B688" s="1" t="n">
        <v>0.7</v>
      </c>
      <c r="C688" s="0" t="n">
        <v>0.7</v>
      </c>
      <c r="D688" s="0" t="n">
        <f aca="false">COUNTIFS($B$3:$B$1487, "&gt;="&amp;C688, $A$3:$A$1487, "1")</f>
        <v>445</v>
      </c>
      <c r="E688" s="0" t="n">
        <f aca="false">COUNTIFS($B$3:$B$1487, "&lt;"&amp;C688, $A$3:$A$1487, "0")</f>
        <v>457</v>
      </c>
      <c r="F688" s="0" t="n">
        <f aca="false">COUNTIFS($B$3:$B$1487, "&gt;="&amp;C688, $A$3:$A$1487, "0")</f>
        <v>357</v>
      </c>
      <c r="G688" s="0" t="n">
        <f aca="false">COUNTIFS($B$3:$B$1487, "&lt;"&amp;C688, $A$3:$A$1487, "1")</f>
        <v>226</v>
      </c>
      <c r="H688" s="0" t="n">
        <f aca="false">(D688+E688)/(D688+E688+F688+G688)</f>
        <v>0.607407407407407</v>
      </c>
      <c r="I688" s="0" t="n">
        <f aca="false">F688/(F688+E688)</f>
        <v>0.438574938574939</v>
      </c>
      <c r="J688" s="0" t="n">
        <f aca="false">D688/(D688+G688)</f>
        <v>0.663189269746647</v>
      </c>
    </row>
    <row r="689" customFormat="false" ht="12.8" hidden="false" customHeight="false" outlineLevel="0" collapsed="false">
      <c r="A689" s="1" t="n">
        <v>1</v>
      </c>
      <c r="B689" s="1" t="n">
        <v>0.7</v>
      </c>
      <c r="C689" s="0" t="n">
        <v>0.7</v>
      </c>
      <c r="D689" s="0" t="n">
        <f aca="false">COUNTIFS($B$3:$B$1487, "&gt;="&amp;C689, $A$3:$A$1487, "1")</f>
        <v>445</v>
      </c>
      <c r="E689" s="0" t="n">
        <f aca="false">COUNTIFS($B$3:$B$1487, "&lt;"&amp;C689, $A$3:$A$1487, "0")</f>
        <v>457</v>
      </c>
      <c r="F689" s="0" t="n">
        <f aca="false">COUNTIFS($B$3:$B$1487, "&gt;="&amp;C689, $A$3:$A$1487, "0")</f>
        <v>357</v>
      </c>
      <c r="G689" s="0" t="n">
        <f aca="false">COUNTIFS($B$3:$B$1487, "&lt;"&amp;C689, $A$3:$A$1487, "1")</f>
        <v>226</v>
      </c>
      <c r="H689" s="0" t="n">
        <f aca="false">(D689+E689)/(D689+E689+F689+G689)</f>
        <v>0.607407407407407</v>
      </c>
      <c r="I689" s="0" t="n">
        <f aca="false">F689/(F689+E689)</f>
        <v>0.438574938574939</v>
      </c>
      <c r="J689" s="0" t="n">
        <f aca="false">D689/(D689+G689)</f>
        <v>0.663189269746647</v>
      </c>
    </row>
    <row r="690" customFormat="false" ht="12.8" hidden="false" customHeight="false" outlineLevel="0" collapsed="false">
      <c r="A690" s="1" t="n">
        <v>1</v>
      </c>
      <c r="B690" s="1" t="n">
        <v>0.7</v>
      </c>
      <c r="C690" s="0" t="n">
        <v>0.7</v>
      </c>
      <c r="D690" s="0" t="n">
        <f aca="false">COUNTIFS($B$3:$B$1487, "&gt;="&amp;C690, $A$3:$A$1487, "1")</f>
        <v>445</v>
      </c>
      <c r="E690" s="0" t="n">
        <f aca="false">COUNTIFS($B$3:$B$1487, "&lt;"&amp;C690, $A$3:$A$1487, "0")</f>
        <v>457</v>
      </c>
      <c r="F690" s="0" t="n">
        <f aca="false">COUNTIFS($B$3:$B$1487, "&gt;="&amp;C690, $A$3:$A$1487, "0")</f>
        <v>357</v>
      </c>
      <c r="G690" s="0" t="n">
        <f aca="false">COUNTIFS($B$3:$B$1487, "&lt;"&amp;C690, $A$3:$A$1487, "1")</f>
        <v>226</v>
      </c>
      <c r="H690" s="0" t="n">
        <f aca="false">(D690+E690)/(D690+E690+F690+G690)</f>
        <v>0.607407407407407</v>
      </c>
      <c r="I690" s="0" t="n">
        <f aca="false">F690/(F690+E690)</f>
        <v>0.438574938574939</v>
      </c>
      <c r="J690" s="0" t="n">
        <f aca="false">D690/(D690+G690)</f>
        <v>0.663189269746647</v>
      </c>
    </row>
    <row r="691" customFormat="false" ht="12.8" hidden="false" customHeight="false" outlineLevel="0" collapsed="false">
      <c r="A691" s="1" t="n">
        <v>0</v>
      </c>
      <c r="B691" s="1" t="n">
        <v>0.7</v>
      </c>
      <c r="C691" s="0" t="n">
        <v>0.7</v>
      </c>
      <c r="D691" s="0" t="n">
        <f aca="false">COUNTIFS($B$3:$B$1487, "&gt;="&amp;C691, $A$3:$A$1487, "1")</f>
        <v>445</v>
      </c>
      <c r="E691" s="0" t="n">
        <f aca="false">COUNTIFS($B$3:$B$1487, "&lt;"&amp;C691, $A$3:$A$1487, "0")</f>
        <v>457</v>
      </c>
      <c r="F691" s="0" t="n">
        <f aca="false">COUNTIFS($B$3:$B$1487, "&gt;="&amp;C691, $A$3:$A$1487, "0")</f>
        <v>357</v>
      </c>
      <c r="G691" s="0" t="n">
        <f aca="false">COUNTIFS($B$3:$B$1487, "&lt;"&amp;C691, $A$3:$A$1487, "1")</f>
        <v>226</v>
      </c>
      <c r="H691" s="0" t="n">
        <f aca="false">(D691+E691)/(D691+E691+F691+G691)</f>
        <v>0.607407407407407</v>
      </c>
      <c r="I691" s="0" t="n">
        <f aca="false">F691/(F691+E691)</f>
        <v>0.438574938574939</v>
      </c>
      <c r="J691" s="0" t="n">
        <f aca="false">D691/(D691+G691)</f>
        <v>0.663189269746647</v>
      </c>
    </row>
    <row r="692" customFormat="false" ht="12.8" hidden="false" customHeight="false" outlineLevel="0" collapsed="false">
      <c r="A692" s="1" t="n">
        <v>0</v>
      </c>
      <c r="B692" s="1" t="n">
        <v>0.7</v>
      </c>
      <c r="C692" s="0" t="n">
        <v>0.7</v>
      </c>
      <c r="D692" s="0" t="n">
        <f aca="false">COUNTIFS($B$3:$B$1487, "&gt;="&amp;C692, $A$3:$A$1487, "1")</f>
        <v>445</v>
      </c>
      <c r="E692" s="0" t="n">
        <f aca="false">COUNTIFS($B$3:$B$1487, "&lt;"&amp;C692, $A$3:$A$1487, "0")</f>
        <v>457</v>
      </c>
      <c r="F692" s="0" t="n">
        <f aca="false">COUNTIFS($B$3:$B$1487, "&gt;="&amp;C692, $A$3:$A$1487, "0")</f>
        <v>357</v>
      </c>
      <c r="G692" s="0" t="n">
        <f aca="false">COUNTIFS($B$3:$B$1487, "&lt;"&amp;C692, $A$3:$A$1487, "1")</f>
        <v>226</v>
      </c>
      <c r="H692" s="0" t="n">
        <f aca="false">(D692+E692)/(D692+E692+F692+G692)</f>
        <v>0.607407407407407</v>
      </c>
      <c r="I692" s="0" t="n">
        <f aca="false">F692/(F692+E692)</f>
        <v>0.438574938574939</v>
      </c>
      <c r="J692" s="0" t="n">
        <f aca="false">D692/(D692+G692)</f>
        <v>0.663189269746647</v>
      </c>
    </row>
    <row r="693" customFormat="false" ht="12.8" hidden="false" customHeight="false" outlineLevel="0" collapsed="false">
      <c r="A693" s="1" t="n">
        <v>0</v>
      </c>
      <c r="B693" s="1" t="n">
        <v>0.7</v>
      </c>
      <c r="C693" s="0" t="n">
        <v>0.7</v>
      </c>
      <c r="D693" s="0" t="n">
        <f aca="false">COUNTIFS($B$3:$B$1487, "&gt;="&amp;C693, $A$3:$A$1487, "1")</f>
        <v>445</v>
      </c>
      <c r="E693" s="0" t="n">
        <f aca="false">COUNTIFS($B$3:$B$1487, "&lt;"&amp;C693, $A$3:$A$1487, "0")</f>
        <v>457</v>
      </c>
      <c r="F693" s="0" t="n">
        <f aca="false">COUNTIFS($B$3:$B$1487, "&gt;="&amp;C693, $A$3:$A$1487, "0")</f>
        <v>357</v>
      </c>
      <c r="G693" s="0" t="n">
        <f aca="false">COUNTIFS($B$3:$B$1487, "&lt;"&amp;C693, $A$3:$A$1487, "1")</f>
        <v>226</v>
      </c>
      <c r="H693" s="0" t="n">
        <f aca="false">(D693+E693)/(D693+E693+F693+G693)</f>
        <v>0.607407407407407</v>
      </c>
      <c r="I693" s="0" t="n">
        <f aca="false">F693/(F693+E693)</f>
        <v>0.438574938574939</v>
      </c>
      <c r="J693" s="0" t="n">
        <f aca="false">D693/(D693+G693)</f>
        <v>0.663189269746647</v>
      </c>
    </row>
    <row r="694" customFormat="false" ht="12.8" hidden="false" customHeight="false" outlineLevel="0" collapsed="false">
      <c r="A694" s="1" t="n">
        <v>1</v>
      </c>
      <c r="B694" s="1" t="n">
        <v>0.7</v>
      </c>
      <c r="C694" s="0" t="n">
        <v>0.7</v>
      </c>
      <c r="D694" s="0" t="n">
        <f aca="false">COUNTIFS($B$3:$B$1487, "&gt;="&amp;C694, $A$3:$A$1487, "1")</f>
        <v>445</v>
      </c>
      <c r="E694" s="0" t="n">
        <f aca="false">COUNTIFS($B$3:$B$1487, "&lt;"&amp;C694, $A$3:$A$1487, "0")</f>
        <v>457</v>
      </c>
      <c r="F694" s="0" t="n">
        <f aca="false">COUNTIFS($B$3:$B$1487, "&gt;="&amp;C694, $A$3:$A$1487, "0")</f>
        <v>357</v>
      </c>
      <c r="G694" s="0" t="n">
        <f aca="false">COUNTIFS($B$3:$B$1487, "&lt;"&amp;C694, $A$3:$A$1487, "1")</f>
        <v>226</v>
      </c>
      <c r="H694" s="0" t="n">
        <f aca="false">(D694+E694)/(D694+E694+F694+G694)</f>
        <v>0.607407407407407</v>
      </c>
      <c r="I694" s="0" t="n">
        <f aca="false">F694/(F694+E694)</f>
        <v>0.438574938574939</v>
      </c>
      <c r="J694" s="0" t="n">
        <f aca="false">D694/(D694+G694)</f>
        <v>0.663189269746647</v>
      </c>
    </row>
    <row r="695" customFormat="false" ht="12.8" hidden="false" customHeight="false" outlineLevel="0" collapsed="false">
      <c r="A695" s="1" t="n">
        <v>0</v>
      </c>
      <c r="B695" s="1" t="n">
        <v>0.7</v>
      </c>
      <c r="C695" s="0" t="n">
        <v>0.7</v>
      </c>
      <c r="D695" s="0" t="n">
        <f aca="false">COUNTIFS($B$3:$B$1487, "&gt;="&amp;C695, $A$3:$A$1487, "1")</f>
        <v>445</v>
      </c>
      <c r="E695" s="0" t="n">
        <f aca="false">COUNTIFS($B$3:$B$1487, "&lt;"&amp;C695, $A$3:$A$1487, "0")</f>
        <v>457</v>
      </c>
      <c r="F695" s="0" t="n">
        <f aca="false">COUNTIFS($B$3:$B$1487, "&gt;="&amp;C695, $A$3:$A$1487, "0")</f>
        <v>357</v>
      </c>
      <c r="G695" s="0" t="n">
        <f aca="false">COUNTIFS($B$3:$B$1487, "&lt;"&amp;C695, $A$3:$A$1487, "1")</f>
        <v>226</v>
      </c>
      <c r="H695" s="0" t="n">
        <f aca="false">(D695+E695)/(D695+E695+F695+G695)</f>
        <v>0.607407407407407</v>
      </c>
      <c r="I695" s="0" t="n">
        <f aca="false">F695/(F695+E695)</f>
        <v>0.438574938574939</v>
      </c>
      <c r="J695" s="0" t="n">
        <f aca="false">D695/(D695+G695)</f>
        <v>0.663189269746647</v>
      </c>
    </row>
    <row r="696" customFormat="false" ht="12.8" hidden="false" customHeight="false" outlineLevel="0" collapsed="false">
      <c r="A696" s="1" t="n">
        <v>0</v>
      </c>
      <c r="B696" s="1" t="n">
        <v>0.71</v>
      </c>
      <c r="C696" s="0" t="n">
        <v>0.71</v>
      </c>
      <c r="D696" s="0" t="n">
        <f aca="false">COUNTIFS($B$3:$B$1487, "&gt;="&amp;C696, $A$3:$A$1487, "1")</f>
        <v>440</v>
      </c>
      <c r="E696" s="0" t="n">
        <f aca="false">COUNTIFS($B$3:$B$1487, "&lt;"&amp;C696, $A$3:$A$1487, "0")</f>
        <v>462</v>
      </c>
      <c r="F696" s="0" t="n">
        <f aca="false">COUNTIFS($B$3:$B$1487, "&gt;="&amp;C696, $A$3:$A$1487, "0")</f>
        <v>352</v>
      </c>
      <c r="G696" s="0" t="n">
        <f aca="false">COUNTIFS($B$3:$B$1487, "&lt;"&amp;C696, $A$3:$A$1487, "1")</f>
        <v>231</v>
      </c>
      <c r="H696" s="0" t="n">
        <f aca="false">(D696+E696)/(D696+E696+F696+G696)</f>
        <v>0.607407407407407</v>
      </c>
      <c r="I696" s="0" t="n">
        <f aca="false">F696/(F696+E696)</f>
        <v>0.432432432432432</v>
      </c>
      <c r="J696" s="0" t="n">
        <f aca="false">D696/(D696+G696)</f>
        <v>0.655737704918033</v>
      </c>
    </row>
    <row r="697" customFormat="false" ht="12.8" hidden="false" customHeight="false" outlineLevel="0" collapsed="false">
      <c r="A697" s="1" t="n">
        <v>0</v>
      </c>
      <c r="B697" s="1" t="n">
        <v>0.71</v>
      </c>
      <c r="C697" s="0" t="n">
        <v>0.71</v>
      </c>
      <c r="D697" s="0" t="n">
        <f aca="false">COUNTIFS($B$3:$B$1487, "&gt;="&amp;C697, $A$3:$A$1487, "1")</f>
        <v>440</v>
      </c>
      <c r="E697" s="0" t="n">
        <f aca="false">COUNTIFS($B$3:$B$1487, "&lt;"&amp;C697, $A$3:$A$1487, "0")</f>
        <v>462</v>
      </c>
      <c r="F697" s="0" t="n">
        <f aca="false">COUNTIFS($B$3:$B$1487, "&gt;="&amp;C697, $A$3:$A$1487, "0")</f>
        <v>352</v>
      </c>
      <c r="G697" s="0" t="n">
        <f aca="false">COUNTIFS($B$3:$B$1487, "&lt;"&amp;C697, $A$3:$A$1487, "1")</f>
        <v>231</v>
      </c>
      <c r="H697" s="0" t="n">
        <f aca="false">(D697+E697)/(D697+E697+F697+G697)</f>
        <v>0.607407407407407</v>
      </c>
      <c r="I697" s="0" t="n">
        <f aca="false">F697/(F697+E697)</f>
        <v>0.432432432432432</v>
      </c>
      <c r="J697" s="0" t="n">
        <f aca="false">D697/(D697+G697)</f>
        <v>0.655737704918033</v>
      </c>
    </row>
    <row r="698" customFormat="false" ht="12.8" hidden="false" customHeight="false" outlineLevel="0" collapsed="false">
      <c r="A698" s="1" t="n">
        <v>1</v>
      </c>
      <c r="B698" s="1" t="n">
        <v>0.71</v>
      </c>
      <c r="C698" s="0" t="n">
        <v>0.71</v>
      </c>
      <c r="D698" s="0" t="n">
        <f aca="false">COUNTIFS($B$3:$B$1487, "&gt;="&amp;C698, $A$3:$A$1487, "1")</f>
        <v>440</v>
      </c>
      <c r="E698" s="0" t="n">
        <f aca="false">COUNTIFS($B$3:$B$1487, "&lt;"&amp;C698, $A$3:$A$1487, "0")</f>
        <v>462</v>
      </c>
      <c r="F698" s="0" t="n">
        <f aca="false">COUNTIFS($B$3:$B$1487, "&gt;="&amp;C698, $A$3:$A$1487, "0")</f>
        <v>352</v>
      </c>
      <c r="G698" s="0" t="n">
        <f aca="false">COUNTIFS($B$3:$B$1487, "&lt;"&amp;C698, $A$3:$A$1487, "1")</f>
        <v>231</v>
      </c>
      <c r="H698" s="0" t="n">
        <f aca="false">(D698+E698)/(D698+E698+F698+G698)</f>
        <v>0.607407407407407</v>
      </c>
      <c r="I698" s="0" t="n">
        <f aca="false">F698/(F698+E698)</f>
        <v>0.432432432432432</v>
      </c>
      <c r="J698" s="0" t="n">
        <f aca="false">D698/(D698+G698)</f>
        <v>0.655737704918033</v>
      </c>
    </row>
    <row r="699" customFormat="false" ht="12.8" hidden="false" customHeight="false" outlineLevel="0" collapsed="false">
      <c r="A699" s="1" t="n">
        <v>0</v>
      </c>
      <c r="B699" s="1" t="n">
        <v>0.71</v>
      </c>
      <c r="C699" s="0" t="n">
        <v>0.71</v>
      </c>
      <c r="D699" s="0" t="n">
        <f aca="false">COUNTIFS($B$3:$B$1487, "&gt;="&amp;C699, $A$3:$A$1487, "1")</f>
        <v>440</v>
      </c>
      <c r="E699" s="0" t="n">
        <f aca="false">COUNTIFS($B$3:$B$1487, "&lt;"&amp;C699, $A$3:$A$1487, "0")</f>
        <v>462</v>
      </c>
      <c r="F699" s="0" t="n">
        <f aca="false">COUNTIFS($B$3:$B$1487, "&gt;="&amp;C699, $A$3:$A$1487, "0")</f>
        <v>352</v>
      </c>
      <c r="G699" s="0" t="n">
        <f aca="false">COUNTIFS($B$3:$B$1487, "&lt;"&amp;C699, $A$3:$A$1487, "1")</f>
        <v>231</v>
      </c>
      <c r="H699" s="0" t="n">
        <f aca="false">(D699+E699)/(D699+E699+F699+G699)</f>
        <v>0.607407407407407</v>
      </c>
      <c r="I699" s="0" t="n">
        <f aca="false">F699/(F699+E699)</f>
        <v>0.432432432432432</v>
      </c>
      <c r="J699" s="0" t="n">
        <f aca="false">D699/(D699+G699)</f>
        <v>0.655737704918033</v>
      </c>
    </row>
    <row r="700" customFormat="false" ht="12.8" hidden="false" customHeight="false" outlineLevel="0" collapsed="false">
      <c r="A700" s="1" t="n">
        <v>0</v>
      </c>
      <c r="B700" s="1" t="n">
        <v>0.71</v>
      </c>
      <c r="C700" s="0" t="n">
        <v>0.71</v>
      </c>
      <c r="D700" s="0" t="n">
        <f aca="false">COUNTIFS($B$3:$B$1487, "&gt;="&amp;C700, $A$3:$A$1487, "1")</f>
        <v>440</v>
      </c>
      <c r="E700" s="0" t="n">
        <f aca="false">COUNTIFS($B$3:$B$1487, "&lt;"&amp;C700, $A$3:$A$1487, "0")</f>
        <v>462</v>
      </c>
      <c r="F700" s="0" t="n">
        <f aca="false">COUNTIFS($B$3:$B$1487, "&gt;="&amp;C700, $A$3:$A$1487, "0")</f>
        <v>352</v>
      </c>
      <c r="G700" s="0" t="n">
        <f aca="false">COUNTIFS($B$3:$B$1487, "&lt;"&amp;C700, $A$3:$A$1487, "1")</f>
        <v>231</v>
      </c>
      <c r="H700" s="0" t="n">
        <f aca="false">(D700+E700)/(D700+E700+F700+G700)</f>
        <v>0.607407407407407</v>
      </c>
      <c r="I700" s="0" t="n">
        <f aca="false">F700/(F700+E700)</f>
        <v>0.432432432432432</v>
      </c>
      <c r="J700" s="0" t="n">
        <f aca="false">D700/(D700+G700)</f>
        <v>0.655737704918033</v>
      </c>
    </row>
    <row r="701" customFormat="false" ht="12.8" hidden="false" customHeight="false" outlineLevel="0" collapsed="false">
      <c r="A701" s="1" t="n">
        <v>0</v>
      </c>
      <c r="B701" s="1" t="n">
        <v>0.71</v>
      </c>
      <c r="C701" s="0" t="n">
        <v>0.71</v>
      </c>
      <c r="D701" s="0" t="n">
        <f aca="false">COUNTIFS($B$3:$B$1487, "&gt;="&amp;C701, $A$3:$A$1487, "1")</f>
        <v>440</v>
      </c>
      <c r="E701" s="0" t="n">
        <f aca="false">COUNTIFS($B$3:$B$1487, "&lt;"&amp;C701, $A$3:$A$1487, "0")</f>
        <v>462</v>
      </c>
      <c r="F701" s="0" t="n">
        <f aca="false">COUNTIFS($B$3:$B$1487, "&gt;="&amp;C701, $A$3:$A$1487, "0")</f>
        <v>352</v>
      </c>
      <c r="G701" s="0" t="n">
        <f aca="false">COUNTIFS($B$3:$B$1487, "&lt;"&amp;C701, $A$3:$A$1487, "1")</f>
        <v>231</v>
      </c>
      <c r="H701" s="0" t="n">
        <f aca="false">(D701+E701)/(D701+E701+F701+G701)</f>
        <v>0.607407407407407</v>
      </c>
      <c r="I701" s="0" t="n">
        <f aca="false">F701/(F701+E701)</f>
        <v>0.432432432432432</v>
      </c>
      <c r="J701" s="0" t="n">
        <f aca="false">D701/(D701+G701)</f>
        <v>0.655737704918033</v>
      </c>
    </row>
    <row r="702" customFormat="false" ht="12.8" hidden="false" customHeight="false" outlineLevel="0" collapsed="false">
      <c r="A702" s="1" t="n">
        <v>1</v>
      </c>
      <c r="B702" s="1" t="n">
        <v>0.71</v>
      </c>
      <c r="C702" s="0" t="n">
        <v>0.71</v>
      </c>
      <c r="D702" s="0" t="n">
        <f aca="false">COUNTIFS($B$3:$B$1487, "&gt;="&amp;C702, $A$3:$A$1487, "1")</f>
        <v>440</v>
      </c>
      <c r="E702" s="0" t="n">
        <f aca="false">COUNTIFS($B$3:$B$1487, "&lt;"&amp;C702, $A$3:$A$1487, "0")</f>
        <v>462</v>
      </c>
      <c r="F702" s="0" t="n">
        <f aca="false">COUNTIFS($B$3:$B$1487, "&gt;="&amp;C702, $A$3:$A$1487, "0")</f>
        <v>352</v>
      </c>
      <c r="G702" s="0" t="n">
        <f aca="false">COUNTIFS($B$3:$B$1487, "&lt;"&amp;C702, $A$3:$A$1487, "1")</f>
        <v>231</v>
      </c>
      <c r="H702" s="0" t="n">
        <f aca="false">(D702+E702)/(D702+E702+F702+G702)</f>
        <v>0.607407407407407</v>
      </c>
      <c r="I702" s="0" t="n">
        <f aca="false">F702/(F702+E702)</f>
        <v>0.432432432432432</v>
      </c>
      <c r="J702" s="0" t="n">
        <f aca="false">D702/(D702+G702)</f>
        <v>0.655737704918033</v>
      </c>
    </row>
    <row r="703" customFormat="false" ht="12.8" hidden="false" customHeight="false" outlineLevel="0" collapsed="false">
      <c r="A703" s="1" t="n">
        <v>0</v>
      </c>
      <c r="B703" s="1" t="n">
        <v>0.71</v>
      </c>
      <c r="C703" s="0" t="n">
        <v>0.71</v>
      </c>
      <c r="D703" s="0" t="n">
        <f aca="false">COUNTIFS($B$3:$B$1487, "&gt;="&amp;C703, $A$3:$A$1487, "1")</f>
        <v>440</v>
      </c>
      <c r="E703" s="0" t="n">
        <f aca="false">COUNTIFS($B$3:$B$1487, "&lt;"&amp;C703, $A$3:$A$1487, "0")</f>
        <v>462</v>
      </c>
      <c r="F703" s="0" t="n">
        <f aca="false">COUNTIFS($B$3:$B$1487, "&gt;="&amp;C703, $A$3:$A$1487, "0")</f>
        <v>352</v>
      </c>
      <c r="G703" s="0" t="n">
        <f aca="false">COUNTIFS($B$3:$B$1487, "&lt;"&amp;C703, $A$3:$A$1487, "1")</f>
        <v>231</v>
      </c>
      <c r="H703" s="0" t="n">
        <f aca="false">(D703+E703)/(D703+E703+F703+G703)</f>
        <v>0.607407407407407</v>
      </c>
      <c r="I703" s="0" t="n">
        <f aca="false">F703/(F703+E703)</f>
        <v>0.432432432432432</v>
      </c>
      <c r="J703" s="0" t="n">
        <f aca="false">D703/(D703+G703)</f>
        <v>0.655737704918033</v>
      </c>
    </row>
    <row r="704" customFormat="false" ht="12.8" hidden="false" customHeight="false" outlineLevel="0" collapsed="false">
      <c r="A704" s="1" t="n">
        <v>0</v>
      </c>
      <c r="B704" s="1" t="n">
        <v>0.71</v>
      </c>
      <c r="C704" s="0" t="n">
        <v>0.71</v>
      </c>
      <c r="D704" s="0" t="n">
        <f aca="false">COUNTIFS($B$3:$B$1487, "&gt;="&amp;C704, $A$3:$A$1487, "1")</f>
        <v>440</v>
      </c>
      <c r="E704" s="0" t="n">
        <f aca="false">COUNTIFS($B$3:$B$1487, "&lt;"&amp;C704, $A$3:$A$1487, "0")</f>
        <v>462</v>
      </c>
      <c r="F704" s="0" t="n">
        <f aca="false">COUNTIFS($B$3:$B$1487, "&gt;="&amp;C704, $A$3:$A$1487, "0")</f>
        <v>352</v>
      </c>
      <c r="G704" s="0" t="n">
        <f aca="false">COUNTIFS($B$3:$B$1487, "&lt;"&amp;C704, $A$3:$A$1487, "1")</f>
        <v>231</v>
      </c>
      <c r="H704" s="0" t="n">
        <f aca="false">(D704+E704)/(D704+E704+F704+G704)</f>
        <v>0.607407407407407</v>
      </c>
      <c r="I704" s="0" t="n">
        <f aca="false">F704/(F704+E704)</f>
        <v>0.432432432432432</v>
      </c>
      <c r="J704" s="0" t="n">
        <f aca="false">D704/(D704+G704)</f>
        <v>0.655737704918033</v>
      </c>
    </row>
    <row r="705" customFormat="false" ht="12.8" hidden="false" customHeight="false" outlineLevel="0" collapsed="false">
      <c r="A705" s="1" t="n">
        <v>0</v>
      </c>
      <c r="B705" s="1" t="n">
        <v>0.71</v>
      </c>
      <c r="C705" s="0" t="n">
        <v>0.71</v>
      </c>
      <c r="D705" s="0" t="n">
        <f aca="false">COUNTIFS($B$3:$B$1487, "&gt;="&amp;C705, $A$3:$A$1487, "1")</f>
        <v>440</v>
      </c>
      <c r="E705" s="0" t="n">
        <f aca="false">COUNTIFS($B$3:$B$1487, "&lt;"&amp;C705, $A$3:$A$1487, "0")</f>
        <v>462</v>
      </c>
      <c r="F705" s="0" t="n">
        <f aca="false">COUNTIFS($B$3:$B$1487, "&gt;="&amp;C705, $A$3:$A$1487, "0")</f>
        <v>352</v>
      </c>
      <c r="G705" s="0" t="n">
        <f aca="false">COUNTIFS($B$3:$B$1487, "&lt;"&amp;C705, $A$3:$A$1487, "1")</f>
        <v>231</v>
      </c>
      <c r="H705" s="0" t="n">
        <f aca="false">(D705+E705)/(D705+E705+F705+G705)</f>
        <v>0.607407407407407</v>
      </c>
      <c r="I705" s="0" t="n">
        <f aca="false">F705/(F705+E705)</f>
        <v>0.432432432432432</v>
      </c>
      <c r="J705" s="0" t="n">
        <f aca="false">D705/(D705+G705)</f>
        <v>0.655737704918033</v>
      </c>
    </row>
    <row r="706" customFormat="false" ht="12.8" hidden="false" customHeight="false" outlineLevel="0" collapsed="false">
      <c r="A706" s="1" t="n">
        <v>1</v>
      </c>
      <c r="B706" s="1" t="n">
        <v>0.71</v>
      </c>
      <c r="C706" s="0" t="n">
        <v>0.71</v>
      </c>
      <c r="D706" s="0" t="n">
        <f aca="false">COUNTIFS($B$3:$B$1487, "&gt;="&amp;C706, $A$3:$A$1487, "1")</f>
        <v>440</v>
      </c>
      <c r="E706" s="0" t="n">
        <f aca="false">COUNTIFS($B$3:$B$1487, "&lt;"&amp;C706, $A$3:$A$1487, "0")</f>
        <v>462</v>
      </c>
      <c r="F706" s="0" t="n">
        <f aca="false">COUNTIFS($B$3:$B$1487, "&gt;="&amp;C706, $A$3:$A$1487, "0")</f>
        <v>352</v>
      </c>
      <c r="G706" s="0" t="n">
        <f aca="false">COUNTIFS($B$3:$B$1487, "&lt;"&amp;C706, $A$3:$A$1487, "1")</f>
        <v>231</v>
      </c>
      <c r="H706" s="0" t="n">
        <f aca="false">(D706+E706)/(D706+E706+F706+G706)</f>
        <v>0.607407407407407</v>
      </c>
      <c r="I706" s="0" t="n">
        <f aca="false">F706/(F706+E706)</f>
        <v>0.432432432432432</v>
      </c>
      <c r="J706" s="0" t="n">
        <f aca="false">D706/(D706+G706)</f>
        <v>0.655737704918033</v>
      </c>
    </row>
    <row r="707" customFormat="false" ht="12.8" hidden="false" customHeight="false" outlineLevel="0" collapsed="false">
      <c r="A707" s="1" t="n">
        <v>0</v>
      </c>
      <c r="B707" s="1" t="n">
        <v>0.71</v>
      </c>
      <c r="C707" s="0" t="n">
        <v>0.71</v>
      </c>
      <c r="D707" s="0" t="n">
        <f aca="false">COUNTIFS($B$3:$B$1487, "&gt;="&amp;C707, $A$3:$A$1487, "1")</f>
        <v>440</v>
      </c>
      <c r="E707" s="0" t="n">
        <f aca="false">COUNTIFS($B$3:$B$1487, "&lt;"&amp;C707, $A$3:$A$1487, "0")</f>
        <v>462</v>
      </c>
      <c r="F707" s="0" t="n">
        <f aca="false">COUNTIFS($B$3:$B$1487, "&gt;="&amp;C707, $A$3:$A$1487, "0")</f>
        <v>352</v>
      </c>
      <c r="G707" s="0" t="n">
        <f aca="false">COUNTIFS($B$3:$B$1487, "&lt;"&amp;C707, $A$3:$A$1487, "1")</f>
        <v>231</v>
      </c>
      <c r="H707" s="0" t="n">
        <f aca="false">(D707+E707)/(D707+E707+F707+G707)</f>
        <v>0.607407407407407</v>
      </c>
      <c r="I707" s="0" t="n">
        <f aca="false">F707/(F707+E707)</f>
        <v>0.432432432432432</v>
      </c>
      <c r="J707" s="0" t="n">
        <f aca="false">D707/(D707+G707)</f>
        <v>0.655737704918033</v>
      </c>
    </row>
    <row r="708" customFormat="false" ht="12.8" hidden="false" customHeight="false" outlineLevel="0" collapsed="false">
      <c r="A708" s="1" t="n">
        <v>0</v>
      </c>
      <c r="B708" s="1" t="n">
        <v>0.71</v>
      </c>
      <c r="C708" s="0" t="n">
        <v>0.71</v>
      </c>
      <c r="D708" s="0" t="n">
        <f aca="false">COUNTIFS($B$3:$B$1487, "&gt;="&amp;C708, $A$3:$A$1487, "1")</f>
        <v>440</v>
      </c>
      <c r="E708" s="0" t="n">
        <f aca="false">COUNTIFS($B$3:$B$1487, "&lt;"&amp;C708, $A$3:$A$1487, "0")</f>
        <v>462</v>
      </c>
      <c r="F708" s="0" t="n">
        <f aca="false">COUNTIFS($B$3:$B$1487, "&gt;="&amp;C708, $A$3:$A$1487, "0")</f>
        <v>352</v>
      </c>
      <c r="G708" s="0" t="n">
        <f aca="false">COUNTIFS($B$3:$B$1487, "&lt;"&amp;C708, $A$3:$A$1487, "1")</f>
        <v>231</v>
      </c>
      <c r="H708" s="0" t="n">
        <f aca="false">(D708+E708)/(D708+E708+F708+G708)</f>
        <v>0.607407407407407</v>
      </c>
      <c r="I708" s="0" t="n">
        <f aca="false">F708/(F708+E708)</f>
        <v>0.432432432432432</v>
      </c>
      <c r="J708" s="0" t="n">
        <f aca="false">D708/(D708+G708)</f>
        <v>0.655737704918033</v>
      </c>
    </row>
    <row r="709" customFormat="false" ht="12.8" hidden="false" customHeight="false" outlineLevel="0" collapsed="false">
      <c r="A709" s="1" t="n">
        <v>0</v>
      </c>
      <c r="B709" s="1" t="n">
        <v>0.71</v>
      </c>
      <c r="C709" s="0" t="n">
        <v>0.71</v>
      </c>
      <c r="D709" s="0" t="n">
        <f aca="false">COUNTIFS($B$3:$B$1487, "&gt;="&amp;C709, $A$3:$A$1487, "1")</f>
        <v>440</v>
      </c>
      <c r="E709" s="0" t="n">
        <f aca="false">COUNTIFS($B$3:$B$1487, "&lt;"&amp;C709, $A$3:$A$1487, "0")</f>
        <v>462</v>
      </c>
      <c r="F709" s="0" t="n">
        <f aca="false">COUNTIFS($B$3:$B$1487, "&gt;="&amp;C709, $A$3:$A$1487, "0")</f>
        <v>352</v>
      </c>
      <c r="G709" s="0" t="n">
        <f aca="false">COUNTIFS($B$3:$B$1487, "&lt;"&amp;C709, $A$3:$A$1487, "1")</f>
        <v>231</v>
      </c>
      <c r="H709" s="0" t="n">
        <f aca="false">(D709+E709)/(D709+E709+F709+G709)</f>
        <v>0.607407407407407</v>
      </c>
      <c r="I709" s="0" t="n">
        <f aca="false">F709/(F709+E709)</f>
        <v>0.432432432432432</v>
      </c>
      <c r="J709" s="0" t="n">
        <f aca="false">D709/(D709+G709)</f>
        <v>0.655737704918033</v>
      </c>
    </row>
    <row r="710" customFormat="false" ht="12.8" hidden="false" customHeight="false" outlineLevel="0" collapsed="false">
      <c r="A710" s="1" t="n">
        <v>0</v>
      </c>
      <c r="B710" s="1" t="n">
        <v>0.71</v>
      </c>
      <c r="C710" s="0" t="n">
        <v>0.71</v>
      </c>
      <c r="D710" s="0" t="n">
        <f aca="false">COUNTIFS($B$3:$B$1487, "&gt;="&amp;C710, $A$3:$A$1487, "1")</f>
        <v>440</v>
      </c>
      <c r="E710" s="0" t="n">
        <f aca="false">COUNTIFS($B$3:$B$1487, "&lt;"&amp;C710, $A$3:$A$1487, "0")</f>
        <v>462</v>
      </c>
      <c r="F710" s="0" t="n">
        <f aca="false">COUNTIFS($B$3:$B$1487, "&gt;="&amp;C710, $A$3:$A$1487, "0")</f>
        <v>352</v>
      </c>
      <c r="G710" s="0" t="n">
        <f aca="false">COUNTIFS($B$3:$B$1487, "&lt;"&amp;C710, $A$3:$A$1487, "1")</f>
        <v>231</v>
      </c>
      <c r="H710" s="0" t="n">
        <f aca="false">(D710+E710)/(D710+E710+F710+G710)</f>
        <v>0.607407407407407</v>
      </c>
      <c r="I710" s="0" t="n">
        <f aca="false">F710/(F710+E710)</f>
        <v>0.432432432432432</v>
      </c>
      <c r="J710" s="0" t="n">
        <f aca="false">D710/(D710+G710)</f>
        <v>0.655737704918033</v>
      </c>
    </row>
    <row r="711" customFormat="false" ht="12.8" hidden="false" customHeight="false" outlineLevel="0" collapsed="false">
      <c r="A711" s="1" t="n">
        <v>0</v>
      </c>
      <c r="B711" s="1" t="n">
        <v>0.71</v>
      </c>
      <c r="C711" s="0" t="n">
        <v>0.71</v>
      </c>
      <c r="D711" s="0" t="n">
        <f aca="false">COUNTIFS($B$3:$B$1487, "&gt;="&amp;C711, $A$3:$A$1487, "1")</f>
        <v>440</v>
      </c>
      <c r="E711" s="0" t="n">
        <f aca="false">COUNTIFS($B$3:$B$1487, "&lt;"&amp;C711, $A$3:$A$1487, "0")</f>
        <v>462</v>
      </c>
      <c r="F711" s="0" t="n">
        <f aca="false">COUNTIFS($B$3:$B$1487, "&gt;="&amp;C711, $A$3:$A$1487, "0")</f>
        <v>352</v>
      </c>
      <c r="G711" s="0" t="n">
        <f aca="false">COUNTIFS($B$3:$B$1487, "&lt;"&amp;C711, $A$3:$A$1487, "1")</f>
        <v>231</v>
      </c>
      <c r="H711" s="0" t="n">
        <f aca="false">(D711+E711)/(D711+E711+F711+G711)</f>
        <v>0.607407407407407</v>
      </c>
      <c r="I711" s="0" t="n">
        <f aca="false">F711/(F711+E711)</f>
        <v>0.432432432432432</v>
      </c>
      <c r="J711" s="0" t="n">
        <f aca="false">D711/(D711+G711)</f>
        <v>0.655737704918033</v>
      </c>
    </row>
    <row r="712" customFormat="false" ht="12.8" hidden="false" customHeight="false" outlineLevel="0" collapsed="false">
      <c r="A712" s="1" t="n">
        <v>1</v>
      </c>
      <c r="B712" s="1" t="n">
        <v>0.71</v>
      </c>
      <c r="C712" s="0" t="n">
        <v>0.71</v>
      </c>
      <c r="D712" s="0" t="n">
        <f aca="false">COUNTIFS($B$3:$B$1487, "&gt;="&amp;C712, $A$3:$A$1487, "1")</f>
        <v>440</v>
      </c>
      <c r="E712" s="0" t="n">
        <f aca="false">COUNTIFS($B$3:$B$1487, "&lt;"&amp;C712, $A$3:$A$1487, "0")</f>
        <v>462</v>
      </c>
      <c r="F712" s="0" t="n">
        <f aca="false">COUNTIFS($B$3:$B$1487, "&gt;="&amp;C712, $A$3:$A$1487, "0")</f>
        <v>352</v>
      </c>
      <c r="G712" s="0" t="n">
        <f aca="false">COUNTIFS($B$3:$B$1487, "&lt;"&amp;C712, $A$3:$A$1487, "1")</f>
        <v>231</v>
      </c>
      <c r="H712" s="0" t="n">
        <f aca="false">(D712+E712)/(D712+E712+F712+G712)</f>
        <v>0.607407407407407</v>
      </c>
      <c r="I712" s="0" t="n">
        <f aca="false">F712/(F712+E712)</f>
        <v>0.432432432432432</v>
      </c>
      <c r="J712" s="0" t="n">
        <f aca="false">D712/(D712+G712)</f>
        <v>0.655737704918033</v>
      </c>
    </row>
    <row r="713" customFormat="false" ht="12.8" hidden="false" customHeight="false" outlineLevel="0" collapsed="false">
      <c r="A713" s="1" t="n">
        <v>0</v>
      </c>
      <c r="B713" s="1" t="n">
        <v>0.71</v>
      </c>
      <c r="C713" s="0" t="n">
        <v>0.71</v>
      </c>
      <c r="D713" s="0" t="n">
        <f aca="false">COUNTIFS($B$3:$B$1487, "&gt;="&amp;C713, $A$3:$A$1487, "1")</f>
        <v>440</v>
      </c>
      <c r="E713" s="0" t="n">
        <f aca="false">COUNTIFS($B$3:$B$1487, "&lt;"&amp;C713, $A$3:$A$1487, "0")</f>
        <v>462</v>
      </c>
      <c r="F713" s="0" t="n">
        <f aca="false">COUNTIFS($B$3:$B$1487, "&gt;="&amp;C713, $A$3:$A$1487, "0")</f>
        <v>352</v>
      </c>
      <c r="G713" s="0" t="n">
        <f aca="false">COUNTIFS($B$3:$B$1487, "&lt;"&amp;C713, $A$3:$A$1487, "1")</f>
        <v>231</v>
      </c>
      <c r="H713" s="0" t="n">
        <f aca="false">(D713+E713)/(D713+E713+F713+G713)</f>
        <v>0.607407407407407</v>
      </c>
      <c r="I713" s="0" t="n">
        <f aca="false">F713/(F713+E713)</f>
        <v>0.432432432432432</v>
      </c>
      <c r="J713" s="0" t="n">
        <f aca="false">D713/(D713+G713)</f>
        <v>0.655737704918033</v>
      </c>
    </row>
    <row r="714" customFormat="false" ht="12.8" hidden="false" customHeight="false" outlineLevel="0" collapsed="false">
      <c r="A714" s="1" t="n">
        <v>1</v>
      </c>
      <c r="B714" s="1" t="n">
        <v>0.71</v>
      </c>
      <c r="C714" s="0" t="n">
        <v>0.71</v>
      </c>
      <c r="D714" s="0" t="n">
        <f aca="false">COUNTIFS($B$3:$B$1487, "&gt;="&amp;C714, $A$3:$A$1487, "1")</f>
        <v>440</v>
      </c>
      <c r="E714" s="0" t="n">
        <f aca="false">COUNTIFS($B$3:$B$1487, "&lt;"&amp;C714, $A$3:$A$1487, "0")</f>
        <v>462</v>
      </c>
      <c r="F714" s="0" t="n">
        <f aca="false">COUNTIFS($B$3:$B$1487, "&gt;="&amp;C714, $A$3:$A$1487, "0")</f>
        <v>352</v>
      </c>
      <c r="G714" s="0" t="n">
        <f aca="false">COUNTIFS($B$3:$B$1487, "&lt;"&amp;C714, $A$3:$A$1487, "1")</f>
        <v>231</v>
      </c>
      <c r="H714" s="0" t="n">
        <f aca="false">(D714+E714)/(D714+E714+F714+G714)</f>
        <v>0.607407407407407</v>
      </c>
      <c r="I714" s="0" t="n">
        <f aca="false">F714/(F714+E714)</f>
        <v>0.432432432432432</v>
      </c>
      <c r="J714" s="0" t="n">
        <f aca="false">D714/(D714+G714)</f>
        <v>0.655737704918033</v>
      </c>
    </row>
    <row r="715" customFormat="false" ht="12.8" hidden="false" customHeight="false" outlineLevel="0" collapsed="false">
      <c r="A715" s="1" t="n">
        <v>1</v>
      </c>
      <c r="B715" s="1" t="n">
        <v>0.72</v>
      </c>
      <c r="C715" s="0" t="n">
        <v>0.72</v>
      </c>
      <c r="D715" s="0" t="n">
        <f aca="false">COUNTIFS($B$3:$B$1487, "&gt;="&amp;C715, $A$3:$A$1487, "1")</f>
        <v>435</v>
      </c>
      <c r="E715" s="0" t="n">
        <f aca="false">COUNTIFS($B$3:$B$1487, "&lt;"&amp;C715, $A$3:$A$1487, "0")</f>
        <v>476</v>
      </c>
      <c r="F715" s="0" t="n">
        <f aca="false">COUNTIFS($B$3:$B$1487, "&gt;="&amp;C715, $A$3:$A$1487, "0")</f>
        <v>338</v>
      </c>
      <c r="G715" s="0" t="n">
        <f aca="false">COUNTIFS($B$3:$B$1487, "&lt;"&amp;C715, $A$3:$A$1487, "1")</f>
        <v>236</v>
      </c>
      <c r="H715" s="0" t="n">
        <f aca="false">(D715+E715)/(D715+E715+F715+G715)</f>
        <v>0.613468013468014</v>
      </c>
      <c r="I715" s="0" t="n">
        <f aca="false">F715/(F715+E715)</f>
        <v>0.415233415233415</v>
      </c>
      <c r="J715" s="0" t="n">
        <f aca="false">D715/(D715+G715)</f>
        <v>0.648286140089419</v>
      </c>
    </row>
    <row r="716" customFormat="false" ht="12.8" hidden="false" customHeight="false" outlineLevel="0" collapsed="false">
      <c r="A716" s="1" t="n">
        <v>0</v>
      </c>
      <c r="B716" s="1" t="n">
        <v>0.72</v>
      </c>
      <c r="C716" s="0" t="n">
        <v>0.72</v>
      </c>
      <c r="D716" s="0" t="n">
        <f aca="false">COUNTIFS($B$3:$B$1487, "&gt;="&amp;C716, $A$3:$A$1487, "1")</f>
        <v>435</v>
      </c>
      <c r="E716" s="0" t="n">
        <f aca="false">COUNTIFS($B$3:$B$1487, "&lt;"&amp;C716, $A$3:$A$1487, "0")</f>
        <v>476</v>
      </c>
      <c r="F716" s="0" t="n">
        <f aca="false">COUNTIFS($B$3:$B$1487, "&gt;="&amp;C716, $A$3:$A$1487, "0")</f>
        <v>338</v>
      </c>
      <c r="G716" s="0" t="n">
        <f aca="false">COUNTIFS($B$3:$B$1487, "&lt;"&amp;C716, $A$3:$A$1487, "1")</f>
        <v>236</v>
      </c>
      <c r="H716" s="0" t="n">
        <f aca="false">(D716+E716)/(D716+E716+F716+G716)</f>
        <v>0.613468013468014</v>
      </c>
      <c r="I716" s="0" t="n">
        <f aca="false">F716/(F716+E716)</f>
        <v>0.415233415233415</v>
      </c>
      <c r="J716" s="0" t="n">
        <f aca="false">D716/(D716+G716)</f>
        <v>0.648286140089419</v>
      </c>
    </row>
    <row r="717" customFormat="false" ht="12.8" hidden="false" customHeight="false" outlineLevel="0" collapsed="false">
      <c r="A717" s="1" t="n">
        <v>0</v>
      </c>
      <c r="B717" s="1" t="n">
        <v>0.72</v>
      </c>
      <c r="C717" s="0" t="n">
        <v>0.72</v>
      </c>
      <c r="D717" s="0" t="n">
        <f aca="false">COUNTIFS($B$3:$B$1487, "&gt;="&amp;C717, $A$3:$A$1487, "1")</f>
        <v>435</v>
      </c>
      <c r="E717" s="0" t="n">
        <f aca="false">COUNTIFS($B$3:$B$1487, "&lt;"&amp;C717, $A$3:$A$1487, "0")</f>
        <v>476</v>
      </c>
      <c r="F717" s="0" t="n">
        <f aca="false">COUNTIFS($B$3:$B$1487, "&gt;="&amp;C717, $A$3:$A$1487, "0")</f>
        <v>338</v>
      </c>
      <c r="G717" s="0" t="n">
        <f aca="false">COUNTIFS($B$3:$B$1487, "&lt;"&amp;C717, $A$3:$A$1487, "1")</f>
        <v>236</v>
      </c>
      <c r="H717" s="0" t="n">
        <f aca="false">(D717+E717)/(D717+E717+F717+G717)</f>
        <v>0.613468013468014</v>
      </c>
      <c r="I717" s="0" t="n">
        <f aca="false">F717/(F717+E717)</f>
        <v>0.415233415233415</v>
      </c>
      <c r="J717" s="0" t="n">
        <f aca="false">D717/(D717+G717)</f>
        <v>0.648286140089419</v>
      </c>
    </row>
    <row r="718" customFormat="false" ht="12.8" hidden="false" customHeight="false" outlineLevel="0" collapsed="false">
      <c r="A718" s="1" t="n">
        <v>0</v>
      </c>
      <c r="B718" s="1" t="n">
        <v>0.72</v>
      </c>
      <c r="C718" s="0" t="n">
        <v>0.72</v>
      </c>
      <c r="D718" s="0" t="n">
        <f aca="false">COUNTIFS($B$3:$B$1487, "&gt;="&amp;C718, $A$3:$A$1487, "1")</f>
        <v>435</v>
      </c>
      <c r="E718" s="0" t="n">
        <f aca="false">COUNTIFS($B$3:$B$1487, "&lt;"&amp;C718, $A$3:$A$1487, "0")</f>
        <v>476</v>
      </c>
      <c r="F718" s="0" t="n">
        <f aca="false">COUNTIFS($B$3:$B$1487, "&gt;="&amp;C718, $A$3:$A$1487, "0")</f>
        <v>338</v>
      </c>
      <c r="G718" s="0" t="n">
        <f aca="false">COUNTIFS($B$3:$B$1487, "&lt;"&amp;C718, $A$3:$A$1487, "1")</f>
        <v>236</v>
      </c>
      <c r="H718" s="0" t="n">
        <f aca="false">(D718+E718)/(D718+E718+F718+G718)</f>
        <v>0.613468013468014</v>
      </c>
      <c r="I718" s="0" t="n">
        <f aca="false">F718/(F718+E718)</f>
        <v>0.415233415233415</v>
      </c>
      <c r="J718" s="0" t="n">
        <f aca="false">D718/(D718+G718)</f>
        <v>0.648286140089419</v>
      </c>
    </row>
    <row r="719" customFormat="false" ht="12.8" hidden="false" customHeight="false" outlineLevel="0" collapsed="false">
      <c r="A719" s="1" t="n">
        <v>0</v>
      </c>
      <c r="B719" s="1" t="n">
        <v>0.72</v>
      </c>
      <c r="C719" s="0" t="n">
        <v>0.72</v>
      </c>
      <c r="D719" s="0" t="n">
        <f aca="false">COUNTIFS($B$3:$B$1487, "&gt;="&amp;C719, $A$3:$A$1487, "1")</f>
        <v>435</v>
      </c>
      <c r="E719" s="0" t="n">
        <f aca="false">COUNTIFS($B$3:$B$1487, "&lt;"&amp;C719, $A$3:$A$1487, "0")</f>
        <v>476</v>
      </c>
      <c r="F719" s="0" t="n">
        <f aca="false">COUNTIFS($B$3:$B$1487, "&gt;="&amp;C719, $A$3:$A$1487, "0")</f>
        <v>338</v>
      </c>
      <c r="G719" s="0" t="n">
        <f aca="false">COUNTIFS($B$3:$B$1487, "&lt;"&amp;C719, $A$3:$A$1487, "1")</f>
        <v>236</v>
      </c>
      <c r="H719" s="0" t="n">
        <f aca="false">(D719+E719)/(D719+E719+F719+G719)</f>
        <v>0.613468013468014</v>
      </c>
      <c r="I719" s="0" t="n">
        <f aca="false">F719/(F719+E719)</f>
        <v>0.415233415233415</v>
      </c>
      <c r="J719" s="0" t="n">
        <f aca="false">D719/(D719+G719)</f>
        <v>0.648286140089419</v>
      </c>
    </row>
    <row r="720" customFormat="false" ht="12.8" hidden="false" customHeight="false" outlineLevel="0" collapsed="false">
      <c r="A720" s="1" t="n">
        <v>1</v>
      </c>
      <c r="B720" s="1" t="n">
        <v>0.72</v>
      </c>
      <c r="C720" s="0" t="n">
        <v>0.72</v>
      </c>
      <c r="D720" s="0" t="n">
        <f aca="false">COUNTIFS($B$3:$B$1487, "&gt;="&amp;C720, $A$3:$A$1487, "1")</f>
        <v>435</v>
      </c>
      <c r="E720" s="0" t="n">
        <f aca="false">COUNTIFS($B$3:$B$1487, "&lt;"&amp;C720, $A$3:$A$1487, "0")</f>
        <v>476</v>
      </c>
      <c r="F720" s="0" t="n">
        <f aca="false">COUNTIFS($B$3:$B$1487, "&gt;="&amp;C720, $A$3:$A$1487, "0")</f>
        <v>338</v>
      </c>
      <c r="G720" s="0" t="n">
        <f aca="false">COUNTIFS($B$3:$B$1487, "&lt;"&amp;C720, $A$3:$A$1487, "1")</f>
        <v>236</v>
      </c>
      <c r="H720" s="0" t="n">
        <f aca="false">(D720+E720)/(D720+E720+F720+G720)</f>
        <v>0.613468013468014</v>
      </c>
      <c r="I720" s="0" t="n">
        <f aca="false">F720/(F720+E720)</f>
        <v>0.415233415233415</v>
      </c>
      <c r="J720" s="0" t="n">
        <f aca="false">D720/(D720+G720)</f>
        <v>0.648286140089419</v>
      </c>
    </row>
    <row r="721" customFormat="false" ht="12.8" hidden="false" customHeight="false" outlineLevel="0" collapsed="false">
      <c r="A721" s="1" t="n">
        <v>1</v>
      </c>
      <c r="B721" s="1" t="n">
        <v>0.72</v>
      </c>
      <c r="C721" s="0" t="n">
        <v>0.72</v>
      </c>
      <c r="D721" s="0" t="n">
        <f aca="false">COUNTIFS($B$3:$B$1487, "&gt;="&amp;C721, $A$3:$A$1487, "1")</f>
        <v>435</v>
      </c>
      <c r="E721" s="0" t="n">
        <f aca="false">COUNTIFS($B$3:$B$1487, "&lt;"&amp;C721, $A$3:$A$1487, "0")</f>
        <v>476</v>
      </c>
      <c r="F721" s="0" t="n">
        <f aca="false">COUNTIFS($B$3:$B$1487, "&gt;="&amp;C721, $A$3:$A$1487, "0")</f>
        <v>338</v>
      </c>
      <c r="G721" s="0" t="n">
        <f aca="false">COUNTIFS($B$3:$B$1487, "&lt;"&amp;C721, $A$3:$A$1487, "1")</f>
        <v>236</v>
      </c>
      <c r="H721" s="0" t="n">
        <f aca="false">(D721+E721)/(D721+E721+F721+G721)</f>
        <v>0.613468013468014</v>
      </c>
      <c r="I721" s="0" t="n">
        <f aca="false">F721/(F721+E721)</f>
        <v>0.415233415233415</v>
      </c>
      <c r="J721" s="0" t="n">
        <f aca="false">D721/(D721+G721)</f>
        <v>0.648286140089419</v>
      </c>
    </row>
    <row r="722" customFormat="false" ht="12.8" hidden="false" customHeight="false" outlineLevel="0" collapsed="false">
      <c r="A722" s="1" t="n">
        <v>0</v>
      </c>
      <c r="B722" s="1" t="n">
        <v>0.72</v>
      </c>
      <c r="C722" s="0" t="n">
        <v>0.72</v>
      </c>
      <c r="D722" s="0" t="n">
        <f aca="false">COUNTIFS($B$3:$B$1487, "&gt;="&amp;C722, $A$3:$A$1487, "1")</f>
        <v>435</v>
      </c>
      <c r="E722" s="0" t="n">
        <f aca="false">COUNTIFS($B$3:$B$1487, "&lt;"&amp;C722, $A$3:$A$1487, "0")</f>
        <v>476</v>
      </c>
      <c r="F722" s="0" t="n">
        <f aca="false">COUNTIFS($B$3:$B$1487, "&gt;="&amp;C722, $A$3:$A$1487, "0")</f>
        <v>338</v>
      </c>
      <c r="G722" s="0" t="n">
        <f aca="false">COUNTIFS($B$3:$B$1487, "&lt;"&amp;C722, $A$3:$A$1487, "1")</f>
        <v>236</v>
      </c>
      <c r="H722" s="0" t="n">
        <f aca="false">(D722+E722)/(D722+E722+F722+G722)</f>
        <v>0.613468013468014</v>
      </c>
      <c r="I722" s="0" t="n">
        <f aca="false">F722/(F722+E722)</f>
        <v>0.415233415233415</v>
      </c>
      <c r="J722" s="0" t="n">
        <f aca="false">D722/(D722+G722)</f>
        <v>0.648286140089419</v>
      </c>
    </row>
    <row r="723" customFormat="false" ht="12.8" hidden="false" customHeight="false" outlineLevel="0" collapsed="false">
      <c r="A723" s="1" t="n">
        <v>0</v>
      </c>
      <c r="B723" s="1" t="n">
        <v>0.72</v>
      </c>
      <c r="C723" s="0" t="n">
        <v>0.72</v>
      </c>
      <c r="D723" s="0" t="n">
        <f aca="false">COUNTIFS($B$3:$B$1487, "&gt;="&amp;C723, $A$3:$A$1487, "1")</f>
        <v>435</v>
      </c>
      <c r="E723" s="0" t="n">
        <f aca="false">COUNTIFS($B$3:$B$1487, "&lt;"&amp;C723, $A$3:$A$1487, "0")</f>
        <v>476</v>
      </c>
      <c r="F723" s="0" t="n">
        <f aca="false">COUNTIFS($B$3:$B$1487, "&gt;="&amp;C723, $A$3:$A$1487, "0")</f>
        <v>338</v>
      </c>
      <c r="G723" s="0" t="n">
        <f aca="false">COUNTIFS($B$3:$B$1487, "&lt;"&amp;C723, $A$3:$A$1487, "1")</f>
        <v>236</v>
      </c>
      <c r="H723" s="0" t="n">
        <f aca="false">(D723+E723)/(D723+E723+F723+G723)</f>
        <v>0.613468013468014</v>
      </c>
      <c r="I723" s="0" t="n">
        <f aca="false">F723/(F723+E723)</f>
        <v>0.415233415233415</v>
      </c>
      <c r="J723" s="0" t="n">
        <f aca="false">D723/(D723+G723)</f>
        <v>0.648286140089419</v>
      </c>
    </row>
    <row r="724" customFormat="false" ht="12.8" hidden="false" customHeight="false" outlineLevel="0" collapsed="false">
      <c r="A724" s="1" t="n">
        <v>0</v>
      </c>
      <c r="B724" s="1" t="n">
        <v>0.72</v>
      </c>
      <c r="C724" s="0" t="n">
        <v>0.72</v>
      </c>
      <c r="D724" s="0" t="n">
        <f aca="false">COUNTIFS($B$3:$B$1487, "&gt;="&amp;C724, $A$3:$A$1487, "1")</f>
        <v>435</v>
      </c>
      <c r="E724" s="0" t="n">
        <f aca="false">COUNTIFS($B$3:$B$1487, "&lt;"&amp;C724, $A$3:$A$1487, "0")</f>
        <v>476</v>
      </c>
      <c r="F724" s="0" t="n">
        <f aca="false">COUNTIFS($B$3:$B$1487, "&gt;="&amp;C724, $A$3:$A$1487, "0")</f>
        <v>338</v>
      </c>
      <c r="G724" s="0" t="n">
        <f aca="false">COUNTIFS($B$3:$B$1487, "&lt;"&amp;C724, $A$3:$A$1487, "1")</f>
        <v>236</v>
      </c>
      <c r="H724" s="0" t="n">
        <f aca="false">(D724+E724)/(D724+E724+F724+G724)</f>
        <v>0.613468013468014</v>
      </c>
      <c r="I724" s="0" t="n">
        <f aca="false">F724/(F724+E724)</f>
        <v>0.415233415233415</v>
      </c>
      <c r="J724" s="0" t="n">
        <f aca="false">D724/(D724+G724)</f>
        <v>0.648286140089419</v>
      </c>
    </row>
    <row r="725" customFormat="false" ht="12.8" hidden="false" customHeight="false" outlineLevel="0" collapsed="false">
      <c r="A725" s="1" t="n">
        <v>1</v>
      </c>
      <c r="B725" s="1" t="n">
        <v>0.72</v>
      </c>
      <c r="C725" s="0" t="n">
        <v>0.72</v>
      </c>
      <c r="D725" s="0" t="n">
        <f aca="false">COUNTIFS($B$3:$B$1487, "&gt;="&amp;C725, $A$3:$A$1487, "1")</f>
        <v>435</v>
      </c>
      <c r="E725" s="0" t="n">
        <f aca="false">COUNTIFS($B$3:$B$1487, "&lt;"&amp;C725, $A$3:$A$1487, "0")</f>
        <v>476</v>
      </c>
      <c r="F725" s="0" t="n">
        <f aca="false">COUNTIFS($B$3:$B$1487, "&gt;="&amp;C725, $A$3:$A$1487, "0")</f>
        <v>338</v>
      </c>
      <c r="G725" s="0" t="n">
        <f aca="false">COUNTIFS($B$3:$B$1487, "&lt;"&amp;C725, $A$3:$A$1487, "1")</f>
        <v>236</v>
      </c>
      <c r="H725" s="0" t="n">
        <f aca="false">(D725+E725)/(D725+E725+F725+G725)</f>
        <v>0.613468013468014</v>
      </c>
      <c r="I725" s="0" t="n">
        <f aca="false">F725/(F725+E725)</f>
        <v>0.415233415233415</v>
      </c>
      <c r="J725" s="0" t="n">
        <f aca="false">D725/(D725+G725)</f>
        <v>0.648286140089419</v>
      </c>
    </row>
    <row r="726" customFormat="false" ht="12.8" hidden="false" customHeight="false" outlineLevel="0" collapsed="false">
      <c r="A726" s="1" t="n">
        <v>0</v>
      </c>
      <c r="B726" s="1" t="n">
        <v>0.72</v>
      </c>
      <c r="C726" s="0" t="n">
        <v>0.72</v>
      </c>
      <c r="D726" s="0" t="n">
        <f aca="false">COUNTIFS($B$3:$B$1487, "&gt;="&amp;C726, $A$3:$A$1487, "1")</f>
        <v>435</v>
      </c>
      <c r="E726" s="0" t="n">
        <f aca="false">COUNTIFS($B$3:$B$1487, "&lt;"&amp;C726, $A$3:$A$1487, "0")</f>
        <v>476</v>
      </c>
      <c r="F726" s="0" t="n">
        <f aca="false">COUNTIFS($B$3:$B$1487, "&gt;="&amp;C726, $A$3:$A$1487, "0")</f>
        <v>338</v>
      </c>
      <c r="G726" s="0" t="n">
        <f aca="false">COUNTIFS($B$3:$B$1487, "&lt;"&amp;C726, $A$3:$A$1487, "1")</f>
        <v>236</v>
      </c>
      <c r="H726" s="0" t="n">
        <f aca="false">(D726+E726)/(D726+E726+F726+G726)</f>
        <v>0.613468013468014</v>
      </c>
      <c r="I726" s="0" t="n">
        <f aca="false">F726/(F726+E726)</f>
        <v>0.415233415233415</v>
      </c>
      <c r="J726" s="0" t="n">
        <f aca="false">D726/(D726+G726)</f>
        <v>0.648286140089419</v>
      </c>
    </row>
    <row r="727" customFormat="false" ht="12.8" hidden="false" customHeight="false" outlineLevel="0" collapsed="false">
      <c r="A727" s="1" t="n">
        <v>0</v>
      </c>
      <c r="B727" s="1" t="n">
        <v>0.72</v>
      </c>
      <c r="C727" s="0" t="n">
        <v>0.72</v>
      </c>
      <c r="D727" s="0" t="n">
        <f aca="false">COUNTIFS($B$3:$B$1487, "&gt;="&amp;C727, $A$3:$A$1487, "1")</f>
        <v>435</v>
      </c>
      <c r="E727" s="0" t="n">
        <f aca="false">COUNTIFS($B$3:$B$1487, "&lt;"&amp;C727, $A$3:$A$1487, "0")</f>
        <v>476</v>
      </c>
      <c r="F727" s="0" t="n">
        <f aca="false">COUNTIFS($B$3:$B$1487, "&gt;="&amp;C727, $A$3:$A$1487, "0")</f>
        <v>338</v>
      </c>
      <c r="G727" s="0" t="n">
        <f aca="false">COUNTIFS($B$3:$B$1487, "&lt;"&amp;C727, $A$3:$A$1487, "1")</f>
        <v>236</v>
      </c>
      <c r="H727" s="0" t="n">
        <f aca="false">(D727+E727)/(D727+E727+F727+G727)</f>
        <v>0.613468013468014</v>
      </c>
      <c r="I727" s="0" t="n">
        <f aca="false">F727/(F727+E727)</f>
        <v>0.415233415233415</v>
      </c>
      <c r="J727" s="0" t="n">
        <f aca="false">D727/(D727+G727)</f>
        <v>0.648286140089419</v>
      </c>
    </row>
    <row r="728" customFormat="false" ht="12.8" hidden="false" customHeight="false" outlineLevel="0" collapsed="false">
      <c r="A728" s="1" t="n">
        <v>0</v>
      </c>
      <c r="B728" s="1" t="n">
        <v>0.72</v>
      </c>
      <c r="C728" s="0" t="n">
        <v>0.72</v>
      </c>
      <c r="D728" s="0" t="n">
        <f aca="false">COUNTIFS($B$3:$B$1487, "&gt;="&amp;C728, $A$3:$A$1487, "1")</f>
        <v>435</v>
      </c>
      <c r="E728" s="0" t="n">
        <f aca="false">COUNTIFS($B$3:$B$1487, "&lt;"&amp;C728, $A$3:$A$1487, "0")</f>
        <v>476</v>
      </c>
      <c r="F728" s="0" t="n">
        <f aca="false">COUNTIFS($B$3:$B$1487, "&gt;="&amp;C728, $A$3:$A$1487, "0")</f>
        <v>338</v>
      </c>
      <c r="G728" s="0" t="n">
        <f aca="false">COUNTIFS($B$3:$B$1487, "&lt;"&amp;C728, $A$3:$A$1487, "1")</f>
        <v>236</v>
      </c>
      <c r="H728" s="0" t="n">
        <f aca="false">(D728+E728)/(D728+E728+F728+G728)</f>
        <v>0.613468013468014</v>
      </c>
      <c r="I728" s="0" t="n">
        <f aca="false">F728/(F728+E728)</f>
        <v>0.415233415233415</v>
      </c>
      <c r="J728" s="0" t="n">
        <f aca="false">D728/(D728+G728)</f>
        <v>0.648286140089419</v>
      </c>
    </row>
    <row r="729" customFormat="false" ht="12.8" hidden="false" customHeight="false" outlineLevel="0" collapsed="false">
      <c r="A729" s="1" t="n">
        <v>1</v>
      </c>
      <c r="B729" s="1" t="n">
        <v>0.72</v>
      </c>
      <c r="C729" s="0" t="n">
        <v>0.72</v>
      </c>
      <c r="D729" s="0" t="n">
        <f aca="false">COUNTIFS($B$3:$B$1487, "&gt;="&amp;C729, $A$3:$A$1487, "1")</f>
        <v>435</v>
      </c>
      <c r="E729" s="0" t="n">
        <f aca="false">COUNTIFS($B$3:$B$1487, "&lt;"&amp;C729, $A$3:$A$1487, "0")</f>
        <v>476</v>
      </c>
      <c r="F729" s="0" t="n">
        <f aca="false">COUNTIFS($B$3:$B$1487, "&gt;="&amp;C729, $A$3:$A$1487, "0")</f>
        <v>338</v>
      </c>
      <c r="G729" s="0" t="n">
        <f aca="false">COUNTIFS($B$3:$B$1487, "&lt;"&amp;C729, $A$3:$A$1487, "1")</f>
        <v>236</v>
      </c>
      <c r="H729" s="0" t="n">
        <f aca="false">(D729+E729)/(D729+E729+F729+G729)</f>
        <v>0.613468013468014</v>
      </c>
      <c r="I729" s="0" t="n">
        <f aca="false">F729/(F729+E729)</f>
        <v>0.415233415233415</v>
      </c>
      <c r="J729" s="0" t="n">
        <f aca="false">D729/(D729+G729)</f>
        <v>0.648286140089419</v>
      </c>
    </row>
    <row r="730" customFormat="false" ht="12.8" hidden="false" customHeight="false" outlineLevel="0" collapsed="false">
      <c r="A730" s="1" t="n">
        <v>1</v>
      </c>
      <c r="B730" s="1" t="n">
        <v>0.72</v>
      </c>
      <c r="C730" s="0" t="n">
        <v>0.72</v>
      </c>
      <c r="D730" s="0" t="n">
        <f aca="false">COUNTIFS($B$3:$B$1487, "&gt;="&amp;C730, $A$3:$A$1487, "1")</f>
        <v>435</v>
      </c>
      <c r="E730" s="0" t="n">
        <f aca="false">COUNTIFS($B$3:$B$1487, "&lt;"&amp;C730, $A$3:$A$1487, "0")</f>
        <v>476</v>
      </c>
      <c r="F730" s="0" t="n">
        <f aca="false">COUNTIFS($B$3:$B$1487, "&gt;="&amp;C730, $A$3:$A$1487, "0")</f>
        <v>338</v>
      </c>
      <c r="G730" s="0" t="n">
        <f aca="false">COUNTIFS($B$3:$B$1487, "&lt;"&amp;C730, $A$3:$A$1487, "1")</f>
        <v>236</v>
      </c>
      <c r="H730" s="0" t="n">
        <f aca="false">(D730+E730)/(D730+E730+F730+G730)</f>
        <v>0.613468013468014</v>
      </c>
      <c r="I730" s="0" t="n">
        <f aca="false">F730/(F730+E730)</f>
        <v>0.415233415233415</v>
      </c>
      <c r="J730" s="0" t="n">
        <f aca="false">D730/(D730+G730)</f>
        <v>0.648286140089419</v>
      </c>
    </row>
    <row r="731" customFormat="false" ht="12.8" hidden="false" customHeight="false" outlineLevel="0" collapsed="false">
      <c r="A731" s="1" t="n">
        <v>1</v>
      </c>
      <c r="B731" s="1" t="n">
        <v>0.72</v>
      </c>
      <c r="C731" s="0" t="n">
        <v>0.72</v>
      </c>
      <c r="D731" s="0" t="n">
        <f aca="false">COUNTIFS($B$3:$B$1487, "&gt;="&amp;C731, $A$3:$A$1487, "1")</f>
        <v>435</v>
      </c>
      <c r="E731" s="0" t="n">
        <f aca="false">COUNTIFS($B$3:$B$1487, "&lt;"&amp;C731, $A$3:$A$1487, "0")</f>
        <v>476</v>
      </c>
      <c r="F731" s="0" t="n">
        <f aca="false">COUNTIFS($B$3:$B$1487, "&gt;="&amp;C731, $A$3:$A$1487, "0")</f>
        <v>338</v>
      </c>
      <c r="G731" s="0" t="n">
        <f aca="false">COUNTIFS($B$3:$B$1487, "&lt;"&amp;C731, $A$3:$A$1487, "1")</f>
        <v>236</v>
      </c>
      <c r="H731" s="0" t="n">
        <f aca="false">(D731+E731)/(D731+E731+F731+G731)</f>
        <v>0.613468013468014</v>
      </c>
      <c r="I731" s="0" t="n">
        <f aca="false">F731/(F731+E731)</f>
        <v>0.415233415233415</v>
      </c>
      <c r="J731" s="0" t="n">
        <f aca="false">D731/(D731+G731)</f>
        <v>0.648286140089419</v>
      </c>
    </row>
    <row r="732" customFormat="false" ht="12.8" hidden="false" customHeight="false" outlineLevel="0" collapsed="false">
      <c r="A732" s="1" t="n">
        <v>1</v>
      </c>
      <c r="B732" s="1" t="n">
        <v>0.73</v>
      </c>
      <c r="C732" s="0" t="n">
        <v>0.73</v>
      </c>
      <c r="D732" s="0" t="n">
        <f aca="false">COUNTIFS($B$3:$B$1487, "&gt;="&amp;C732, $A$3:$A$1487, "1")</f>
        <v>428</v>
      </c>
      <c r="E732" s="0" t="n">
        <f aca="false">COUNTIFS($B$3:$B$1487, "&lt;"&amp;C732, $A$3:$A$1487, "0")</f>
        <v>486</v>
      </c>
      <c r="F732" s="0" t="n">
        <f aca="false">COUNTIFS($B$3:$B$1487, "&gt;="&amp;C732, $A$3:$A$1487, "0")</f>
        <v>328</v>
      </c>
      <c r="G732" s="0" t="n">
        <f aca="false">COUNTIFS($B$3:$B$1487, "&lt;"&amp;C732, $A$3:$A$1487, "1")</f>
        <v>243</v>
      </c>
      <c r="H732" s="0" t="n">
        <f aca="false">(D732+E732)/(D732+E732+F732+G732)</f>
        <v>0.615488215488216</v>
      </c>
      <c r="I732" s="0" t="n">
        <f aca="false">F732/(F732+E732)</f>
        <v>0.402948402948403</v>
      </c>
      <c r="J732" s="0" t="n">
        <f aca="false">D732/(D732+G732)</f>
        <v>0.637853949329359</v>
      </c>
    </row>
    <row r="733" customFormat="false" ht="12.8" hidden="false" customHeight="false" outlineLevel="0" collapsed="false">
      <c r="A733" s="1" t="n">
        <v>1</v>
      </c>
      <c r="B733" s="1" t="n">
        <v>0.73</v>
      </c>
      <c r="C733" s="0" t="n">
        <v>0.73</v>
      </c>
      <c r="D733" s="0" t="n">
        <f aca="false">COUNTIFS($B$3:$B$1487, "&gt;="&amp;C733, $A$3:$A$1487, "1")</f>
        <v>428</v>
      </c>
      <c r="E733" s="0" t="n">
        <f aca="false">COUNTIFS($B$3:$B$1487, "&lt;"&amp;C733, $A$3:$A$1487, "0")</f>
        <v>486</v>
      </c>
      <c r="F733" s="0" t="n">
        <f aca="false">COUNTIFS($B$3:$B$1487, "&gt;="&amp;C733, $A$3:$A$1487, "0")</f>
        <v>328</v>
      </c>
      <c r="G733" s="0" t="n">
        <f aca="false">COUNTIFS($B$3:$B$1487, "&lt;"&amp;C733, $A$3:$A$1487, "1")</f>
        <v>243</v>
      </c>
      <c r="H733" s="0" t="n">
        <f aca="false">(D733+E733)/(D733+E733+F733+G733)</f>
        <v>0.615488215488216</v>
      </c>
      <c r="I733" s="0" t="n">
        <f aca="false">F733/(F733+E733)</f>
        <v>0.402948402948403</v>
      </c>
      <c r="J733" s="0" t="n">
        <f aca="false">D733/(D733+G733)</f>
        <v>0.637853949329359</v>
      </c>
    </row>
    <row r="734" customFormat="false" ht="12.8" hidden="false" customHeight="false" outlineLevel="0" collapsed="false">
      <c r="A734" s="1" t="n">
        <v>0</v>
      </c>
      <c r="B734" s="1" t="n">
        <v>0.73</v>
      </c>
      <c r="C734" s="0" t="n">
        <v>0.73</v>
      </c>
      <c r="D734" s="0" t="n">
        <f aca="false">COUNTIFS($B$3:$B$1487, "&gt;="&amp;C734, $A$3:$A$1487, "1")</f>
        <v>428</v>
      </c>
      <c r="E734" s="0" t="n">
        <f aca="false">COUNTIFS($B$3:$B$1487, "&lt;"&amp;C734, $A$3:$A$1487, "0")</f>
        <v>486</v>
      </c>
      <c r="F734" s="0" t="n">
        <f aca="false">COUNTIFS($B$3:$B$1487, "&gt;="&amp;C734, $A$3:$A$1487, "0")</f>
        <v>328</v>
      </c>
      <c r="G734" s="0" t="n">
        <f aca="false">COUNTIFS($B$3:$B$1487, "&lt;"&amp;C734, $A$3:$A$1487, "1")</f>
        <v>243</v>
      </c>
      <c r="H734" s="0" t="n">
        <f aca="false">(D734+E734)/(D734+E734+F734+G734)</f>
        <v>0.615488215488216</v>
      </c>
      <c r="I734" s="0" t="n">
        <f aca="false">F734/(F734+E734)</f>
        <v>0.402948402948403</v>
      </c>
      <c r="J734" s="0" t="n">
        <f aca="false">D734/(D734+G734)</f>
        <v>0.637853949329359</v>
      </c>
    </row>
    <row r="735" customFormat="false" ht="12.8" hidden="false" customHeight="false" outlineLevel="0" collapsed="false">
      <c r="A735" s="1" t="n">
        <v>0</v>
      </c>
      <c r="B735" s="1" t="n">
        <v>0.73</v>
      </c>
      <c r="C735" s="0" t="n">
        <v>0.73</v>
      </c>
      <c r="D735" s="0" t="n">
        <f aca="false">COUNTIFS($B$3:$B$1487, "&gt;="&amp;C735, $A$3:$A$1487, "1")</f>
        <v>428</v>
      </c>
      <c r="E735" s="0" t="n">
        <f aca="false">COUNTIFS($B$3:$B$1487, "&lt;"&amp;C735, $A$3:$A$1487, "0")</f>
        <v>486</v>
      </c>
      <c r="F735" s="0" t="n">
        <f aca="false">COUNTIFS($B$3:$B$1487, "&gt;="&amp;C735, $A$3:$A$1487, "0")</f>
        <v>328</v>
      </c>
      <c r="G735" s="0" t="n">
        <f aca="false">COUNTIFS($B$3:$B$1487, "&lt;"&amp;C735, $A$3:$A$1487, "1")</f>
        <v>243</v>
      </c>
      <c r="H735" s="0" t="n">
        <f aca="false">(D735+E735)/(D735+E735+F735+G735)</f>
        <v>0.615488215488216</v>
      </c>
      <c r="I735" s="0" t="n">
        <f aca="false">F735/(F735+E735)</f>
        <v>0.402948402948403</v>
      </c>
      <c r="J735" s="0" t="n">
        <f aca="false">D735/(D735+G735)</f>
        <v>0.637853949329359</v>
      </c>
    </row>
    <row r="736" customFormat="false" ht="12.8" hidden="false" customHeight="false" outlineLevel="0" collapsed="false">
      <c r="A736" s="1" t="n">
        <v>1</v>
      </c>
      <c r="B736" s="1" t="n">
        <v>0.73</v>
      </c>
      <c r="C736" s="0" t="n">
        <v>0.73</v>
      </c>
      <c r="D736" s="0" t="n">
        <f aca="false">COUNTIFS($B$3:$B$1487, "&gt;="&amp;C736, $A$3:$A$1487, "1")</f>
        <v>428</v>
      </c>
      <c r="E736" s="0" t="n">
        <f aca="false">COUNTIFS($B$3:$B$1487, "&lt;"&amp;C736, $A$3:$A$1487, "0")</f>
        <v>486</v>
      </c>
      <c r="F736" s="0" t="n">
        <f aca="false">COUNTIFS($B$3:$B$1487, "&gt;="&amp;C736, $A$3:$A$1487, "0")</f>
        <v>328</v>
      </c>
      <c r="G736" s="0" t="n">
        <f aca="false">COUNTIFS($B$3:$B$1487, "&lt;"&amp;C736, $A$3:$A$1487, "1")</f>
        <v>243</v>
      </c>
      <c r="H736" s="0" t="n">
        <f aca="false">(D736+E736)/(D736+E736+F736+G736)</f>
        <v>0.615488215488216</v>
      </c>
      <c r="I736" s="0" t="n">
        <f aca="false">F736/(F736+E736)</f>
        <v>0.402948402948403</v>
      </c>
      <c r="J736" s="0" t="n">
        <f aca="false">D736/(D736+G736)</f>
        <v>0.637853949329359</v>
      </c>
    </row>
    <row r="737" customFormat="false" ht="12.8" hidden="false" customHeight="false" outlineLevel="0" collapsed="false">
      <c r="A737" s="1" t="n">
        <v>0</v>
      </c>
      <c r="B737" s="1" t="n">
        <v>0.73</v>
      </c>
      <c r="C737" s="0" t="n">
        <v>0.73</v>
      </c>
      <c r="D737" s="0" t="n">
        <f aca="false">COUNTIFS($B$3:$B$1487, "&gt;="&amp;C737, $A$3:$A$1487, "1")</f>
        <v>428</v>
      </c>
      <c r="E737" s="0" t="n">
        <f aca="false">COUNTIFS($B$3:$B$1487, "&lt;"&amp;C737, $A$3:$A$1487, "0")</f>
        <v>486</v>
      </c>
      <c r="F737" s="0" t="n">
        <f aca="false">COUNTIFS($B$3:$B$1487, "&gt;="&amp;C737, $A$3:$A$1487, "0")</f>
        <v>328</v>
      </c>
      <c r="G737" s="0" t="n">
        <f aca="false">COUNTIFS($B$3:$B$1487, "&lt;"&amp;C737, $A$3:$A$1487, "1")</f>
        <v>243</v>
      </c>
      <c r="H737" s="0" t="n">
        <f aca="false">(D737+E737)/(D737+E737+F737+G737)</f>
        <v>0.615488215488216</v>
      </c>
      <c r="I737" s="0" t="n">
        <f aca="false">F737/(F737+E737)</f>
        <v>0.402948402948403</v>
      </c>
      <c r="J737" s="0" t="n">
        <f aca="false">D737/(D737+G737)</f>
        <v>0.637853949329359</v>
      </c>
    </row>
    <row r="738" customFormat="false" ht="12.8" hidden="false" customHeight="false" outlineLevel="0" collapsed="false">
      <c r="A738" s="1" t="n">
        <v>1</v>
      </c>
      <c r="B738" s="1" t="n">
        <v>0.73</v>
      </c>
      <c r="C738" s="0" t="n">
        <v>0.73</v>
      </c>
      <c r="D738" s="0" t="n">
        <f aca="false">COUNTIFS($B$3:$B$1487, "&gt;="&amp;C738, $A$3:$A$1487, "1")</f>
        <v>428</v>
      </c>
      <c r="E738" s="0" t="n">
        <f aca="false">COUNTIFS($B$3:$B$1487, "&lt;"&amp;C738, $A$3:$A$1487, "0")</f>
        <v>486</v>
      </c>
      <c r="F738" s="0" t="n">
        <f aca="false">COUNTIFS($B$3:$B$1487, "&gt;="&amp;C738, $A$3:$A$1487, "0")</f>
        <v>328</v>
      </c>
      <c r="G738" s="0" t="n">
        <f aca="false">COUNTIFS($B$3:$B$1487, "&lt;"&amp;C738, $A$3:$A$1487, "1")</f>
        <v>243</v>
      </c>
      <c r="H738" s="0" t="n">
        <f aca="false">(D738+E738)/(D738+E738+F738+G738)</f>
        <v>0.615488215488216</v>
      </c>
      <c r="I738" s="0" t="n">
        <f aca="false">F738/(F738+E738)</f>
        <v>0.402948402948403</v>
      </c>
      <c r="J738" s="0" t="n">
        <f aca="false">D738/(D738+G738)</f>
        <v>0.637853949329359</v>
      </c>
    </row>
    <row r="739" customFormat="false" ht="12.8" hidden="false" customHeight="false" outlineLevel="0" collapsed="false">
      <c r="A739" s="1" t="n">
        <v>1</v>
      </c>
      <c r="B739" s="1" t="n">
        <v>0.73</v>
      </c>
      <c r="C739" s="0" t="n">
        <v>0.73</v>
      </c>
      <c r="D739" s="0" t="n">
        <f aca="false">COUNTIFS($B$3:$B$1487, "&gt;="&amp;C739, $A$3:$A$1487, "1")</f>
        <v>428</v>
      </c>
      <c r="E739" s="0" t="n">
        <f aca="false">COUNTIFS($B$3:$B$1487, "&lt;"&amp;C739, $A$3:$A$1487, "0")</f>
        <v>486</v>
      </c>
      <c r="F739" s="0" t="n">
        <f aca="false">COUNTIFS($B$3:$B$1487, "&gt;="&amp;C739, $A$3:$A$1487, "0")</f>
        <v>328</v>
      </c>
      <c r="G739" s="0" t="n">
        <f aca="false">COUNTIFS($B$3:$B$1487, "&lt;"&amp;C739, $A$3:$A$1487, "1")</f>
        <v>243</v>
      </c>
      <c r="H739" s="0" t="n">
        <f aca="false">(D739+E739)/(D739+E739+F739+G739)</f>
        <v>0.615488215488216</v>
      </c>
      <c r="I739" s="0" t="n">
        <f aca="false">F739/(F739+E739)</f>
        <v>0.402948402948403</v>
      </c>
      <c r="J739" s="0" t="n">
        <f aca="false">D739/(D739+G739)</f>
        <v>0.637853949329359</v>
      </c>
    </row>
    <row r="740" customFormat="false" ht="12.8" hidden="false" customHeight="false" outlineLevel="0" collapsed="false">
      <c r="A740" s="1" t="n">
        <v>0</v>
      </c>
      <c r="B740" s="1" t="n">
        <v>0.73</v>
      </c>
      <c r="C740" s="0" t="n">
        <v>0.73</v>
      </c>
      <c r="D740" s="0" t="n">
        <f aca="false">COUNTIFS($B$3:$B$1487, "&gt;="&amp;C740, $A$3:$A$1487, "1")</f>
        <v>428</v>
      </c>
      <c r="E740" s="0" t="n">
        <f aca="false">COUNTIFS($B$3:$B$1487, "&lt;"&amp;C740, $A$3:$A$1487, "0")</f>
        <v>486</v>
      </c>
      <c r="F740" s="0" t="n">
        <f aca="false">COUNTIFS($B$3:$B$1487, "&gt;="&amp;C740, $A$3:$A$1487, "0")</f>
        <v>328</v>
      </c>
      <c r="G740" s="0" t="n">
        <f aca="false">COUNTIFS($B$3:$B$1487, "&lt;"&amp;C740, $A$3:$A$1487, "1")</f>
        <v>243</v>
      </c>
      <c r="H740" s="0" t="n">
        <f aca="false">(D740+E740)/(D740+E740+F740+G740)</f>
        <v>0.615488215488216</v>
      </c>
      <c r="I740" s="0" t="n">
        <f aca="false">F740/(F740+E740)</f>
        <v>0.402948402948403</v>
      </c>
      <c r="J740" s="0" t="n">
        <f aca="false">D740/(D740+G740)</f>
        <v>0.637853949329359</v>
      </c>
    </row>
    <row r="741" customFormat="false" ht="12.8" hidden="false" customHeight="false" outlineLevel="0" collapsed="false">
      <c r="A741" s="1" t="n">
        <v>0</v>
      </c>
      <c r="B741" s="1" t="n">
        <v>0.73</v>
      </c>
      <c r="C741" s="0" t="n">
        <v>0.73</v>
      </c>
      <c r="D741" s="0" t="n">
        <f aca="false">COUNTIFS($B$3:$B$1487, "&gt;="&amp;C741, $A$3:$A$1487, "1")</f>
        <v>428</v>
      </c>
      <c r="E741" s="0" t="n">
        <f aca="false">COUNTIFS($B$3:$B$1487, "&lt;"&amp;C741, $A$3:$A$1487, "0")</f>
        <v>486</v>
      </c>
      <c r="F741" s="0" t="n">
        <f aca="false">COUNTIFS($B$3:$B$1487, "&gt;="&amp;C741, $A$3:$A$1487, "0")</f>
        <v>328</v>
      </c>
      <c r="G741" s="0" t="n">
        <f aca="false">COUNTIFS($B$3:$B$1487, "&lt;"&amp;C741, $A$3:$A$1487, "1")</f>
        <v>243</v>
      </c>
      <c r="H741" s="0" t="n">
        <f aca="false">(D741+E741)/(D741+E741+F741+G741)</f>
        <v>0.615488215488216</v>
      </c>
      <c r="I741" s="0" t="n">
        <f aca="false">F741/(F741+E741)</f>
        <v>0.402948402948403</v>
      </c>
      <c r="J741" s="0" t="n">
        <f aca="false">D741/(D741+G741)</f>
        <v>0.637853949329359</v>
      </c>
    </row>
    <row r="742" customFormat="false" ht="12.8" hidden="false" customHeight="false" outlineLevel="0" collapsed="false">
      <c r="A742" s="1" t="n">
        <v>1</v>
      </c>
      <c r="B742" s="1" t="n">
        <v>0.73</v>
      </c>
      <c r="C742" s="0" t="n">
        <v>0.73</v>
      </c>
      <c r="D742" s="0" t="n">
        <f aca="false">COUNTIFS($B$3:$B$1487, "&gt;="&amp;C742, $A$3:$A$1487, "1")</f>
        <v>428</v>
      </c>
      <c r="E742" s="0" t="n">
        <f aca="false">COUNTIFS($B$3:$B$1487, "&lt;"&amp;C742, $A$3:$A$1487, "0")</f>
        <v>486</v>
      </c>
      <c r="F742" s="0" t="n">
        <f aca="false">COUNTIFS($B$3:$B$1487, "&gt;="&amp;C742, $A$3:$A$1487, "0")</f>
        <v>328</v>
      </c>
      <c r="G742" s="0" t="n">
        <f aca="false">COUNTIFS($B$3:$B$1487, "&lt;"&amp;C742, $A$3:$A$1487, "1")</f>
        <v>243</v>
      </c>
      <c r="H742" s="0" t="n">
        <f aca="false">(D742+E742)/(D742+E742+F742+G742)</f>
        <v>0.615488215488216</v>
      </c>
      <c r="I742" s="0" t="n">
        <f aca="false">F742/(F742+E742)</f>
        <v>0.402948402948403</v>
      </c>
      <c r="J742" s="0" t="n">
        <f aca="false">D742/(D742+G742)</f>
        <v>0.637853949329359</v>
      </c>
    </row>
    <row r="743" customFormat="false" ht="12.8" hidden="false" customHeight="false" outlineLevel="0" collapsed="false">
      <c r="A743" s="1" t="n">
        <v>0</v>
      </c>
      <c r="B743" s="1" t="n">
        <v>0.73</v>
      </c>
      <c r="C743" s="0" t="n">
        <v>0.73</v>
      </c>
      <c r="D743" s="0" t="n">
        <f aca="false">COUNTIFS($B$3:$B$1487, "&gt;="&amp;C743, $A$3:$A$1487, "1")</f>
        <v>428</v>
      </c>
      <c r="E743" s="0" t="n">
        <f aca="false">COUNTIFS($B$3:$B$1487, "&lt;"&amp;C743, $A$3:$A$1487, "0")</f>
        <v>486</v>
      </c>
      <c r="F743" s="0" t="n">
        <f aca="false">COUNTIFS($B$3:$B$1487, "&gt;="&amp;C743, $A$3:$A$1487, "0")</f>
        <v>328</v>
      </c>
      <c r="G743" s="0" t="n">
        <f aca="false">COUNTIFS($B$3:$B$1487, "&lt;"&amp;C743, $A$3:$A$1487, "1")</f>
        <v>243</v>
      </c>
      <c r="H743" s="0" t="n">
        <f aca="false">(D743+E743)/(D743+E743+F743+G743)</f>
        <v>0.615488215488216</v>
      </c>
      <c r="I743" s="0" t="n">
        <f aca="false">F743/(F743+E743)</f>
        <v>0.402948402948403</v>
      </c>
      <c r="J743" s="0" t="n">
        <f aca="false">D743/(D743+G743)</f>
        <v>0.637853949329359</v>
      </c>
    </row>
    <row r="744" customFormat="false" ht="12.8" hidden="false" customHeight="false" outlineLevel="0" collapsed="false">
      <c r="A744" s="1" t="n">
        <v>0</v>
      </c>
      <c r="B744" s="1" t="n">
        <v>0.73</v>
      </c>
      <c r="C744" s="0" t="n">
        <v>0.73</v>
      </c>
      <c r="D744" s="0" t="n">
        <f aca="false">COUNTIFS($B$3:$B$1487, "&gt;="&amp;C744, $A$3:$A$1487, "1")</f>
        <v>428</v>
      </c>
      <c r="E744" s="0" t="n">
        <f aca="false">COUNTIFS($B$3:$B$1487, "&lt;"&amp;C744, $A$3:$A$1487, "0")</f>
        <v>486</v>
      </c>
      <c r="F744" s="0" t="n">
        <f aca="false">COUNTIFS($B$3:$B$1487, "&gt;="&amp;C744, $A$3:$A$1487, "0")</f>
        <v>328</v>
      </c>
      <c r="G744" s="0" t="n">
        <f aca="false">COUNTIFS($B$3:$B$1487, "&lt;"&amp;C744, $A$3:$A$1487, "1")</f>
        <v>243</v>
      </c>
      <c r="H744" s="0" t="n">
        <f aca="false">(D744+E744)/(D744+E744+F744+G744)</f>
        <v>0.615488215488216</v>
      </c>
      <c r="I744" s="0" t="n">
        <f aca="false">F744/(F744+E744)</f>
        <v>0.402948402948403</v>
      </c>
      <c r="J744" s="0" t="n">
        <f aca="false">D744/(D744+G744)</f>
        <v>0.637853949329359</v>
      </c>
    </row>
    <row r="745" customFormat="false" ht="12.8" hidden="false" customHeight="false" outlineLevel="0" collapsed="false">
      <c r="A745" s="1" t="n">
        <v>1</v>
      </c>
      <c r="B745" s="1" t="n">
        <v>0.73</v>
      </c>
      <c r="C745" s="0" t="n">
        <v>0.73</v>
      </c>
      <c r="D745" s="0" t="n">
        <f aca="false">COUNTIFS($B$3:$B$1487, "&gt;="&amp;C745, $A$3:$A$1487, "1")</f>
        <v>428</v>
      </c>
      <c r="E745" s="0" t="n">
        <f aca="false">COUNTIFS($B$3:$B$1487, "&lt;"&amp;C745, $A$3:$A$1487, "0")</f>
        <v>486</v>
      </c>
      <c r="F745" s="0" t="n">
        <f aca="false">COUNTIFS($B$3:$B$1487, "&gt;="&amp;C745, $A$3:$A$1487, "0")</f>
        <v>328</v>
      </c>
      <c r="G745" s="0" t="n">
        <f aca="false">COUNTIFS($B$3:$B$1487, "&lt;"&amp;C745, $A$3:$A$1487, "1")</f>
        <v>243</v>
      </c>
      <c r="H745" s="0" t="n">
        <f aca="false">(D745+E745)/(D745+E745+F745+G745)</f>
        <v>0.615488215488216</v>
      </c>
      <c r="I745" s="0" t="n">
        <f aca="false">F745/(F745+E745)</f>
        <v>0.402948402948403</v>
      </c>
      <c r="J745" s="0" t="n">
        <f aca="false">D745/(D745+G745)</f>
        <v>0.637853949329359</v>
      </c>
    </row>
    <row r="746" customFormat="false" ht="12.8" hidden="false" customHeight="false" outlineLevel="0" collapsed="false">
      <c r="A746" s="1" t="n">
        <v>1</v>
      </c>
      <c r="B746" s="1" t="n">
        <v>0.73</v>
      </c>
      <c r="C746" s="0" t="n">
        <v>0.73</v>
      </c>
      <c r="D746" s="0" t="n">
        <f aca="false">COUNTIFS($B$3:$B$1487, "&gt;="&amp;C746, $A$3:$A$1487, "1")</f>
        <v>428</v>
      </c>
      <c r="E746" s="0" t="n">
        <f aca="false">COUNTIFS($B$3:$B$1487, "&lt;"&amp;C746, $A$3:$A$1487, "0")</f>
        <v>486</v>
      </c>
      <c r="F746" s="0" t="n">
        <f aca="false">COUNTIFS($B$3:$B$1487, "&gt;="&amp;C746, $A$3:$A$1487, "0")</f>
        <v>328</v>
      </c>
      <c r="G746" s="0" t="n">
        <f aca="false">COUNTIFS($B$3:$B$1487, "&lt;"&amp;C746, $A$3:$A$1487, "1")</f>
        <v>243</v>
      </c>
      <c r="H746" s="0" t="n">
        <f aca="false">(D746+E746)/(D746+E746+F746+G746)</f>
        <v>0.615488215488216</v>
      </c>
      <c r="I746" s="0" t="n">
        <f aca="false">F746/(F746+E746)</f>
        <v>0.402948402948403</v>
      </c>
      <c r="J746" s="0" t="n">
        <f aca="false">D746/(D746+G746)</f>
        <v>0.637853949329359</v>
      </c>
    </row>
    <row r="747" customFormat="false" ht="12.8" hidden="false" customHeight="false" outlineLevel="0" collapsed="false">
      <c r="A747" s="1" t="n">
        <v>0</v>
      </c>
      <c r="B747" s="1" t="n">
        <v>0.74</v>
      </c>
      <c r="C747" s="0" t="n">
        <v>0.74</v>
      </c>
      <c r="D747" s="0" t="n">
        <f aca="false">COUNTIFS($B$3:$B$1487, "&gt;="&amp;C747, $A$3:$A$1487, "1")</f>
        <v>420</v>
      </c>
      <c r="E747" s="0" t="n">
        <f aca="false">COUNTIFS($B$3:$B$1487, "&lt;"&amp;C747, $A$3:$A$1487, "0")</f>
        <v>493</v>
      </c>
      <c r="F747" s="0" t="n">
        <f aca="false">COUNTIFS($B$3:$B$1487, "&gt;="&amp;C747, $A$3:$A$1487, "0")</f>
        <v>321</v>
      </c>
      <c r="G747" s="0" t="n">
        <f aca="false">COUNTIFS($B$3:$B$1487, "&lt;"&amp;C747, $A$3:$A$1487, "1")</f>
        <v>251</v>
      </c>
      <c r="H747" s="0" t="n">
        <f aca="false">(D747+E747)/(D747+E747+F747+G747)</f>
        <v>0.614814814814815</v>
      </c>
      <c r="I747" s="0" t="n">
        <f aca="false">F747/(F747+E747)</f>
        <v>0.394348894348894</v>
      </c>
      <c r="J747" s="0" t="n">
        <f aca="false">D747/(D747+G747)</f>
        <v>0.625931445603577</v>
      </c>
    </row>
    <row r="748" customFormat="false" ht="12.8" hidden="false" customHeight="false" outlineLevel="0" collapsed="false">
      <c r="A748" s="1" t="n">
        <v>0</v>
      </c>
      <c r="B748" s="1" t="n">
        <v>0.74</v>
      </c>
      <c r="C748" s="0" t="n">
        <v>0.74</v>
      </c>
      <c r="D748" s="0" t="n">
        <f aca="false">COUNTIFS($B$3:$B$1487, "&gt;="&amp;C748, $A$3:$A$1487, "1")</f>
        <v>420</v>
      </c>
      <c r="E748" s="0" t="n">
        <f aca="false">COUNTIFS($B$3:$B$1487, "&lt;"&amp;C748, $A$3:$A$1487, "0")</f>
        <v>493</v>
      </c>
      <c r="F748" s="0" t="n">
        <f aca="false">COUNTIFS($B$3:$B$1487, "&gt;="&amp;C748, $A$3:$A$1487, "0")</f>
        <v>321</v>
      </c>
      <c r="G748" s="0" t="n">
        <f aca="false">COUNTIFS($B$3:$B$1487, "&lt;"&amp;C748, $A$3:$A$1487, "1")</f>
        <v>251</v>
      </c>
      <c r="H748" s="0" t="n">
        <f aca="false">(D748+E748)/(D748+E748+F748+G748)</f>
        <v>0.614814814814815</v>
      </c>
      <c r="I748" s="0" t="n">
        <f aca="false">F748/(F748+E748)</f>
        <v>0.394348894348894</v>
      </c>
      <c r="J748" s="0" t="n">
        <f aca="false">D748/(D748+G748)</f>
        <v>0.625931445603577</v>
      </c>
    </row>
    <row r="749" customFormat="false" ht="12.8" hidden="false" customHeight="false" outlineLevel="0" collapsed="false">
      <c r="A749" s="1" t="n">
        <v>1</v>
      </c>
      <c r="B749" s="1" t="n">
        <v>0.74</v>
      </c>
      <c r="C749" s="0" t="n">
        <v>0.74</v>
      </c>
      <c r="D749" s="0" t="n">
        <f aca="false">COUNTIFS($B$3:$B$1487, "&gt;="&amp;C749, $A$3:$A$1487, "1")</f>
        <v>420</v>
      </c>
      <c r="E749" s="0" t="n">
        <f aca="false">COUNTIFS($B$3:$B$1487, "&lt;"&amp;C749, $A$3:$A$1487, "0")</f>
        <v>493</v>
      </c>
      <c r="F749" s="0" t="n">
        <f aca="false">COUNTIFS($B$3:$B$1487, "&gt;="&amp;C749, $A$3:$A$1487, "0")</f>
        <v>321</v>
      </c>
      <c r="G749" s="0" t="n">
        <f aca="false">COUNTIFS($B$3:$B$1487, "&lt;"&amp;C749, $A$3:$A$1487, "1")</f>
        <v>251</v>
      </c>
      <c r="H749" s="0" t="n">
        <f aca="false">(D749+E749)/(D749+E749+F749+G749)</f>
        <v>0.614814814814815</v>
      </c>
      <c r="I749" s="0" t="n">
        <f aca="false">F749/(F749+E749)</f>
        <v>0.394348894348894</v>
      </c>
      <c r="J749" s="0" t="n">
        <f aca="false">D749/(D749+G749)</f>
        <v>0.625931445603577</v>
      </c>
    </row>
    <row r="750" customFormat="false" ht="12.8" hidden="false" customHeight="false" outlineLevel="0" collapsed="false">
      <c r="A750" s="1" t="n">
        <v>0</v>
      </c>
      <c r="B750" s="1" t="n">
        <v>0.74</v>
      </c>
      <c r="C750" s="0" t="n">
        <v>0.74</v>
      </c>
      <c r="D750" s="0" t="n">
        <f aca="false">COUNTIFS($B$3:$B$1487, "&gt;="&amp;C750, $A$3:$A$1487, "1")</f>
        <v>420</v>
      </c>
      <c r="E750" s="0" t="n">
        <f aca="false">COUNTIFS($B$3:$B$1487, "&lt;"&amp;C750, $A$3:$A$1487, "0")</f>
        <v>493</v>
      </c>
      <c r="F750" s="0" t="n">
        <f aca="false">COUNTIFS($B$3:$B$1487, "&gt;="&amp;C750, $A$3:$A$1487, "0")</f>
        <v>321</v>
      </c>
      <c r="G750" s="0" t="n">
        <f aca="false">COUNTIFS($B$3:$B$1487, "&lt;"&amp;C750, $A$3:$A$1487, "1")</f>
        <v>251</v>
      </c>
      <c r="H750" s="0" t="n">
        <f aca="false">(D750+E750)/(D750+E750+F750+G750)</f>
        <v>0.614814814814815</v>
      </c>
      <c r="I750" s="0" t="n">
        <f aca="false">F750/(F750+E750)</f>
        <v>0.394348894348894</v>
      </c>
      <c r="J750" s="0" t="n">
        <f aca="false">D750/(D750+G750)</f>
        <v>0.625931445603577</v>
      </c>
    </row>
    <row r="751" customFormat="false" ht="12.8" hidden="false" customHeight="false" outlineLevel="0" collapsed="false">
      <c r="A751" s="1" t="n">
        <v>0</v>
      </c>
      <c r="B751" s="1" t="n">
        <v>0.74</v>
      </c>
      <c r="C751" s="0" t="n">
        <v>0.74</v>
      </c>
      <c r="D751" s="0" t="n">
        <f aca="false">COUNTIFS($B$3:$B$1487, "&gt;="&amp;C751, $A$3:$A$1487, "1")</f>
        <v>420</v>
      </c>
      <c r="E751" s="0" t="n">
        <f aca="false">COUNTIFS($B$3:$B$1487, "&lt;"&amp;C751, $A$3:$A$1487, "0")</f>
        <v>493</v>
      </c>
      <c r="F751" s="0" t="n">
        <f aca="false">COUNTIFS($B$3:$B$1487, "&gt;="&amp;C751, $A$3:$A$1487, "0")</f>
        <v>321</v>
      </c>
      <c r="G751" s="0" t="n">
        <f aca="false">COUNTIFS($B$3:$B$1487, "&lt;"&amp;C751, $A$3:$A$1487, "1")</f>
        <v>251</v>
      </c>
      <c r="H751" s="0" t="n">
        <f aca="false">(D751+E751)/(D751+E751+F751+G751)</f>
        <v>0.614814814814815</v>
      </c>
      <c r="I751" s="0" t="n">
        <f aca="false">F751/(F751+E751)</f>
        <v>0.394348894348894</v>
      </c>
      <c r="J751" s="0" t="n">
        <f aca="false">D751/(D751+G751)</f>
        <v>0.625931445603577</v>
      </c>
    </row>
    <row r="752" customFormat="false" ht="12.8" hidden="false" customHeight="false" outlineLevel="0" collapsed="false">
      <c r="A752" s="1" t="n">
        <v>0</v>
      </c>
      <c r="B752" s="1" t="n">
        <v>0.74</v>
      </c>
      <c r="C752" s="0" t="n">
        <v>0.74</v>
      </c>
      <c r="D752" s="0" t="n">
        <f aca="false">COUNTIFS($B$3:$B$1487, "&gt;="&amp;C752, $A$3:$A$1487, "1")</f>
        <v>420</v>
      </c>
      <c r="E752" s="0" t="n">
        <f aca="false">COUNTIFS($B$3:$B$1487, "&lt;"&amp;C752, $A$3:$A$1487, "0")</f>
        <v>493</v>
      </c>
      <c r="F752" s="0" t="n">
        <f aca="false">COUNTIFS($B$3:$B$1487, "&gt;="&amp;C752, $A$3:$A$1487, "0")</f>
        <v>321</v>
      </c>
      <c r="G752" s="0" t="n">
        <f aca="false">COUNTIFS($B$3:$B$1487, "&lt;"&amp;C752, $A$3:$A$1487, "1")</f>
        <v>251</v>
      </c>
      <c r="H752" s="0" t="n">
        <f aca="false">(D752+E752)/(D752+E752+F752+G752)</f>
        <v>0.614814814814815</v>
      </c>
      <c r="I752" s="0" t="n">
        <f aca="false">F752/(F752+E752)</f>
        <v>0.394348894348894</v>
      </c>
      <c r="J752" s="0" t="n">
        <f aca="false">D752/(D752+G752)</f>
        <v>0.625931445603577</v>
      </c>
    </row>
    <row r="753" customFormat="false" ht="12.8" hidden="false" customHeight="false" outlineLevel="0" collapsed="false">
      <c r="A753" s="1" t="n">
        <v>1</v>
      </c>
      <c r="B753" s="1" t="n">
        <v>0.74</v>
      </c>
      <c r="C753" s="0" t="n">
        <v>0.74</v>
      </c>
      <c r="D753" s="0" t="n">
        <f aca="false">COUNTIFS($B$3:$B$1487, "&gt;="&amp;C753, $A$3:$A$1487, "1")</f>
        <v>420</v>
      </c>
      <c r="E753" s="0" t="n">
        <f aca="false">COUNTIFS($B$3:$B$1487, "&lt;"&amp;C753, $A$3:$A$1487, "0")</f>
        <v>493</v>
      </c>
      <c r="F753" s="0" t="n">
        <f aca="false">COUNTIFS($B$3:$B$1487, "&gt;="&amp;C753, $A$3:$A$1487, "0")</f>
        <v>321</v>
      </c>
      <c r="G753" s="0" t="n">
        <f aca="false">COUNTIFS($B$3:$B$1487, "&lt;"&amp;C753, $A$3:$A$1487, "1")</f>
        <v>251</v>
      </c>
      <c r="H753" s="0" t="n">
        <f aca="false">(D753+E753)/(D753+E753+F753+G753)</f>
        <v>0.614814814814815</v>
      </c>
      <c r="I753" s="0" t="n">
        <f aca="false">F753/(F753+E753)</f>
        <v>0.394348894348894</v>
      </c>
      <c r="J753" s="0" t="n">
        <f aca="false">D753/(D753+G753)</f>
        <v>0.625931445603577</v>
      </c>
    </row>
    <row r="754" customFormat="false" ht="12.8" hidden="false" customHeight="false" outlineLevel="0" collapsed="false">
      <c r="A754" s="1" t="n">
        <v>0</v>
      </c>
      <c r="B754" s="1" t="n">
        <v>0.74</v>
      </c>
      <c r="C754" s="0" t="n">
        <v>0.74</v>
      </c>
      <c r="D754" s="0" t="n">
        <f aca="false">COUNTIFS($B$3:$B$1487, "&gt;="&amp;C754, $A$3:$A$1487, "1")</f>
        <v>420</v>
      </c>
      <c r="E754" s="0" t="n">
        <f aca="false">COUNTIFS($B$3:$B$1487, "&lt;"&amp;C754, $A$3:$A$1487, "0")</f>
        <v>493</v>
      </c>
      <c r="F754" s="0" t="n">
        <f aca="false">COUNTIFS($B$3:$B$1487, "&gt;="&amp;C754, $A$3:$A$1487, "0")</f>
        <v>321</v>
      </c>
      <c r="G754" s="0" t="n">
        <f aca="false">COUNTIFS($B$3:$B$1487, "&lt;"&amp;C754, $A$3:$A$1487, "1")</f>
        <v>251</v>
      </c>
      <c r="H754" s="0" t="n">
        <f aca="false">(D754+E754)/(D754+E754+F754+G754)</f>
        <v>0.614814814814815</v>
      </c>
      <c r="I754" s="0" t="n">
        <f aca="false">F754/(F754+E754)</f>
        <v>0.394348894348894</v>
      </c>
      <c r="J754" s="0" t="n">
        <f aca="false">D754/(D754+G754)</f>
        <v>0.625931445603577</v>
      </c>
    </row>
    <row r="755" customFormat="false" ht="12.8" hidden="false" customHeight="false" outlineLevel="0" collapsed="false">
      <c r="A755" s="1" t="n">
        <v>1</v>
      </c>
      <c r="B755" s="1" t="n">
        <v>0.74</v>
      </c>
      <c r="C755" s="0" t="n">
        <v>0.74</v>
      </c>
      <c r="D755" s="0" t="n">
        <f aca="false">COUNTIFS($B$3:$B$1487, "&gt;="&amp;C755, $A$3:$A$1487, "1")</f>
        <v>420</v>
      </c>
      <c r="E755" s="0" t="n">
        <f aca="false">COUNTIFS($B$3:$B$1487, "&lt;"&amp;C755, $A$3:$A$1487, "0")</f>
        <v>493</v>
      </c>
      <c r="F755" s="0" t="n">
        <f aca="false">COUNTIFS($B$3:$B$1487, "&gt;="&amp;C755, $A$3:$A$1487, "0")</f>
        <v>321</v>
      </c>
      <c r="G755" s="0" t="n">
        <f aca="false">COUNTIFS($B$3:$B$1487, "&lt;"&amp;C755, $A$3:$A$1487, "1")</f>
        <v>251</v>
      </c>
      <c r="H755" s="0" t="n">
        <f aca="false">(D755+E755)/(D755+E755+F755+G755)</f>
        <v>0.614814814814815</v>
      </c>
      <c r="I755" s="0" t="n">
        <f aca="false">F755/(F755+E755)</f>
        <v>0.394348894348894</v>
      </c>
      <c r="J755" s="0" t="n">
        <f aca="false">D755/(D755+G755)</f>
        <v>0.625931445603577</v>
      </c>
    </row>
    <row r="756" customFormat="false" ht="12.8" hidden="false" customHeight="false" outlineLevel="0" collapsed="false">
      <c r="A756" s="1" t="n">
        <v>0</v>
      </c>
      <c r="B756" s="1" t="n">
        <v>0.74</v>
      </c>
      <c r="C756" s="0" t="n">
        <v>0.74</v>
      </c>
      <c r="D756" s="0" t="n">
        <f aca="false">COUNTIFS($B$3:$B$1487, "&gt;="&amp;C756, $A$3:$A$1487, "1")</f>
        <v>420</v>
      </c>
      <c r="E756" s="0" t="n">
        <f aca="false">COUNTIFS($B$3:$B$1487, "&lt;"&amp;C756, $A$3:$A$1487, "0")</f>
        <v>493</v>
      </c>
      <c r="F756" s="0" t="n">
        <f aca="false">COUNTIFS($B$3:$B$1487, "&gt;="&amp;C756, $A$3:$A$1487, "0")</f>
        <v>321</v>
      </c>
      <c r="G756" s="0" t="n">
        <f aca="false">COUNTIFS($B$3:$B$1487, "&lt;"&amp;C756, $A$3:$A$1487, "1")</f>
        <v>251</v>
      </c>
      <c r="H756" s="0" t="n">
        <f aca="false">(D756+E756)/(D756+E756+F756+G756)</f>
        <v>0.614814814814815</v>
      </c>
      <c r="I756" s="0" t="n">
        <f aca="false">F756/(F756+E756)</f>
        <v>0.394348894348894</v>
      </c>
      <c r="J756" s="0" t="n">
        <f aca="false">D756/(D756+G756)</f>
        <v>0.625931445603577</v>
      </c>
    </row>
    <row r="757" customFormat="false" ht="12.8" hidden="false" customHeight="false" outlineLevel="0" collapsed="false">
      <c r="A757" s="1" t="n">
        <v>0</v>
      </c>
      <c r="B757" s="1" t="n">
        <v>0.74</v>
      </c>
      <c r="C757" s="0" t="n">
        <v>0.74</v>
      </c>
      <c r="D757" s="0" t="n">
        <f aca="false">COUNTIFS($B$3:$B$1487, "&gt;="&amp;C757, $A$3:$A$1487, "1")</f>
        <v>420</v>
      </c>
      <c r="E757" s="0" t="n">
        <f aca="false">COUNTIFS($B$3:$B$1487, "&lt;"&amp;C757, $A$3:$A$1487, "0")</f>
        <v>493</v>
      </c>
      <c r="F757" s="0" t="n">
        <f aca="false">COUNTIFS($B$3:$B$1487, "&gt;="&amp;C757, $A$3:$A$1487, "0")</f>
        <v>321</v>
      </c>
      <c r="G757" s="0" t="n">
        <f aca="false">COUNTIFS($B$3:$B$1487, "&lt;"&amp;C757, $A$3:$A$1487, "1")</f>
        <v>251</v>
      </c>
      <c r="H757" s="0" t="n">
        <f aca="false">(D757+E757)/(D757+E757+F757+G757)</f>
        <v>0.614814814814815</v>
      </c>
      <c r="I757" s="0" t="n">
        <f aca="false">F757/(F757+E757)</f>
        <v>0.394348894348894</v>
      </c>
      <c r="J757" s="0" t="n">
        <f aca="false">D757/(D757+G757)</f>
        <v>0.625931445603577</v>
      </c>
    </row>
    <row r="758" customFormat="false" ht="12.8" hidden="false" customHeight="false" outlineLevel="0" collapsed="false">
      <c r="A758" s="1" t="n">
        <v>1</v>
      </c>
      <c r="B758" s="1" t="n">
        <v>0.74</v>
      </c>
      <c r="C758" s="0" t="n">
        <v>0.74</v>
      </c>
      <c r="D758" s="0" t="n">
        <f aca="false">COUNTIFS($B$3:$B$1487, "&gt;="&amp;C758, $A$3:$A$1487, "1")</f>
        <v>420</v>
      </c>
      <c r="E758" s="0" t="n">
        <f aca="false">COUNTIFS($B$3:$B$1487, "&lt;"&amp;C758, $A$3:$A$1487, "0")</f>
        <v>493</v>
      </c>
      <c r="F758" s="0" t="n">
        <f aca="false">COUNTIFS($B$3:$B$1487, "&gt;="&amp;C758, $A$3:$A$1487, "0")</f>
        <v>321</v>
      </c>
      <c r="G758" s="0" t="n">
        <f aca="false">COUNTIFS($B$3:$B$1487, "&lt;"&amp;C758, $A$3:$A$1487, "1")</f>
        <v>251</v>
      </c>
      <c r="H758" s="0" t="n">
        <f aca="false">(D758+E758)/(D758+E758+F758+G758)</f>
        <v>0.614814814814815</v>
      </c>
      <c r="I758" s="0" t="n">
        <f aca="false">F758/(F758+E758)</f>
        <v>0.394348894348894</v>
      </c>
      <c r="J758" s="0" t="n">
        <f aca="false">D758/(D758+G758)</f>
        <v>0.625931445603577</v>
      </c>
    </row>
    <row r="759" customFormat="false" ht="12.8" hidden="false" customHeight="false" outlineLevel="0" collapsed="false">
      <c r="A759" s="1" t="n">
        <v>1</v>
      </c>
      <c r="B759" s="1" t="n">
        <v>0.74</v>
      </c>
      <c r="C759" s="0" t="n">
        <v>0.74</v>
      </c>
      <c r="D759" s="0" t="n">
        <f aca="false">COUNTIFS($B$3:$B$1487, "&gt;="&amp;C759, $A$3:$A$1487, "1")</f>
        <v>420</v>
      </c>
      <c r="E759" s="0" t="n">
        <f aca="false">COUNTIFS($B$3:$B$1487, "&lt;"&amp;C759, $A$3:$A$1487, "0")</f>
        <v>493</v>
      </c>
      <c r="F759" s="0" t="n">
        <f aca="false">COUNTIFS($B$3:$B$1487, "&gt;="&amp;C759, $A$3:$A$1487, "0")</f>
        <v>321</v>
      </c>
      <c r="G759" s="0" t="n">
        <f aca="false">COUNTIFS($B$3:$B$1487, "&lt;"&amp;C759, $A$3:$A$1487, "1")</f>
        <v>251</v>
      </c>
      <c r="H759" s="0" t="n">
        <f aca="false">(D759+E759)/(D759+E759+F759+G759)</f>
        <v>0.614814814814815</v>
      </c>
      <c r="I759" s="0" t="n">
        <f aca="false">F759/(F759+E759)</f>
        <v>0.394348894348894</v>
      </c>
      <c r="J759" s="0" t="n">
        <f aca="false">D759/(D759+G759)</f>
        <v>0.625931445603577</v>
      </c>
    </row>
    <row r="760" customFormat="false" ht="12.8" hidden="false" customHeight="false" outlineLevel="0" collapsed="false">
      <c r="A760" s="1" t="n">
        <v>0</v>
      </c>
      <c r="B760" s="1" t="n">
        <v>0.74</v>
      </c>
      <c r="C760" s="0" t="n">
        <v>0.74</v>
      </c>
      <c r="D760" s="0" t="n">
        <f aca="false">COUNTIFS($B$3:$B$1487, "&gt;="&amp;C760, $A$3:$A$1487, "1")</f>
        <v>420</v>
      </c>
      <c r="E760" s="0" t="n">
        <f aca="false">COUNTIFS($B$3:$B$1487, "&lt;"&amp;C760, $A$3:$A$1487, "0")</f>
        <v>493</v>
      </c>
      <c r="F760" s="0" t="n">
        <f aca="false">COUNTIFS($B$3:$B$1487, "&gt;="&amp;C760, $A$3:$A$1487, "0")</f>
        <v>321</v>
      </c>
      <c r="G760" s="0" t="n">
        <f aca="false">COUNTIFS($B$3:$B$1487, "&lt;"&amp;C760, $A$3:$A$1487, "1")</f>
        <v>251</v>
      </c>
      <c r="H760" s="0" t="n">
        <f aca="false">(D760+E760)/(D760+E760+F760+G760)</f>
        <v>0.614814814814815</v>
      </c>
      <c r="I760" s="0" t="n">
        <f aca="false">F760/(F760+E760)</f>
        <v>0.394348894348894</v>
      </c>
      <c r="J760" s="0" t="n">
        <f aca="false">D760/(D760+G760)</f>
        <v>0.625931445603577</v>
      </c>
    </row>
    <row r="761" customFormat="false" ht="12.8" hidden="false" customHeight="false" outlineLevel="0" collapsed="false">
      <c r="A761" s="1" t="n">
        <v>0</v>
      </c>
      <c r="B761" s="1" t="n">
        <v>0.74</v>
      </c>
      <c r="C761" s="0" t="n">
        <v>0.74</v>
      </c>
      <c r="D761" s="0" t="n">
        <f aca="false">COUNTIFS($B$3:$B$1487, "&gt;="&amp;C761, $A$3:$A$1487, "1")</f>
        <v>420</v>
      </c>
      <c r="E761" s="0" t="n">
        <f aca="false">COUNTIFS($B$3:$B$1487, "&lt;"&amp;C761, $A$3:$A$1487, "0")</f>
        <v>493</v>
      </c>
      <c r="F761" s="0" t="n">
        <f aca="false">COUNTIFS($B$3:$B$1487, "&gt;="&amp;C761, $A$3:$A$1487, "0")</f>
        <v>321</v>
      </c>
      <c r="G761" s="0" t="n">
        <f aca="false">COUNTIFS($B$3:$B$1487, "&lt;"&amp;C761, $A$3:$A$1487, "1")</f>
        <v>251</v>
      </c>
      <c r="H761" s="0" t="n">
        <f aca="false">(D761+E761)/(D761+E761+F761+G761)</f>
        <v>0.614814814814815</v>
      </c>
      <c r="I761" s="0" t="n">
        <f aca="false">F761/(F761+E761)</f>
        <v>0.394348894348894</v>
      </c>
      <c r="J761" s="0" t="n">
        <f aca="false">D761/(D761+G761)</f>
        <v>0.625931445603577</v>
      </c>
    </row>
    <row r="762" customFormat="false" ht="12.8" hidden="false" customHeight="false" outlineLevel="0" collapsed="false">
      <c r="A762" s="1" t="n">
        <v>0</v>
      </c>
      <c r="B762" s="1" t="n">
        <v>0.74</v>
      </c>
      <c r="C762" s="0" t="n">
        <v>0.74</v>
      </c>
      <c r="D762" s="0" t="n">
        <f aca="false">COUNTIFS($B$3:$B$1487, "&gt;="&amp;C762, $A$3:$A$1487, "1")</f>
        <v>420</v>
      </c>
      <c r="E762" s="0" t="n">
        <f aca="false">COUNTIFS($B$3:$B$1487, "&lt;"&amp;C762, $A$3:$A$1487, "0")</f>
        <v>493</v>
      </c>
      <c r="F762" s="0" t="n">
        <f aca="false">COUNTIFS($B$3:$B$1487, "&gt;="&amp;C762, $A$3:$A$1487, "0")</f>
        <v>321</v>
      </c>
      <c r="G762" s="0" t="n">
        <f aca="false">COUNTIFS($B$3:$B$1487, "&lt;"&amp;C762, $A$3:$A$1487, "1")</f>
        <v>251</v>
      </c>
      <c r="H762" s="0" t="n">
        <f aca="false">(D762+E762)/(D762+E762+F762+G762)</f>
        <v>0.614814814814815</v>
      </c>
      <c r="I762" s="0" t="n">
        <f aca="false">F762/(F762+E762)</f>
        <v>0.394348894348894</v>
      </c>
      <c r="J762" s="0" t="n">
        <f aca="false">D762/(D762+G762)</f>
        <v>0.625931445603577</v>
      </c>
    </row>
    <row r="763" customFormat="false" ht="12.8" hidden="false" customHeight="false" outlineLevel="0" collapsed="false">
      <c r="A763" s="1" t="n">
        <v>1</v>
      </c>
      <c r="B763" s="1" t="n">
        <v>0.74</v>
      </c>
      <c r="C763" s="0" t="n">
        <v>0.74</v>
      </c>
      <c r="D763" s="0" t="n">
        <f aca="false">COUNTIFS($B$3:$B$1487, "&gt;="&amp;C763, $A$3:$A$1487, "1")</f>
        <v>420</v>
      </c>
      <c r="E763" s="0" t="n">
        <f aca="false">COUNTIFS($B$3:$B$1487, "&lt;"&amp;C763, $A$3:$A$1487, "0")</f>
        <v>493</v>
      </c>
      <c r="F763" s="0" t="n">
        <f aca="false">COUNTIFS($B$3:$B$1487, "&gt;="&amp;C763, $A$3:$A$1487, "0")</f>
        <v>321</v>
      </c>
      <c r="G763" s="0" t="n">
        <f aca="false">COUNTIFS($B$3:$B$1487, "&lt;"&amp;C763, $A$3:$A$1487, "1")</f>
        <v>251</v>
      </c>
      <c r="H763" s="0" t="n">
        <f aca="false">(D763+E763)/(D763+E763+F763+G763)</f>
        <v>0.614814814814815</v>
      </c>
      <c r="I763" s="0" t="n">
        <f aca="false">F763/(F763+E763)</f>
        <v>0.394348894348894</v>
      </c>
      <c r="J763" s="0" t="n">
        <f aca="false">D763/(D763+G763)</f>
        <v>0.625931445603577</v>
      </c>
    </row>
    <row r="764" customFormat="false" ht="12.8" hidden="false" customHeight="false" outlineLevel="0" collapsed="false">
      <c r="A764" s="1" t="n">
        <v>0</v>
      </c>
      <c r="B764" s="1" t="n">
        <v>0.74</v>
      </c>
      <c r="C764" s="0" t="n">
        <v>0.74</v>
      </c>
      <c r="D764" s="0" t="n">
        <f aca="false">COUNTIFS($B$3:$B$1487, "&gt;="&amp;C764, $A$3:$A$1487, "1")</f>
        <v>420</v>
      </c>
      <c r="E764" s="0" t="n">
        <f aca="false">COUNTIFS($B$3:$B$1487, "&lt;"&amp;C764, $A$3:$A$1487, "0")</f>
        <v>493</v>
      </c>
      <c r="F764" s="0" t="n">
        <f aca="false">COUNTIFS($B$3:$B$1487, "&gt;="&amp;C764, $A$3:$A$1487, "0")</f>
        <v>321</v>
      </c>
      <c r="G764" s="0" t="n">
        <f aca="false">COUNTIFS($B$3:$B$1487, "&lt;"&amp;C764, $A$3:$A$1487, "1")</f>
        <v>251</v>
      </c>
      <c r="H764" s="0" t="n">
        <f aca="false">(D764+E764)/(D764+E764+F764+G764)</f>
        <v>0.614814814814815</v>
      </c>
      <c r="I764" s="0" t="n">
        <f aca="false">F764/(F764+E764)</f>
        <v>0.394348894348894</v>
      </c>
      <c r="J764" s="0" t="n">
        <f aca="false">D764/(D764+G764)</f>
        <v>0.625931445603577</v>
      </c>
    </row>
    <row r="765" customFormat="false" ht="12.8" hidden="false" customHeight="false" outlineLevel="0" collapsed="false">
      <c r="A765" s="1" t="n">
        <v>1</v>
      </c>
      <c r="B765" s="1" t="n">
        <v>0.74</v>
      </c>
      <c r="C765" s="0" t="n">
        <v>0.74</v>
      </c>
      <c r="D765" s="0" t="n">
        <f aca="false">COUNTIFS($B$3:$B$1487, "&gt;="&amp;C765, $A$3:$A$1487, "1")</f>
        <v>420</v>
      </c>
      <c r="E765" s="0" t="n">
        <f aca="false">COUNTIFS($B$3:$B$1487, "&lt;"&amp;C765, $A$3:$A$1487, "0")</f>
        <v>493</v>
      </c>
      <c r="F765" s="0" t="n">
        <f aca="false">COUNTIFS($B$3:$B$1487, "&gt;="&amp;C765, $A$3:$A$1487, "0")</f>
        <v>321</v>
      </c>
      <c r="G765" s="0" t="n">
        <f aca="false">COUNTIFS($B$3:$B$1487, "&lt;"&amp;C765, $A$3:$A$1487, "1")</f>
        <v>251</v>
      </c>
      <c r="H765" s="0" t="n">
        <f aca="false">(D765+E765)/(D765+E765+F765+G765)</f>
        <v>0.614814814814815</v>
      </c>
      <c r="I765" s="0" t="n">
        <f aca="false">F765/(F765+E765)</f>
        <v>0.394348894348894</v>
      </c>
      <c r="J765" s="0" t="n">
        <f aca="false">D765/(D765+G765)</f>
        <v>0.625931445603577</v>
      </c>
    </row>
    <row r="766" customFormat="false" ht="12.8" hidden="false" customHeight="false" outlineLevel="0" collapsed="false">
      <c r="A766" s="1" t="n">
        <v>1</v>
      </c>
      <c r="B766" s="1" t="n">
        <v>0.74</v>
      </c>
      <c r="C766" s="0" t="n">
        <v>0.74</v>
      </c>
      <c r="D766" s="0" t="n">
        <f aca="false">COUNTIFS($B$3:$B$1487, "&gt;="&amp;C766, $A$3:$A$1487, "1")</f>
        <v>420</v>
      </c>
      <c r="E766" s="0" t="n">
        <f aca="false">COUNTIFS($B$3:$B$1487, "&lt;"&amp;C766, $A$3:$A$1487, "0")</f>
        <v>493</v>
      </c>
      <c r="F766" s="0" t="n">
        <f aca="false">COUNTIFS($B$3:$B$1487, "&gt;="&amp;C766, $A$3:$A$1487, "0")</f>
        <v>321</v>
      </c>
      <c r="G766" s="0" t="n">
        <f aca="false">COUNTIFS($B$3:$B$1487, "&lt;"&amp;C766, $A$3:$A$1487, "1")</f>
        <v>251</v>
      </c>
      <c r="H766" s="0" t="n">
        <f aca="false">(D766+E766)/(D766+E766+F766+G766)</f>
        <v>0.614814814814815</v>
      </c>
      <c r="I766" s="0" t="n">
        <f aca="false">F766/(F766+E766)</f>
        <v>0.394348894348894</v>
      </c>
      <c r="J766" s="0" t="n">
        <f aca="false">D766/(D766+G766)</f>
        <v>0.625931445603577</v>
      </c>
    </row>
    <row r="767" customFormat="false" ht="12.8" hidden="false" customHeight="false" outlineLevel="0" collapsed="false">
      <c r="A767" s="1" t="n">
        <v>0</v>
      </c>
      <c r="B767" s="1" t="n">
        <v>0.74</v>
      </c>
      <c r="C767" s="0" t="n">
        <v>0.74</v>
      </c>
      <c r="D767" s="0" t="n">
        <f aca="false">COUNTIFS($B$3:$B$1487, "&gt;="&amp;C767, $A$3:$A$1487, "1")</f>
        <v>420</v>
      </c>
      <c r="E767" s="0" t="n">
        <f aca="false">COUNTIFS($B$3:$B$1487, "&lt;"&amp;C767, $A$3:$A$1487, "0")</f>
        <v>493</v>
      </c>
      <c r="F767" s="0" t="n">
        <f aca="false">COUNTIFS($B$3:$B$1487, "&gt;="&amp;C767, $A$3:$A$1487, "0")</f>
        <v>321</v>
      </c>
      <c r="G767" s="0" t="n">
        <f aca="false">COUNTIFS($B$3:$B$1487, "&lt;"&amp;C767, $A$3:$A$1487, "1")</f>
        <v>251</v>
      </c>
      <c r="H767" s="0" t="n">
        <f aca="false">(D767+E767)/(D767+E767+F767+G767)</f>
        <v>0.614814814814815</v>
      </c>
      <c r="I767" s="0" t="n">
        <f aca="false">F767/(F767+E767)</f>
        <v>0.394348894348894</v>
      </c>
      <c r="J767" s="0" t="n">
        <f aca="false">D767/(D767+G767)</f>
        <v>0.625931445603577</v>
      </c>
    </row>
    <row r="768" customFormat="false" ht="12.8" hidden="false" customHeight="false" outlineLevel="0" collapsed="false">
      <c r="A768" s="1" t="n">
        <v>0</v>
      </c>
      <c r="B768" s="1" t="n">
        <v>0.74</v>
      </c>
      <c r="C768" s="0" t="n">
        <v>0.74</v>
      </c>
      <c r="D768" s="0" t="n">
        <f aca="false">COUNTIFS($B$3:$B$1487, "&gt;="&amp;C768, $A$3:$A$1487, "1")</f>
        <v>420</v>
      </c>
      <c r="E768" s="0" t="n">
        <f aca="false">COUNTIFS($B$3:$B$1487, "&lt;"&amp;C768, $A$3:$A$1487, "0")</f>
        <v>493</v>
      </c>
      <c r="F768" s="0" t="n">
        <f aca="false">COUNTIFS($B$3:$B$1487, "&gt;="&amp;C768, $A$3:$A$1487, "0")</f>
        <v>321</v>
      </c>
      <c r="G768" s="0" t="n">
        <f aca="false">COUNTIFS($B$3:$B$1487, "&lt;"&amp;C768, $A$3:$A$1487, "1")</f>
        <v>251</v>
      </c>
      <c r="H768" s="0" t="n">
        <f aca="false">(D768+E768)/(D768+E768+F768+G768)</f>
        <v>0.614814814814815</v>
      </c>
      <c r="I768" s="0" t="n">
        <f aca="false">F768/(F768+E768)</f>
        <v>0.394348894348894</v>
      </c>
      <c r="J768" s="0" t="n">
        <f aca="false">D768/(D768+G768)</f>
        <v>0.625931445603577</v>
      </c>
    </row>
    <row r="769" customFormat="false" ht="12.8" hidden="false" customHeight="false" outlineLevel="0" collapsed="false">
      <c r="A769" s="1" t="n">
        <v>1</v>
      </c>
      <c r="B769" s="1" t="n">
        <v>0.74</v>
      </c>
      <c r="C769" s="0" t="n">
        <v>0.74</v>
      </c>
      <c r="D769" s="0" t="n">
        <f aca="false">COUNTIFS($B$3:$B$1487, "&gt;="&amp;C769, $A$3:$A$1487, "1")</f>
        <v>420</v>
      </c>
      <c r="E769" s="0" t="n">
        <f aca="false">COUNTIFS($B$3:$B$1487, "&lt;"&amp;C769, $A$3:$A$1487, "0")</f>
        <v>493</v>
      </c>
      <c r="F769" s="0" t="n">
        <f aca="false">COUNTIFS($B$3:$B$1487, "&gt;="&amp;C769, $A$3:$A$1487, "0")</f>
        <v>321</v>
      </c>
      <c r="G769" s="0" t="n">
        <f aca="false">COUNTIFS($B$3:$B$1487, "&lt;"&amp;C769, $A$3:$A$1487, "1")</f>
        <v>251</v>
      </c>
      <c r="H769" s="0" t="n">
        <f aca="false">(D769+E769)/(D769+E769+F769+G769)</f>
        <v>0.614814814814815</v>
      </c>
      <c r="I769" s="0" t="n">
        <f aca="false">F769/(F769+E769)</f>
        <v>0.394348894348894</v>
      </c>
      <c r="J769" s="0" t="n">
        <f aca="false">D769/(D769+G769)</f>
        <v>0.625931445603577</v>
      </c>
    </row>
    <row r="770" customFormat="false" ht="12.8" hidden="false" customHeight="false" outlineLevel="0" collapsed="false">
      <c r="A770" s="1" t="n">
        <v>0</v>
      </c>
      <c r="B770" s="1" t="n">
        <v>0.74</v>
      </c>
      <c r="C770" s="0" t="n">
        <v>0.74</v>
      </c>
      <c r="D770" s="0" t="n">
        <f aca="false">COUNTIFS($B$3:$B$1487, "&gt;="&amp;C770, $A$3:$A$1487, "1")</f>
        <v>420</v>
      </c>
      <c r="E770" s="0" t="n">
        <f aca="false">COUNTIFS($B$3:$B$1487, "&lt;"&amp;C770, $A$3:$A$1487, "0")</f>
        <v>493</v>
      </c>
      <c r="F770" s="0" t="n">
        <f aca="false">COUNTIFS($B$3:$B$1487, "&gt;="&amp;C770, $A$3:$A$1487, "0")</f>
        <v>321</v>
      </c>
      <c r="G770" s="0" t="n">
        <f aca="false">COUNTIFS($B$3:$B$1487, "&lt;"&amp;C770, $A$3:$A$1487, "1")</f>
        <v>251</v>
      </c>
      <c r="H770" s="0" t="n">
        <f aca="false">(D770+E770)/(D770+E770+F770+G770)</f>
        <v>0.614814814814815</v>
      </c>
      <c r="I770" s="0" t="n">
        <f aca="false">F770/(F770+E770)</f>
        <v>0.394348894348894</v>
      </c>
      <c r="J770" s="0" t="n">
        <f aca="false">D770/(D770+G770)</f>
        <v>0.625931445603577</v>
      </c>
    </row>
    <row r="771" customFormat="false" ht="12.8" hidden="false" customHeight="false" outlineLevel="0" collapsed="false">
      <c r="A771" s="1" t="n">
        <v>1</v>
      </c>
      <c r="B771" s="1" t="n">
        <v>0.74</v>
      </c>
      <c r="C771" s="0" t="n">
        <v>0.74</v>
      </c>
      <c r="D771" s="0" t="n">
        <f aca="false">COUNTIFS($B$3:$B$1487, "&gt;="&amp;C771, $A$3:$A$1487, "1")</f>
        <v>420</v>
      </c>
      <c r="E771" s="0" t="n">
        <f aca="false">COUNTIFS($B$3:$B$1487, "&lt;"&amp;C771, $A$3:$A$1487, "0")</f>
        <v>493</v>
      </c>
      <c r="F771" s="0" t="n">
        <f aca="false">COUNTIFS($B$3:$B$1487, "&gt;="&amp;C771, $A$3:$A$1487, "0")</f>
        <v>321</v>
      </c>
      <c r="G771" s="0" t="n">
        <f aca="false">COUNTIFS($B$3:$B$1487, "&lt;"&amp;C771, $A$3:$A$1487, "1")</f>
        <v>251</v>
      </c>
      <c r="H771" s="0" t="n">
        <f aca="false">(D771+E771)/(D771+E771+F771+G771)</f>
        <v>0.614814814814815</v>
      </c>
      <c r="I771" s="0" t="n">
        <f aca="false">F771/(F771+E771)</f>
        <v>0.394348894348894</v>
      </c>
      <c r="J771" s="0" t="n">
        <f aca="false">D771/(D771+G771)</f>
        <v>0.625931445603577</v>
      </c>
    </row>
    <row r="772" customFormat="false" ht="12.8" hidden="false" customHeight="false" outlineLevel="0" collapsed="false">
      <c r="A772" s="1" t="n">
        <v>1</v>
      </c>
      <c r="B772" s="1" t="n">
        <v>0.74</v>
      </c>
      <c r="C772" s="0" t="n">
        <v>0.74</v>
      </c>
      <c r="D772" s="0" t="n">
        <f aca="false">COUNTIFS($B$3:$B$1487, "&gt;="&amp;C772, $A$3:$A$1487, "1")</f>
        <v>420</v>
      </c>
      <c r="E772" s="0" t="n">
        <f aca="false">COUNTIFS($B$3:$B$1487, "&lt;"&amp;C772, $A$3:$A$1487, "0")</f>
        <v>493</v>
      </c>
      <c r="F772" s="0" t="n">
        <f aca="false">COUNTIFS($B$3:$B$1487, "&gt;="&amp;C772, $A$3:$A$1487, "0")</f>
        <v>321</v>
      </c>
      <c r="G772" s="0" t="n">
        <f aca="false">COUNTIFS($B$3:$B$1487, "&lt;"&amp;C772, $A$3:$A$1487, "1")</f>
        <v>251</v>
      </c>
      <c r="H772" s="0" t="n">
        <f aca="false">(D772+E772)/(D772+E772+F772+G772)</f>
        <v>0.614814814814815</v>
      </c>
      <c r="I772" s="0" t="n">
        <f aca="false">F772/(F772+E772)</f>
        <v>0.394348894348894</v>
      </c>
      <c r="J772" s="0" t="n">
        <f aca="false">D772/(D772+G772)</f>
        <v>0.625931445603577</v>
      </c>
    </row>
    <row r="773" customFormat="false" ht="12.8" hidden="false" customHeight="false" outlineLevel="0" collapsed="false">
      <c r="A773" s="1" t="n">
        <v>1</v>
      </c>
      <c r="B773" s="1" t="n">
        <v>0.74</v>
      </c>
      <c r="C773" s="0" t="n">
        <v>0.74</v>
      </c>
      <c r="D773" s="0" t="n">
        <f aca="false">COUNTIFS($B$3:$B$1487, "&gt;="&amp;C773, $A$3:$A$1487, "1")</f>
        <v>420</v>
      </c>
      <c r="E773" s="0" t="n">
        <f aca="false">COUNTIFS($B$3:$B$1487, "&lt;"&amp;C773, $A$3:$A$1487, "0")</f>
        <v>493</v>
      </c>
      <c r="F773" s="0" t="n">
        <f aca="false">COUNTIFS($B$3:$B$1487, "&gt;="&amp;C773, $A$3:$A$1487, "0")</f>
        <v>321</v>
      </c>
      <c r="G773" s="0" t="n">
        <f aca="false">COUNTIFS($B$3:$B$1487, "&lt;"&amp;C773, $A$3:$A$1487, "1")</f>
        <v>251</v>
      </c>
      <c r="H773" s="0" t="n">
        <f aca="false">(D773+E773)/(D773+E773+F773+G773)</f>
        <v>0.614814814814815</v>
      </c>
      <c r="I773" s="0" t="n">
        <f aca="false">F773/(F773+E773)</f>
        <v>0.394348894348894</v>
      </c>
      <c r="J773" s="0" t="n">
        <f aca="false">D773/(D773+G773)</f>
        <v>0.625931445603577</v>
      </c>
    </row>
    <row r="774" customFormat="false" ht="12.8" hidden="false" customHeight="false" outlineLevel="0" collapsed="false">
      <c r="A774" s="1" t="n">
        <v>0</v>
      </c>
      <c r="B774" s="1" t="n">
        <v>0.75</v>
      </c>
      <c r="C774" s="0" t="n">
        <v>0.75</v>
      </c>
      <c r="D774" s="0" t="n">
        <f aca="false">COUNTIFS($B$3:$B$1487, "&gt;="&amp;C774, $A$3:$A$1487, "1")</f>
        <v>408</v>
      </c>
      <c r="E774" s="0" t="n">
        <f aca="false">COUNTIFS($B$3:$B$1487, "&lt;"&amp;C774, $A$3:$A$1487, "0")</f>
        <v>508</v>
      </c>
      <c r="F774" s="0" t="n">
        <f aca="false">COUNTIFS($B$3:$B$1487, "&gt;="&amp;C774, $A$3:$A$1487, "0")</f>
        <v>306</v>
      </c>
      <c r="G774" s="0" t="n">
        <f aca="false">COUNTIFS($B$3:$B$1487, "&lt;"&amp;C774, $A$3:$A$1487, "1")</f>
        <v>263</v>
      </c>
      <c r="H774" s="0" t="n">
        <f aca="false">(D774+E774)/(D774+E774+F774+G774)</f>
        <v>0.616835016835017</v>
      </c>
      <c r="I774" s="0" t="n">
        <f aca="false">F774/(F774+E774)</f>
        <v>0.375921375921376</v>
      </c>
      <c r="J774" s="0" t="n">
        <f aca="false">D774/(D774+G774)</f>
        <v>0.608047690014903</v>
      </c>
    </row>
    <row r="775" customFormat="false" ht="12.8" hidden="false" customHeight="false" outlineLevel="0" collapsed="false">
      <c r="A775" s="1" t="n">
        <v>1</v>
      </c>
      <c r="B775" s="1" t="n">
        <v>0.75</v>
      </c>
      <c r="C775" s="0" t="n">
        <v>0.75</v>
      </c>
      <c r="D775" s="0" t="n">
        <f aca="false">COUNTIFS($B$3:$B$1487, "&gt;="&amp;C775, $A$3:$A$1487, "1")</f>
        <v>408</v>
      </c>
      <c r="E775" s="0" t="n">
        <f aca="false">COUNTIFS($B$3:$B$1487, "&lt;"&amp;C775, $A$3:$A$1487, "0")</f>
        <v>508</v>
      </c>
      <c r="F775" s="0" t="n">
        <f aca="false">COUNTIFS($B$3:$B$1487, "&gt;="&amp;C775, $A$3:$A$1487, "0")</f>
        <v>306</v>
      </c>
      <c r="G775" s="0" t="n">
        <f aca="false">COUNTIFS($B$3:$B$1487, "&lt;"&amp;C775, $A$3:$A$1487, "1")</f>
        <v>263</v>
      </c>
      <c r="H775" s="0" t="n">
        <f aca="false">(D775+E775)/(D775+E775+F775+G775)</f>
        <v>0.616835016835017</v>
      </c>
      <c r="I775" s="0" t="n">
        <f aca="false">F775/(F775+E775)</f>
        <v>0.375921375921376</v>
      </c>
      <c r="J775" s="0" t="n">
        <f aca="false">D775/(D775+G775)</f>
        <v>0.608047690014903</v>
      </c>
    </row>
    <row r="776" customFormat="false" ht="12.8" hidden="false" customHeight="false" outlineLevel="0" collapsed="false">
      <c r="A776" s="1" t="n">
        <v>0</v>
      </c>
      <c r="B776" s="1" t="n">
        <v>0.75</v>
      </c>
      <c r="C776" s="0" t="n">
        <v>0.75</v>
      </c>
      <c r="D776" s="0" t="n">
        <f aca="false">COUNTIFS($B$3:$B$1487, "&gt;="&amp;C776, $A$3:$A$1487, "1")</f>
        <v>408</v>
      </c>
      <c r="E776" s="0" t="n">
        <f aca="false">COUNTIFS($B$3:$B$1487, "&lt;"&amp;C776, $A$3:$A$1487, "0")</f>
        <v>508</v>
      </c>
      <c r="F776" s="0" t="n">
        <f aca="false">COUNTIFS($B$3:$B$1487, "&gt;="&amp;C776, $A$3:$A$1487, "0")</f>
        <v>306</v>
      </c>
      <c r="G776" s="0" t="n">
        <f aca="false">COUNTIFS($B$3:$B$1487, "&lt;"&amp;C776, $A$3:$A$1487, "1")</f>
        <v>263</v>
      </c>
      <c r="H776" s="0" t="n">
        <f aca="false">(D776+E776)/(D776+E776+F776+G776)</f>
        <v>0.616835016835017</v>
      </c>
      <c r="I776" s="0" t="n">
        <f aca="false">F776/(F776+E776)</f>
        <v>0.375921375921376</v>
      </c>
      <c r="J776" s="0" t="n">
        <f aca="false">D776/(D776+G776)</f>
        <v>0.608047690014903</v>
      </c>
    </row>
    <row r="777" customFormat="false" ht="12.8" hidden="false" customHeight="false" outlineLevel="0" collapsed="false">
      <c r="A777" s="1" t="n">
        <v>0</v>
      </c>
      <c r="B777" s="1" t="n">
        <v>0.75</v>
      </c>
      <c r="C777" s="0" t="n">
        <v>0.75</v>
      </c>
      <c r="D777" s="0" t="n">
        <f aca="false">COUNTIFS($B$3:$B$1487, "&gt;="&amp;C777, $A$3:$A$1487, "1")</f>
        <v>408</v>
      </c>
      <c r="E777" s="0" t="n">
        <f aca="false">COUNTIFS($B$3:$B$1487, "&lt;"&amp;C777, $A$3:$A$1487, "0")</f>
        <v>508</v>
      </c>
      <c r="F777" s="0" t="n">
        <f aca="false">COUNTIFS($B$3:$B$1487, "&gt;="&amp;C777, $A$3:$A$1487, "0")</f>
        <v>306</v>
      </c>
      <c r="G777" s="0" t="n">
        <f aca="false">COUNTIFS($B$3:$B$1487, "&lt;"&amp;C777, $A$3:$A$1487, "1")</f>
        <v>263</v>
      </c>
      <c r="H777" s="0" t="n">
        <f aca="false">(D777+E777)/(D777+E777+F777+G777)</f>
        <v>0.616835016835017</v>
      </c>
      <c r="I777" s="0" t="n">
        <f aca="false">F777/(F777+E777)</f>
        <v>0.375921375921376</v>
      </c>
      <c r="J777" s="0" t="n">
        <f aca="false">D777/(D777+G777)</f>
        <v>0.608047690014903</v>
      </c>
    </row>
    <row r="778" customFormat="false" ht="12.8" hidden="false" customHeight="false" outlineLevel="0" collapsed="false">
      <c r="A778" s="1" t="n">
        <v>1</v>
      </c>
      <c r="B778" s="1" t="n">
        <v>0.75</v>
      </c>
      <c r="C778" s="0" t="n">
        <v>0.75</v>
      </c>
      <c r="D778" s="0" t="n">
        <f aca="false">COUNTIFS($B$3:$B$1487, "&gt;="&amp;C778, $A$3:$A$1487, "1")</f>
        <v>408</v>
      </c>
      <c r="E778" s="0" t="n">
        <f aca="false">COUNTIFS($B$3:$B$1487, "&lt;"&amp;C778, $A$3:$A$1487, "0")</f>
        <v>508</v>
      </c>
      <c r="F778" s="0" t="n">
        <f aca="false">COUNTIFS($B$3:$B$1487, "&gt;="&amp;C778, $A$3:$A$1487, "0")</f>
        <v>306</v>
      </c>
      <c r="G778" s="0" t="n">
        <f aca="false">COUNTIFS($B$3:$B$1487, "&lt;"&amp;C778, $A$3:$A$1487, "1")</f>
        <v>263</v>
      </c>
      <c r="H778" s="0" t="n">
        <f aca="false">(D778+E778)/(D778+E778+F778+G778)</f>
        <v>0.616835016835017</v>
      </c>
      <c r="I778" s="0" t="n">
        <f aca="false">F778/(F778+E778)</f>
        <v>0.375921375921376</v>
      </c>
      <c r="J778" s="0" t="n">
        <f aca="false">D778/(D778+G778)</f>
        <v>0.608047690014903</v>
      </c>
    </row>
    <row r="779" customFormat="false" ht="12.8" hidden="false" customHeight="false" outlineLevel="0" collapsed="false">
      <c r="A779" s="1" t="n">
        <v>0</v>
      </c>
      <c r="B779" s="1" t="n">
        <v>0.75</v>
      </c>
      <c r="C779" s="0" t="n">
        <v>0.75</v>
      </c>
      <c r="D779" s="0" t="n">
        <f aca="false">COUNTIFS($B$3:$B$1487, "&gt;="&amp;C779, $A$3:$A$1487, "1")</f>
        <v>408</v>
      </c>
      <c r="E779" s="0" t="n">
        <f aca="false">COUNTIFS($B$3:$B$1487, "&lt;"&amp;C779, $A$3:$A$1487, "0")</f>
        <v>508</v>
      </c>
      <c r="F779" s="0" t="n">
        <f aca="false">COUNTIFS($B$3:$B$1487, "&gt;="&amp;C779, $A$3:$A$1487, "0")</f>
        <v>306</v>
      </c>
      <c r="G779" s="0" t="n">
        <f aca="false">COUNTIFS($B$3:$B$1487, "&lt;"&amp;C779, $A$3:$A$1487, "1")</f>
        <v>263</v>
      </c>
      <c r="H779" s="0" t="n">
        <f aca="false">(D779+E779)/(D779+E779+F779+G779)</f>
        <v>0.616835016835017</v>
      </c>
      <c r="I779" s="0" t="n">
        <f aca="false">F779/(F779+E779)</f>
        <v>0.375921375921376</v>
      </c>
      <c r="J779" s="0" t="n">
        <f aca="false">D779/(D779+G779)</f>
        <v>0.608047690014903</v>
      </c>
    </row>
    <row r="780" customFormat="false" ht="12.8" hidden="false" customHeight="false" outlineLevel="0" collapsed="false">
      <c r="A780" s="1" t="n">
        <v>1</v>
      </c>
      <c r="B780" s="1" t="n">
        <v>0.75</v>
      </c>
      <c r="C780" s="0" t="n">
        <v>0.75</v>
      </c>
      <c r="D780" s="0" t="n">
        <f aca="false">COUNTIFS($B$3:$B$1487, "&gt;="&amp;C780, $A$3:$A$1487, "1")</f>
        <v>408</v>
      </c>
      <c r="E780" s="0" t="n">
        <f aca="false">COUNTIFS($B$3:$B$1487, "&lt;"&amp;C780, $A$3:$A$1487, "0")</f>
        <v>508</v>
      </c>
      <c r="F780" s="0" t="n">
        <f aca="false">COUNTIFS($B$3:$B$1487, "&gt;="&amp;C780, $A$3:$A$1487, "0")</f>
        <v>306</v>
      </c>
      <c r="G780" s="0" t="n">
        <f aca="false">COUNTIFS($B$3:$B$1487, "&lt;"&amp;C780, $A$3:$A$1487, "1")</f>
        <v>263</v>
      </c>
      <c r="H780" s="0" t="n">
        <f aca="false">(D780+E780)/(D780+E780+F780+G780)</f>
        <v>0.616835016835017</v>
      </c>
      <c r="I780" s="0" t="n">
        <f aca="false">F780/(F780+E780)</f>
        <v>0.375921375921376</v>
      </c>
      <c r="J780" s="0" t="n">
        <f aca="false">D780/(D780+G780)</f>
        <v>0.608047690014903</v>
      </c>
    </row>
    <row r="781" customFormat="false" ht="12.8" hidden="false" customHeight="false" outlineLevel="0" collapsed="false">
      <c r="A781" s="1" t="n">
        <v>0</v>
      </c>
      <c r="B781" s="1" t="n">
        <v>0.75</v>
      </c>
      <c r="C781" s="0" t="n">
        <v>0.75</v>
      </c>
      <c r="D781" s="0" t="n">
        <f aca="false">COUNTIFS($B$3:$B$1487, "&gt;="&amp;C781, $A$3:$A$1487, "1")</f>
        <v>408</v>
      </c>
      <c r="E781" s="0" t="n">
        <f aca="false">COUNTIFS($B$3:$B$1487, "&lt;"&amp;C781, $A$3:$A$1487, "0")</f>
        <v>508</v>
      </c>
      <c r="F781" s="0" t="n">
        <f aca="false">COUNTIFS($B$3:$B$1487, "&gt;="&amp;C781, $A$3:$A$1487, "0")</f>
        <v>306</v>
      </c>
      <c r="G781" s="0" t="n">
        <f aca="false">COUNTIFS($B$3:$B$1487, "&lt;"&amp;C781, $A$3:$A$1487, "1")</f>
        <v>263</v>
      </c>
      <c r="H781" s="0" t="n">
        <f aca="false">(D781+E781)/(D781+E781+F781+G781)</f>
        <v>0.616835016835017</v>
      </c>
      <c r="I781" s="0" t="n">
        <f aca="false">F781/(F781+E781)</f>
        <v>0.375921375921376</v>
      </c>
      <c r="J781" s="0" t="n">
        <f aca="false">D781/(D781+G781)</f>
        <v>0.608047690014903</v>
      </c>
    </row>
    <row r="782" customFormat="false" ht="12.8" hidden="false" customHeight="false" outlineLevel="0" collapsed="false">
      <c r="A782" s="1" t="n">
        <v>1</v>
      </c>
      <c r="B782" s="1" t="n">
        <v>0.75</v>
      </c>
      <c r="C782" s="0" t="n">
        <v>0.75</v>
      </c>
      <c r="D782" s="0" t="n">
        <f aca="false">COUNTIFS($B$3:$B$1487, "&gt;="&amp;C782, $A$3:$A$1487, "1")</f>
        <v>408</v>
      </c>
      <c r="E782" s="0" t="n">
        <f aca="false">COUNTIFS($B$3:$B$1487, "&lt;"&amp;C782, $A$3:$A$1487, "0")</f>
        <v>508</v>
      </c>
      <c r="F782" s="0" t="n">
        <f aca="false">COUNTIFS($B$3:$B$1487, "&gt;="&amp;C782, $A$3:$A$1487, "0")</f>
        <v>306</v>
      </c>
      <c r="G782" s="0" t="n">
        <f aca="false">COUNTIFS($B$3:$B$1487, "&lt;"&amp;C782, $A$3:$A$1487, "1")</f>
        <v>263</v>
      </c>
      <c r="H782" s="0" t="n">
        <f aca="false">(D782+E782)/(D782+E782+F782+G782)</f>
        <v>0.616835016835017</v>
      </c>
      <c r="I782" s="0" t="n">
        <f aca="false">F782/(F782+E782)</f>
        <v>0.375921375921376</v>
      </c>
      <c r="J782" s="0" t="n">
        <f aca="false">D782/(D782+G782)</f>
        <v>0.608047690014903</v>
      </c>
    </row>
    <row r="783" customFormat="false" ht="12.8" hidden="false" customHeight="false" outlineLevel="0" collapsed="false">
      <c r="A783" s="1" t="n">
        <v>0</v>
      </c>
      <c r="B783" s="1" t="n">
        <v>0.75</v>
      </c>
      <c r="C783" s="0" t="n">
        <v>0.75</v>
      </c>
      <c r="D783" s="0" t="n">
        <f aca="false">COUNTIFS($B$3:$B$1487, "&gt;="&amp;C783, $A$3:$A$1487, "1")</f>
        <v>408</v>
      </c>
      <c r="E783" s="0" t="n">
        <f aca="false">COUNTIFS($B$3:$B$1487, "&lt;"&amp;C783, $A$3:$A$1487, "0")</f>
        <v>508</v>
      </c>
      <c r="F783" s="0" t="n">
        <f aca="false">COUNTIFS($B$3:$B$1487, "&gt;="&amp;C783, $A$3:$A$1487, "0")</f>
        <v>306</v>
      </c>
      <c r="G783" s="0" t="n">
        <f aca="false">COUNTIFS($B$3:$B$1487, "&lt;"&amp;C783, $A$3:$A$1487, "1")</f>
        <v>263</v>
      </c>
      <c r="H783" s="0" t="n">
        <f aca="false">(D783+E783)/(D783+E783+F783+G783)</f>
        <v>0.616835016835017</v>
      </c>
      <c r="I783" s="0" t="n">
        <f aca="false">F783/(F783+E783)</f>
        <v>0.375921375921376</v>
      </c>
      <c r="J783" s="0" t="n">
        <f aca="false">D783/(D783+G783)</f>
        <v>0.608047690014903</v>
      </c>
    </row>
    <row r="784" customFormat="false" ht="12.8" hidden="false" customHeight="false" outlineLevel="0" collapsed="false">
      <c r="A784" s="1" t="n">
        <v>0</v>
      </c>
      <c r="B784" s="1" t="n">
        <v>0.75</v>
      </c>
      <c r="C784" s="0" t="n">
        <v>0.75</v>
      </c>
      <c r="D784" s="0" t="n">
        <f aca="false">COUNTIFS($B$3:$B$1487, "&gt;="&amp;C784, $A$3:$A$1487, "1")</f>
        <v>408</v>
      </c>
      <c r="E784" s="0" t="n">
        <f aca="false">COUNTIFS($B$3:$B$1487, "&lt;"&amp;C784, $A$3:$A$1487, "0")</f>
        <v>508</v>
      </c>
      <c r="F784" s="0" t="n">
        <f aca="false">COUNTIFS($B$3:$B$1487, "&gt;="&amp;C784, $A$3:$A$1487, "0")</f>
        <v>306</v>
      </c>
      <c r="G784" s="0" t="n">
        <f aca="false">COUNTIFS($B$3:$B$1487, "&lt;"&amp;C784, $A$3:$A$1487, "1")</f>
        <v>263</v>
      </c>
      <c r="H784" s="0" t="n">
        <f aca="false">(D784+E784)/(D784+E784+F784+G784)</f>
        <v>0.616835016835017</v>
      </c>
      <c r="I784" s="0" t="n">
        <f aca="false">F784/(F784+E784)</f>
        <v>0.375921375921376</v>
      </c>
      <c r="J784" s="0" t="n">
        <f aca="false">D784/(D784+G784)</f>
        <v>0.608047690014903</v>
      </c>
    </row>
    <row r="785" customFormat="false" ht="12.8" hidden="false" customHeight="false" outlineLevel="0" collapsed="false">
      <c r="A785" s="1" t="n">
        <v>1</v>
      </c>
      <c r="B785" s="1" t="n">
        <v>0.75</v>
      </c>
      <c r="C785" s="0" t="n">
        <v>0.75</v>
      </c>
      <c r="D785" s="0" t="n">
        <f aca="false">COUNTIFS($B$3:$B$1487, "&gt;="&amp;C785, $A$3:$A$1487, "1")</f>
        <v>408</v>
      </c>
      <c r="E785" s="0" t="n">
        <f aca="false">COUNTIFS($B$3:$B$1487, "&lt;"&amp;C785, $A$3:$A$1487, "0")</f>
        <v>508</v>
      </c>
      <c r="F785" s="0" t="n">
        <f aca="false">COUNTIFS($B$3:$B$1487, "&gt;="&amp;C785, $A$3:$A$1487, "0")</f>
        <v>306</v>
      </c>
      <c r="G785" s="0" t="n">
        <f aca="false">COUNTIFS($B$3:$B$1487, "&lt;"&amp;C785, $A$3:$A$1487, "1")</f>
        <v>263</v>
      </c>
      <c r="H785" s="0" t="n">
        <f aca="false">(D785+E785)/(D785+E785+F785+G785)</f>
        <v>0.616835016835017</v>
      </c>
      <c r="I785" s="0" t="n">
        <f aca="false">F785/(F785+E785)</f>
        <v>0.375921375921376</v>
      </c>
      <c r="J785" s="0" t="n">
        <f aca="false">D785/(D785+G785)</f>
        <v>0.608047690014903</v>
      </c>
    </row>
    <row r="786" customFormat="false" ht="12.8" hidden="false" customHeight="false" outlineLevel="0" collapsed="false">
      <c r="A786" s="1" t="n">
        <v>1</v>
      </c>
      <c r="B786" s="1" t="n">
        <v>0.75</v>
      </c>
      <c r="C786" s="0" t="n">
        <v>0.75</v>
      </c>
      <c r="D786" s="0" t="n">
        <f aca="false">COUNTIFS($B$3:$B$1487, "&gt;="&amp;C786, $A$3:$A$1487, "1")</f>
        <v>408</v>
      </c>
      <c r="E786" s="0" t="n">
        <f aca="false">COUNTIFS($B$3:$B$1487, "&lt;"&amp;C786, $A$3:$A$1487, "0")</f>
        <v>508</v>
      </c>
      <c r="F786" s="0" t="n">
        <f aca="false">COUNTIFS($B$3:$B$1487, "&gt;="&amp;C786, $A$3:$A$1487, "0")</f>
        <v>306</v>
      </c>
      <c r="G786" s="0" t="n">
        <f aca="false">COUNTIFS($B$3:$B$1487, "&lt;"&amp;C786, $A$3:$A$1487, "1")</f>
        <v>263</v>
      </c>
      <c r="H786" s="0" t="n">
        <f aca="false">(D786+E786)/(D786+E786+F786+G786)</f>
        <v>0.616835016835017</v>
      </c>
      <c r="I786" s="0" t="n">
        <f aca="false">F786/(F786+E786)</f>
        <v>0.375921375921376</v>
      </c>
      <c r="J786" s="0" t="n">
        <f aca="false">D786/(D786+G786)</f>
        <v>0.608047690014903</v>
      </c>
    </row>
    <row r="787" customFormat="false" ht="12.8" hidden="false" customHeight="false" outlineLevel="0" collapsed="false">
      <c r="A787" s="1" t="n">
        <v>0</v>
      </c>
      <c r="B787" s="1" t="n">
        <v>0.76</v>
      </c>
      <c r="C787" s="0" t="n">
        <v>0.76</v>
      </c>
      <c r="D787" s="0" t="n">
        <f aca="false">COUNTIFS($B$3:$B$1487, "&gt;="&amp;C787, $A$3:$A$1487, "1")</f>
        <v>402</v>
      </c>
      <c r="E787" s="0" t="n">
        <f aca="false">COUNTIFS($B$3:$B$1487, "&lt;"&amp;C787, $A$3:$A$1487, "0")</f>
        <v>515</v>
      </c>
      <c r="F787" s="0" t="n">
        <f aca="false">COUNTIFS($B$3:$B$1487, "&gt;="&amp;C787, $A$3:$A$1487, "0")</f>
        <v>299</v>
      </c>
      <c r="G787" s="0" t="n">
        <f aca="false">COUNTIFS($B$3:$B$1487, "&lt;"&amp;C787, $A$3:$A$1487, "1")</f>
        <v>269</v>
      </c>
      <c r="H787" s="0" t="n">
        <f aca="false">(D787+E787)/(D787+E787+F787+G787)</f>
        <v>0.617508417508418</v>
      </c>
      <c r="I787" s="0" t="n">
        <f aca="false">F787/(F787+E787)</f>
        <v>0.367321867321867</v>
      </c>
      <c r="J787" s="0" t="n">
        <f aca="false">D787/(D787+G787)</f>
        <v>0.599105812220566</v>
      </c>
    </row>
    <row r="788" customFormat="false" ht="12.8" hidden="false" customHeight="false" outlineLevel="0" collapsed="false">
      <c r="A788" s="1" t="n">
        <v>0</v>
      </c>
      <c r="B788" s="1" t="n">
        <v>0.76</v>
      </c>
      <c r="C788" s="0" t="n">
        <v>0.76</v>
      </c>
      <c r="D788" s="0" t="n">
        <f aca="false">COUNTIFS($B$3:$B$1487, "&gt;="&amp;C788, $A$3:$A$1487, "1")</f>
        <v>402</v>
      </c>
      <c r="E788" s="0" t="n">
        <f aca="false">COUNTIFS($B$3:$B$1487, "&lt;"&amp;C788, $A$3:$A$1487, "0")</f>
        <v>515</v>
      </c>
      <c r="F788" s="0" t="n">
        <f aca="false">COUNTIFS($B$3:$B$1487, "&gt;="&amp;C788, $A$3:$A$1487, "0")</f>
        <v>299</v>
      </c>
      <c r="G788" s="0" t="n">
        <f aca="false">COUNTIFS($B$3:$B$1487, "&lt;"&amp;C788, $A$3:$A$1487, "1")</f>
        <v>269</v>
      </c>
      <c r="H788" s="0" t="n">
        <f aca="false">(D788+E788)/(D788+E788+F788+G788)</f>
        <v>0.617508417508418</v>
      </c>
      <c r="I788" s="0" t="n">
        <f aca="false">F788/(F788+E788)</f>
        <v>0.367321867321867</v>
      </c>
      <c r="J788" s="0" t="n">
        <f aca="false">D788/(D788+G788)</f>
        <v>0.599105812220566</v>
      </c>
    </row>
    <row r="789" customFormat="false" ht="12.8" hidden="false" customHeight="false" outlineLevel="0" collapsed="false">
      <c r="A789" s="1" t="n">
        <v>1</v>
      </c>
      <c r="B789" s="1" t="n">
        <v>0.76</v>
      </c>
      <c r="C789" s="0" t="n">
        <v>0.76</v>
      </c>
      <c r="D789" s="0" t="n">
        <f aca="false">COUNTIFS($B$3:$B$1487, "&gt;="&amp;C789, $A$3:$A$1487, "1")</f>
        <v>402</v>
      </c>
      <c r="E789" s="0" t="n">
        <f aca="false">COUNTIFS($B$3:$B$1487, "&lt;"&amp;C789, $A$3:$A$1487, "0")</f>
        <v>515</v>
      </c>
      <c r="F789" s="0" t="n">
        <f aca="false">COUNTIFS($B$3:$B$1487, "&gt;="&amp;C789, $A$3:$A$1487, "0")</f>
        <v>299</v>
      </c>
      <c r="G789" s="0" t="n">
        <f aca="false">COUNTIFS($B$3:$B$1487, "&lt;"&amp;C789, $A$3:$A$1487, "1")</f>
        <v>269</v>
      </c>
      <c r="H789" s="0" t="n">
        <f aca="false">(D789+E789)/(D789+E789+F789+G789)</f>
        <v>0.617508417508418</v>
      </c>
      <c r="I789" s="0" t="n">
        <f aca="false">F789/(F789+E789)</f>
        <v>0.367321867321867</v>
      </c>
      <c r="J789" s="0" t="n">
        <f aca="false">D789/(D789+G789)</f>
        <v>0.599105812220566</v>
      </c>
    </row>
    <row r="790" customFormat="false" ht="12.8" hidden="false" customHeight="false" outlineLevel="0" collapsed="false">
      <c r="A790" s="1" t="n">
        <v>0</v>
      </c>
      <c r="B790" s="1" t="n">
        <v>0.76</v>
      </c>
      <c r="C790" s="0" t="n">
        <v>0.76</v>
      </c>
      <c r="D790" s="0" t="n">
        <f aca="false">COUNTIFS($B$3:$B$1487, "&gt;="&amp;C790, $A$3:$A$1487, "1")</f>
        <v>402</v>
      </c>
      <c r="E790" s="0" t="n">
        <f aca="false">COUNTIFS($B$3:$B$1487, "&lt;"&amp;C790, $A$3:$A$1487, "0")</f>
        <v>515</v>
      </c>
      <c r="F790" s="0" t="n">
        <f aca="false">COUNTIFS($B$3:$B$1487, "&gt;="&amp;C790, $A$3:$A$1487, "0")</f>
        <v>299</v>
      </c>
      <c r="G790" s="0" t="n">
        <f aca="false">COUNTIFS($B$3:$B$1487, "&lt;"&amp;C790, $A$3:$A$1487, "1")</f>
        <v>269</v>
      </c>
      <c r="H790" s="0" t="n">
        <f aca="false">(D790+E790)/(D790+E790+F790+G790)</f>
        <v>0.617508417508418</v>
      </c>
      <c r="I790" s="0" t="n">
        <f aca="false">F790/(F790+E790)</f>
        <v>0.367321867321867</v>
      </c>
      <c r="J790" s="0" t="n">
        <f aca="false">D790/(D790+G790)</f>
        <v>0.599105812220566</v>
      </c>
    </row>
    <row r="791" customFormat="false" ht="12.8" hidden="false" customHeight="false" outlineLevel="0" collapsed="false">
      <c r="A791" s="1" t="n">
        <v>0</v>
      </c>
      <c r="B791" s="1" t="n">
        <v>0.76</v>
      </c>
      <c r="C791" s="0" t="n">
        <v>0.76</v>
      </c>
      <c r="D791" s="0" t="n">
        <f aca="false">COUNTIFS($B$3:$B$1487, "&gt;="&amp;C791, $A$3:$A$1487, "1")</f>
        <v>402</v>
      </c>
      <c r="E791" s="0" t="n">
        <f aca="false">COUNTIFS($B$3:$B$1487, "&lt;"&amp;C791, $A$3:$A$1487, "0")</f>
        <v>515</v>
      </c>
      <c r="F791" s="0" t="n">
        <f aca="false">COUNTIFS($B$3:$B$1487, "&gt;="&amp;C791, $A$3:$A$1487, "0")</f>
        <v>299</v>
      </c>
      <c r="G791" s="0" t="n">
        <f aca="false">COUNTIFS($B$3:$B$1487, "&lt;"&amp;C791, $A$3:$A$1487, "1")</f>
        <v>269</v>
      </c>
      <c r="H791" s="0" t="n">
        <f aca="false">(D791+E791)/(D791+E791+F791+G791)</f>
        <v>0.617508417508418</v>
      </c>
      <c r="I791" s="0" t="n">
        <f aca="false">F791/(F791+E791)</f>
        <v>0.367321867321867</v>
      </c>
      <c r="J791" s="0" t="n">
        <f aca="false">D791/(D791+G791)</f>
        <v>0.599105812220566</v>
      </c>
    </row>
    <row r="792" customFormat="false" ht="12.8" hidden="false" customHeight="false" outlineLevel="0" collapsed="false">
      <c r="A792" s="1" t="n">
        <v>0</v>
      </c>
      <c r="B792" s="1" t="n">
        <v>0.76</v>
      </c>
      <c r="C792" s="0" t="n">
        <v>0.76</v>
      </c>
      <c r="D792" s="0" t="n">
        <f aca="false">COUNTIFS($B$3:$B$1487, "&gt;="&amp;C792, $A$3:$A$1487, "1")</f>
        <v>402</v>
      </c>
      <c r="E792" s="0" t="n">
        <f aca="false">COUNTIFS($B$3:$B$1487, "&lt;"&amp;C792, $A$3:$A$1487, "0")</f>
        <v>515</v>
      </c>
      <c r="F792" s="0" t="n">
        <f aca="false">COUNTIFS($B$3:$B$1487, "&gt;="&amp;C792, $A$3:$A$1487, "0")</f>
        <v>299</v>
      </c>
      <c r="G792" s="0" t="n">
        <f aca="false">COUNTIFS($B$3:$B$1487, "&lt;"&amp;C792, $A$3:$A$1487, "1")</f>
        <v>269</v>
      </c>
      <c r="H792" s="0" t="n">
        <f aca="false">(D792+E792)/(D792+E792+F792+G792)</f>
        <v>0.617508417508418</v>
      </c>
      <c r="I792" s="0" t="n">
        <f aca="false">F792/(F792+E792)</f>
        <v>0.367321867321867</v>
      </c>
      <c r="J792" s="0" t="n">
        <f aca="false">D792/(D792+G792)</f>
        <v>0.599105812220566</v>
      </c>
    </row>
    <row r="793" customFormat="false" ht="12.8" hidden="false" customHeight="false" outlineLevel="0" collapsed="false">
      <c r="A793" s="1" t="n">
        <v>1</v>
      </c>
      <c r="B793" s="1" t="n">
        <v>0.76</v>
      </c>
      <c r="C793" s="0" t="n">
        <v>0.76</v>
      </c>
      <c r="D793" s="0" t="n">
        <f aca="false">COUNTIFS($B$3:$B$1487, "&gt;="&amp;C793, $A$3:$A$1487, "1")</f>
        <v>402</v>
      </c>
      <c r="E793" s="0" t="n">
        <f aca="false">COUNTIFS($B$3:$B$1487, "&lt;"&amp;C793, $A$3:$A$1487, "0")</f>
        <v>515</v>
      </c>
      <c r="F793" s="0" t="n">
        <f aca="false">COUNTIFS($B$3:$B$1487, "&gt;="&amp;C793, $A$3:$A$1487, "0")</f>
        <v>299</v>
      </c>
      <c r="G793" s="0" t="n">
        <f aca="false">COUNTIFS($B$3:$B$1487, "&lt;"&amp;C793, $A$3:$A$1487, "1")</f>
        <v>269</v>
      </c>
      <c r="H793" s="0" t="n">
        <f aca="false">(D793+E793)/(D793+E793+F793+G793)</f>
        <v>0.617508417508418</v>
      </c>
      <c r="I793" s="0" t="n">
        <f aca="false">F793/(F793+E793)</f>
        <v>0.367321867321867</v>
      </c>
      <c r="J793" s="0" t="n">
        <f aca="false">D793/(D793+G793)</f>
        <v>0.599105812220566</v>
      </c>
    </row>
    <row r="794" customFormat="false" ht="12.8" hidden="false" customHeight="false" outlineLevel="0" collapsed="false">
      <c r="A794" s="1" t="n">
        <v>1</v>
      </c>
      <c r="B794" s="1" t="n">
        <v>0.76</v>
      </c>
      <c r="C794" s="0" t="n">
        <v>0.76</v>
      </c>
      <c r="D794" s="0" t="n">
        <f aca="false">COUNTIFS($B$3:$B$1487, "&gt;="&amp;C794, $A$3:$A$1487, "1")</f>
        <v>402</v>
      </c>
      <c r="E794" s="0" t="n">
        <f aca="false">COUNTIFS($B$3:$B$1487, "&lt;"&amp;C794, $A$3:$A$1487, "0")</f>
        <v>515</v>
      </c>
      <c r="F794" s="0" t="n">
        <f aca="false">COUNTIFS($B$3:$B$1487, "&gt;="&amp;C794, $A$3:$A$1487, "0")</f>
        <v>299</v>
      </c>
      <c r="G794" s="0" t="n">
        <f aca="false">COUNTIFS($B$3:$B$1487, "&lt;"&amp;C794, $A$3:$A$1487, "1")</f>
        <v>269</v>
      </c>
      <c r="H794" s="0" t="n">
        <f aca="false">(D794+E794)/(D794+E794+F794+G794)</f>
        <v>0.617508417508418</v>
      </c>
      <c r="I794" s="0" t="n">
        <f aca="false">F794/(F794+E794)</f>
        <v>0.367321867321867</v>
      </c>
      <c r="J794" s="0" t="n">
        <f aca="false">D794/(D794+G794)</f>
        <v>0.599105812220566</v>
      </c>
    </row>
    <row r="795" customFormat="false" ht="12.8" hidden="false" customHeight="false" outlineLevel="0" collapsed="false">
      <c r="A795" s="1" t="n">
        <v>0</v>
      </c>
      <c r="B795" s="1" t="n">
        <v>0.76</v>
      </c>
      <c r="C795" s="0" t="n">
        <v>0.76</v>
      </c>
      <c r="D795" s="0" t="n">
        <f aca="false">COUNTIFS($B$3:$B$1487, "&gt;="&amp;C795, $A$3:$A$1487, "1")</f>
        <v>402</v>
      </c>
      <c r="E795" s="0" t="n">
        <f aca="false">COUNTIFS($B$3:$B$1487, "&lt;"&amp;C795, $A$3:$A$1487, "0")</f>
        <v>515</v>
      </c>
      <c r="F795" s="0" t="n">
        <f aca="false">COUNTIFS($B$3:$B$1487, "&gt;="&amp;C795, $A$3:$A$1487, "0")</f>
        <v>299</v>
      </c>
      <c r="G795" s="0" t="n">
        <f aca="false">COUNTIFS($B$3:$B$1487, "&lt;"&amp;C795, $A$3:$A$1487, "1")</f>
        <v>269</v>
      </c>
      <c r="H795" s="0" t="n">
        <f aca="false">(D795+E795)/(D795+E795+F795+G795)</f>
        <v>0.617508417508418</v>
      </c>
      <c r="I795" s="0" t="n">
        <f aca="false">F795/(F795+E795)</f>
        <v>0.367321867321867</v>
      </c>
      <c r="J795" s="0" t="n">
        <f aca="false">D795/(D795+G795)</f>
        <v>0.599105812220566</v>
      </c>
    </row>
    <row r="796" customFormat="false" ht="12.8" hidden="false" customHeight="false" outlineLevel="0" collapsed="false">
      <c r="A796" s="1" t="n">
        <v>0</v>
      </c>
      <c r="B796" s="1" t="n">
        <v>0.77</v>
      </c>
      <c r="C796" s="0" t="n">
        <v>0.77</v>
      </c>
      <c r="D796" s="0" t="n">
        <f aca="false">COUNTIFS($B$3:$B$1487, "&gt;="&amp;C796, $A$3:$A$1487, "1")</f>
        <v>399</v>
      </c>
      <c r="E796" s="0" t="n">
        <f aca="false">COUNTIFS($B$3:$B$1487, "&lt;"&amp;C796, $A$3:$A$1487, "0")</f>
        <v>521</v>
      </c>
      <c r="F796" s="0" t="n">
        <f aca="false">COUNTIFS($B$3:$B$1487, "&gt;="&amp;C796, $A$3:$A$1487, "0")</f>
        <v>293</v>
      </c>
      <c r="G796" s="0" t="n">
        <f aca="false">COUNTIFS($B$3:$B$1487, "&lt;"&amp;C796, $A$3:$A$1487, "1")</f>
        <v>272</v>
      </c>
      <c r="H796" s="0" t="n">
        <f aca="false">(D796+E796)/(D796+E796+F796+G796)</f>
        <v>0.619528619528619</v>
      </c>
      <c r="I796" s="0" t="n">
        <f aca="false">F796/(F796+E796)</f>
        <v>0.35995085995086</v>
      </c>
      <c r="J796" s="0" t="n">
        <f aca="false">D796/(D796+G796)</f>
        <v>0.594634873323398</v>
      </c>
    </row>
    <row r="797" customFormat="false" ht="12.8" hidden="false" customHeight="false" outlineLevel="0" collapsed="false">
      <c r="A797" s="1" t="n">
        <v>0</v>
      </c>
      <c r="B797" s="1" t="n">
        <v>0.77</v>
      </c>
      <c r="C797" s="0" t="n">
        <v>0.77</v>
      </c>
      <c r="D797" s="0" t="n">
        <f aca="false">COUNTIFS($B$3:$B$1487, "&gt;="&amp;C797, $A$3:$A$1487, "1")</f>
        <v>399</v>
      </c>
      <c r="E797" s="0" t="n">
        <f aca="false">COUNTIFS($B$3:$B$1487, "&lt;"&amp;C797, $A$3:$A$1487, "0")</f>
        <v>521</v>
      </c>
      <c r="F797" s="0" t="n">
        <f aca="false">COUNTIFS($B$3:$B$1487, "&gt;="&amp;C797, $A$3:$A$1487, "0")</f>
        <v>293</v>
      </c>
      <c r="G797" s="0" t="n">
        <f aca="false">COUNTIFS($B$3:$B$1487, "&lt;"&amp;C797, $A$3:$A$1487, "1")</f>
        <v>272</v>
      </c>
      <c r="H797" s="0" t="n">
        <f aca="false">(D797+E797)/(D797+E797+F797+G797)</f>
        <v>0.619528619528619</v>
      </c>
      <c r="I797" s="0" t="n">
        <f aca="false">F797/(F797+E797)</f>
        <v>0.35995085995086</v>
      </c>
      <c r="J797" s="0" t="n">
        <f aca="false">D797/(D797+G797)</f>
        <v>0.594634873323398</v>
      </c>
    </row>
    <row r="798" customFormat="false" ht="12.8" hidden="false" customHeight="false" outlineLevel="0" collapsed="false">
      <c r="A798" s="1" t="n">
        <v>1</v>
      </c>
      <c r="B798" s="1" t="n">
        <v>0.77</v>
      </c>
      <c r="C798" s="0" t="n">
        <v>0.77</v>
      </c>
      <c r="D798" s="0" t="n">
        <f aca="false">COUNTIFS($B$3:$B$1487, "&gt;="&amp;C798, $A$3:$A$1487, "1")</f>
        <v>399</v>
      </c>
      <c r="E798" s="0" t="n">
        <f aca="false">COUNTIFS($B$3:$B$1487, "&lt;"&amp;C798, $A$3:$A$1487, "0")</f>
        <v>521</v>
      </c>
      <c r="F798" s="0" t="n">
        <f aca="false">COUNTIFS($B$3:$B$1487, "&gt;="&amp;C798, $A$3:$A$1487, "0")</f>
        <v>293</v>
      </c>
      <c r="G798" s="0" t="n">
        <f aca="false">COUNTIFS($B$3:$B$1487, "&lt;"&amp;C798, $A$3:$A$1487, "1")</f>
        <v>272</v>
      </c>
      <c r="H798" s="0" t="n">
        <f aca="false">(D798+E798)/(D798+E798+F798+G798)</f>
        <v>0.619528619528619</v>
      </c>
      <c r="I798" s="0" t="n">
        <f aca="false">F798/(F798+E798)</f>
        <v>0.35995085995086</v>
      </c>
      <c r="J798" s="0" t="n">
        <f aca="false">D798/(D798+G798)</f>
        <v>0.594634873323398</v>
      </c>
    </row>
    <row r="799" customFormat="false" ht="12.8" hidden="false" customHeight="false" outlineLevel="0" collapsed="false">
      <c r="A799" s="1" t="n">
        <v>0</v>
      </c>
      <c r="B799" s="1" t="n">
        <v>0.77</v>
      </c>
      <c r="C799" s="0" t="n">
        <v>0.77</v>
      </c>
      <c r="D799" s="0" t="n">
        <f aca="false">COUNTIFS($B$3:$B$1487, "&gt;="&amp;C799, $A$3:$A$1487, "1")</f>
        <v>399</v>
      </c>
      <c r="E799" s="0" t="n">
        <f aca="false">COUNTIFS($B$3:$B$1487, "&lt;"&amp;C799, $A$3:$A$1487, "0")</f>
        <v>521</v>
      </c>
      <c r="F799" s="0" t="n">
        <f aca="false">COUNTIFS($B$3:$B$1487, "&gt;="&amp;C799, $A$3:$A$1487, "0")</f>
        <v>293</v>
      </c>
      <c r="G799" s="0" t="n">
        <f aca="false">COUNTIFS($B$3:$B$1487, "&lt;"&amp;C799, $A$3:$A$1487, "1")</f>
        <v>272</v>
      </c>
      <c r="H799" s="0" t="n">
        <f aca="false">(D799+E799)/(D799+E799+F799+G799)</f>
        <v>0.619528619528619</v>
      </c>
      <c r="I799" s="0" t="n">
        <f aca="false">F799/(F799+E799)</f>
        <v>0.35995085995086</v>
      </c>
      <c r="J799" s="0" t="n">
        <f aca="false">D799/(D799+G799)</f>
        <v>0.594634873323398</v>
      </c>
    </row>
    <row r="800" customFormat="false" ht="12.8" hidden="false" customHeight="false" outlineLevel="0" collapsed="false">
      <c r="A800" s="1" t="n">
        <v>1</v>
      </c>
      <c r="B800" s="1" t="n">
        <v>0.77</v>
      </c>
      <c r="C800" s="0" t="n">
        <v>0.77</v>
      </c>
      <c r="D800" s="0" t="n">
        <f aca="false">COUNTIFS($B$3:$B$1487, "&gt;="&amp;C800, $A$3:$A$1487, "1")</f>
        <v>399</v>
      </c>
      <c r="E800" s="0" t="n">
        <f aca="false">COUNTIFS($B$3:$B$1487, "&lt;"&amp;C800, $A$3:$A$1487, "0")</f>
        <v>521</v>
      </c>
      <c r="F800" s="0" t="n">
        <f aca="false">COUNTIFS($B$3:$B$1487, "&gt;="&amp;C800, $A$3:$A$1487, "0")</f>
        <v>293</v>
      </c>
      <c r="G800" s="0" t="n">
        <f aca="false">COUNTIFS($B$3:$B$1487, "&lt;"&amp;C800, $A$3:$A$1487, "1")</f>
        <v>272</v>
      </c>
      <c r="H800" s="0" t="n">
        <f aca="false">(D800+E800)/(D800+E800+F800+G800)</f>
        <v>0.619528619528619</v>
      </c>
      <c r="I800" s="0" t="n">
        <f aca="false">F800/(F800+E800)</f>
        <v>0.35995085995086</v>
      </c>
      <c r="J800" s="0" t="n">
        <f aca="false">D800/(D800+G800)</f>
        <v>0.594634873323398</v>
      </c>
    </row>
    <row r="801" customFormat="false" ht="12.8" hidden="false" customHeight="false" outlineLevel="0" collapsed="false">
      <c r="A801" s="1" t="n">
        <v>0</v>
      </c>
      <c r="B801" s="1" t="n">
        <v>0.77</v>
      </c>
      <c r="C801" s="0" t="n">
        <v>0.77</v>
      </c>
      <c r="D801" s="0" t="n">
        <f aca="false">COUNTIFS($B$3:$B$1487, "&gt;="&amp;C801, $A$3:$A$1487, "1")</f>
        <v>399</v>
      </c>
      <c r="E801" s="0" t="n">
        <f aca="false">COUNTIFS($B$3:$B$1487, "&lt;"&amp;C801, $A$3:$A$1487, "0")</f>
        <v>521</v>
      </c>
      <c r="F801" s="0" t="n">
        <f aca="false">COUNTIFS($B$3:$B$1487, "&gt;="&amp;C801, $A$3:$A$1487, "0")</f>
        <v>293</v>
      </c>
      <c r="G801" s="0" t="n">
        <f aca="false">COUNTIFS($B$3:$B$1487, "&lt;"&amp;C801, $A$3:$A$1487, "1")</f>
        <v>272</v>
      </c>
      <c r="H801" s="0" t="n">
        <f aca="false">(D801+E801)/(D801+E801+F801+G801)</f>
        <v>0.619528619528619</v>
      </c>
      <c r="I801" s="0" t="n">
        <f aca="false">F801/(F801+E801)</f>
        <v>0.35995085995086</v>
      </c>
      <c r="J801" s="0" t="n">
        <f aca="false">D801/(D801+G801)</f>
        <v>0.594634873323398</v>
      </c>
    </row>
    <row r="802" customFormat="false" ht="12.8" hidden="false" customHeight="false" outlineLevel="0" collapsed="false">
      <c r="A802" s="1" t="n">
        <v>1</v>
      </c>
      <c r="B802" s="1" t="n">
        <v>0.77</v>
      </c>
      <c r="C802" s="0" t="n">
        <v>0.77</v>
      </c>
      <c r="D802" s="0" t="n">
        <f aca="false">COUNTIFS($B$3:$B$1487, "&gt;="&amp;C802, $A$3:$A$1487, "1")</f>
        <v>399</v>
      </c>
      <c r="E802" s="0" t="n">
        <f aca="false">COUNTIFS($B$3:$B$1487, "&lt;"&amp;C802, $A$3:$A$1487, "0")</f>
        <v>521</v>
      </c>
      <c r="F802" s="0" t="n">
        <f aca="false">COUNTIFS($B$3:$B$1487, "&gt;="&amp;C802, $A$3:$A$1487, "0")</f>
        <v>293</v>
      </c>
      <c r="G802" s="0" t="n">
        <f aca="false">COUNTIFS($B$3:$B$1487, "&lt;"&amp;C802, $A$3:$A$1487, "1")</f>
        <v>272</v>
      </c>
      <c r="H802" s="0" t="n">
        <f aca="false">(D802+E802)/(D802+E802+F802+G802)</f>
        <v>0.619528619528619</v>
      </c>
      <c r="I802" s="0" t="n">
        <f aca="false">F802/(F802+E802)</f>
        <v>0.35995085995086</v>
      </c>
      <c r="J802" s="0" t="n">
        <f aca="false">D802/(D802+G802)</f>
        <v>0.594634873323398</v>
      </c>
    </row>
    <row r="803" customFormat="false" ht="12.8" hidden="false" customHeight="false" outlineLevel="0" collapsed="false">
      <c r="A803" s="1" t="n">
        <v>0</v>
      </c>
      <c r="B803" s="1" t="n">
        <v>0.77</v>
      </c>
      <c r="C803" s="0" t="n">
        <v>0.77</v>
      </c>
      <c r="D803" s="0" t="n">
        <f aca="false">COUNTIFS($B$3:$B$1487, "&gt;="&amp;C803, $A$3:$A$1487, "1")</f>
        <v>399</v>
      </c>
      <c r="E803" s="0" t="n">
        <f aca="false">COUNTIFS($B$3:$B$1487, "&lt;"&amp;C803, $A$3:$A$1487, "0")</f>
        <v>521</v>
      </c>
      <c r="F803" s="0" t="n">
        <f aca="false">COUNTIFS($B$3:$B$1487, "&gt;="&amp;C803, $A$3:$A$1487, "0")</f>
        <v>293</v>
      </c>
      <c r="G803" s="0" t="n">
        <f aca="false">COUNTIFS($B$3:$B$1487, "&lt;"&amp;C803, $A$3:$A$1487, "1")</f>
        <v>272</v>
      </c>
      <c r="H803" s="0" t="n">
        <f aca="false">(D803+E803)/(D803+E803+F803+G803)</f>
        <v>0.619528619528619</v>
      </c>
      <c r="I803" s="0" t="n">
        <f aca="false">F803/(F803+E803)</f>
        <v>0.35995085995086</v>
      </c>
      <c r="J803" s="0" t="n">
        <f aca="false">D803/(D803+G803)</f>
        <v>0.594634873323398</v>
      </c>
    </row>
    <row r="804" customFormat="false" ht="12.8" hidden="false" customHeight="false" outlineLevel="0" collapsed="false">
      <c r="A804" s="1" t="n">
        <v>0</v>
      </c>
      <c r="B804" s="1" t="n">
        <v>0.77</v>
      </c>
      <c r="C804" s="0" t="n">
        <v>0.77</v>
      </c>
      <c r="D804" s="0" t="n">
        <f aca="false">COUNTIFS($B$3:$B$1487, "&gt;="&amp;C804, $A$3:$A$1487, "1")</f>
        <v>399</v>
      </c>
      <c r="E804" s="0" t="n">
        <f aca="false">COUNTIFS($B$3:$B$1487, "&lt;"&amp;C804, $A$3:$A$1487, "0")</f>
        <v>521</v>
      </c>
      <c r="F804" s="0" t="n">
        <f aca="false">COUNTIFS($B$3:$B$1487, "&gt;="&amp;C804, $A$3:$A$1487, "0")</f>
        <v>293</v>
      </c>
      <c r="G804" s="0" t="n">
        <f aca="false">COUNTIFS($B$3:$B$1487, "&lt;"&amp;C804, $A$3:$A$1487, "1")</f>
        <v>272</v>
      </c>
      <c r="H804" s="0" t="n">
        <f aca="false">(D804+E804)/(D804+E804+F804+G804)</f>
        <v>0.619528619528619</v>
      </c>
      <c r="I804" s="0" t="n">
        <f aca="false">F804/(F804+E804)</f>
        <v>0.35995085995086</v>
      </c>
      <c r="J804" s="0" t="n">
        <f aca="false">D804/(D804+G804)</f>
        <v>0.594634873323398</v>
      </c>
    </row>
    <row r="805" customFormat="false" ht="12.8" hidden="false" customHeight="false" outlineLevel="0" collapsed="false">
      <c r="A805" s="1" t="n">
        <v>0</v>
      </c>
      <c r="B805" s="1" t="n">
        <v>0.77</v>
      </c>
      <c r="C805" s="0" t="n">
        <v>0.77</v>
      </c>
      <c r="D805" s="0" t="n">
        <f aca="false">COUNTIFS($B$3:$B$1487, "&gt;="&amp;C805, $A$3:$A$1487, "1")</f>
        <v>399</v>
      </c>
      <c r="E805" s="0" t="n">
        <f aca="false">COUNTIFS($B$3:$B$1487, "&lt;"&amp;C805, $A$3:$A$1487, "0")</f>
        <v>521</v>
      </c>
      <c r="F805" s="0" t="n">
        <f aca="false">COUNTIFS($B$3:$B$1487, "&gt;="&amp;C805, $A$3:$A$1487, "0")</f>
        <v>293</v>
      </c>
      <c r="G805" s="0" t="n">
        <f aca="false">COUNTIFS($B$3:$B$1487, "&lt;"&amp;C805, $A$3:$A$1487, "1")</f>
        <v>272</v>
      </c>
      <c r="H805" s="0" t="n">
        <f aca="false">(D805+E805)/(D805+E805+F805+G805)</f>
        <v>0.619528619528619</v>
      </c>
      <c r="I805" s="0" t="n">
        <f aca="false">F805/(F805+E805)</f>
        <v>0.35995085995086</v>
      </c>
      <c r="J805" s="0" t="n">
        <f aca="false">D805/(D805+G805)</f>
        <v>0.594634873323398</v>
      </c>
    </row>
    <row r="806" customFormat="false" ht="12.8" hidden="false" customHeight="false" outlineLevel="0" collapsed="false">
      <c r="A806" s="1" t="n">
        <v>0</v>
      </c>
      <c r="B806" s="1" t="n">
        <v>0.77</v>
      </c>
      <c r="C806" s="0" t="n">
        <v>0.77</v>
      </c>
      <c r="D806" s="0" t="n">
        <f aca="false">COUNTIFS($B$3:$B$1487, "&gt;="&amp;C806, $A$3:$A$1487, "1")</f>
        <v>399</v>
      </c>
      <c r="E806" s="0" t="n">
        <f aca="false">COUNTIFS($B$3:$B$1487, "&lt;"&amp;C806, $A$3:$A$1487, "0")</f>
        <v>521</v>
      </c>
      <c r="F806" s="0" t="n">
        <f aca="false">COUNTIFS($B$3:$B$1487, "&gt;="&amp;C806, $A$3:$A$1487, "0")</f>
        <v>293</v>
      </c>
      <c r="G806" s="0" t="n">
        <f aca="false">COUNTIFS($B$3:$B$1487, "&lt;"&amp;C806, $A$3:$A$1487, "1")</f>
        <v>272</v>
      </c>
      <c r="H806" s="0" t="n">
        <f aca="false">(D806+E806)/(D806+E806+F806+G806)</f>
        <v>0.619528619528619</v>
      </c>
      <c r="I806" s="0" t="n">
        <f aca="false">F806/(F806+E806)</f>
        <v>0.35995085995086</v>
      </c>
      <c r="J806" s="0" t="n">
        <f aca="false">D806/(D806+G806)</f>
        <v>0.594634873323398</v>
      </c>
    </row>
    <row r="807" customFormat="false" ht="12.8" hidden="false" customHeight="false" outlineLevel="0" collapsed="false">
      <c r="A807" s="1" t="n">
        <v>0</v>
      </c>
      <c r="B807" s="1" t="n">
        <v>0.77</v>
      </c>
      <c r="C807" s="0" t="n">
        <v>0.77</v>
      </c>
      <c r="D807" s="0" t="n">
        <f aca="false">COUNTIFS($B$3:$B$1487, "&gt;="&amp;C807, $A$3:$A$1487, "1")</f>
        <v>399</v>
      </c>
      <c r="E807" s="0" t="n">
        <f aca="false">COUNTIFS($B$3:$B$1487, "&lt;"&amp;C807, $A$3:$A$1487, "0")</f>
        <v>521</v>
      </c>
      <c r="F807" s="0" t="n">
        <f aca="false">COUNTIFS($B$3:$B$1487, "&gt;="&amp;C807, $A$3:$A$1487, "0")</f>
        <v>293</v>
      </c>
      <c r="G807" s="0" t="n">
        <f aca="false">COUNTIFS($B$3:$B$1487, "&lt;"&amp;C807, $A$3:$A$1487, "1")</f>
        <v>272</v>
      </c>
      <c r="H807" s="0" t="n">
        <f aca="false">(D807+E807)/(D807+E807+F807+G807)</f>
        <v>0.619528619528619</v>
      </c>
      <c r="I807" s="0" t="n">
        <f aca="false">F807/(F807+E807)</f>
        <v>0.35995085995086</v>
      </c>
      <c r="J807" s="0" t="n">
        <f aca="false">D807/(D807+G807)</f>
        <v>0.594634873323398</v>
      </c>
    </row>
    <row r="808" customFormat="false" ht="12.8" hidden="false" customHeight="false" outlineLevel="0" collapsed="false">
      <c r="A808" s="1" t="n">
        <v>1</v>
      </c>
      <c r="B808" s="1" t="n">
        <v>0.77</v>
      </c>
      <c r="C808" s="0" t="n">
        <v>0.77</v>
      </c>
      <c r="D808" s="0" t="n">
        <f aca="false">COUNTIFS($B$3:$B$1487, "&gt;="&amp;C808, $A$3:$A$1487, "1")</f>
        <v>399</v>
      </c>
      <c r="E808" s="0" t="n">
        <f aca="false">COUNTIFS($B$3:$B$1487, "&lt;"&amp;C808, $A$3:$A$1487, "0")</f>
        <v>521</v>
      </c>
      <c r="F808" s="0" t="n">
        <f aca="false">COUNTIFS($B$3:$B$1487, "&gt;="&amp;C808, $A$3:$A$1487, "0")</f>
        <v>293</v>
      </c>
      <c r="G808" s="0" t="n">
        <f aca="false">COUNTIFS($B$3:$B$1487, "&lt;"&amp;C808, $A$3:$A$1487, "1")</f>
        <v>272</v>
      </c>
      <c r="H808" s="0" t="n">
        <f aca="false">(D808+E808)/(D808+E808+F808+G808)</f>
        <v>0.619528619528619</v>
      </c>
      <c r="I808" s="0" t="n">
        <f aca="false">F808/(F808+E808)</f>
        <v>0.35995085995086</v>
      </c>
      <c r="J808" s="0" t="n">
        <f aca="false">D808/(D808+G808)</f>
        <v>0.594634873323398</v>
      </c>
    </row>
    <row r="809" customFormat="false" ht="12.8" hidden="false" customHeight="false" outlineLevel="0" collapsed="false">
      <c r="A809" s="1" t="n">
        <v>1</v>
      </c>
      <c r="B809" s="1" t="n">
        <v>0.77</v>
      </c>
      <c r="C809" s="0" t="n">
        <v>0.77</v>
      </c>
      <c r="D809" s="0" t="n">
        <f aca="false">COUNTIFS($B$3:$B$1487, "&gt;="&amp;C809, $A$3:$A$1487, "1")</f>
        <v>399</v>
      </c>
      <c r="E809" s="0" t="n">
        <f aca="false">COUNTIFS($B$3:$B$1487, "&lt;"&amp;C809, $A$3:$A$1487, "0")</f>
        <v>521</v>
      </c>
      <c r="F809" s="0" t="n">
        <f aca="false">COUNTIFS($B$3:$B$1487, "&gt;="&amp;C809, $A$3:$A$1487, "0")</f>
        <v>293</v>
      </c>
      <c r="G809" s="0" t="n">
        <f aca="false">COUNTIFS($B$3:$B$1487, "&lt;"&amp;C809, $A$3:$A$1487, "1")</f>
        <v>272</v>
      </c>
      <c r="H809" s="0" t="n">
        <f aca="false">(D809+E809)/(D809+E809+F809+G809)</f>
        <v>0.619528619528619</v>
      </c>
      <c r="I809" s="0" t="n">
        <f aca="false">F809/(F809+E809)</f>
        <v>0.35995085995086</v>
      </c>
      <c r="J809" s="0" t="n">
        <f aca="false">D809/(D809+G809)</f>
        <v>0.594634873323398</v>
      </c>
    </row>
    <row r="810" customFormat="false" ht="12.8" hidden="false" customHeight="false" outlineLevel="0" collapsed="false">
      <c r="A810" s="1" t="n">
        <v>0</v>
      </c>
      <c r="B810" s="1" t="n">
        <v>0.77</v>
      </c>
      <c r="C810" s="0" t="n">
        <v>0.77</v>
      </c>
      <c r="D810" s="0" t="n">
        <f aca="false">COUNTIFS($B$3:$B$1487, "&gt;="&amp;C810, $A$3:$A$1487, "1")</f>
        <v>399</v>
      </c>
      <c r="E810" s="0" t="n">
        <f aca="false">COUNTIFS($B$3:$B$1487, "&lt;"&amp;C810, $A$3:$A$1487, "0")</f>
        <v>521</v>
      </c>
      <c r="F810" s="0" t="n">
        <f aca="false">COUNTIFS($B$3:$B$1487, "&gt;="&amp;C810, $A$3:$A$1487, "0")</f>
        <v>293</v>
      </c>
      <c r="G810" s="0" t="n">
        <f aca="false">COUNTIFS($B$3:$B$1487, "&lt;"&amp;C810, $A$3:$A$1487, "1")</f>
        <v>272</v>
      </c>
      <c r="H810" s="0" t="n">
        <f aca="false">(D810+E810)/(D810+E810+F810+G810)</f>
        <v>0.619528619528619</v>
      </c>
      <c r="I810" s="0" t="n">
        <f aca="false">F810/(F810+E810)</f>
        <v>0.35995085995086</v>
      </c>
      <c r="J810" s="0" t="n">
        <f aca="false">D810/(D810+G810)</f>
        <v>0.594634873323398</v>
      </c>
    </row>
    <row r="811" customFormat="false" ht="12.8" hidden="false" customHeight="false" outlineLevel="0" collapsed="false">
      <c r="A811" s="1" t="n">
        <v>1</v>
      </c>
      <c r="B811" s="1" t="n">
        <v>0.77</v>
      </c>
      <c r="C811" s="0" t="n">
        <v>0.77</v>
      </c>
      <c r="D811" s="0" t="n">
        <f aca="false">COUNTIFS($B$3:$B$1487, "&gt;="&amp;C811, $A$3:$A$1487, "1")</f>
        <v>399</v>
      </c>
      <c r="E811" s="0" t="n">
        <f aca="false">COUNTIFS($B$3:$B$1487, "&lt;"&amp;C811, $A$3:$A$1487, "0")</f>
        <v>521</v>
      </c>
      <c r="F811" s="0" t="n">
        <f aca="false">COUNTIFS($B$3:$B$1487, "&gt;="&amp;C811, $A$3:$A$1487, "0")</f>
        <v>293</v>
      </c>
      <c r="G811" s="0" t="n">
        <f aca="false">COUNTIFS($B$3:$B$1487, "&lt;"&amp;C811, $A$3:$A$1487, "1")</f>
        <v>272</v>
      </c>
      <c r="H811" s="0" t="n">
        <f aca="false">(D811+E811)/(D811+E811+F811+G811)</f>
        <v>0.619528619528619</v>
      </c>
      <c r="I811" s="0" t="n">
        <f aca="false">F811/(F811+E811)</f>
        <v>0.35995085995086</v>
      </c>
      <c r="J811" s="0" t="n">
        <f aca="false">D811/(D811+G811)</f>
        <v>0.594634873323398</v>
      </c>
    </row>
    <row r="812" customFormat="false" ht="12.8" hidden="false" customHeight="false" outlineLevel="0" collapsed="false">
      <c r="A812" s="1" t="n">
        <v>0</v>
      </c>
      <c r="B812" s="1" t="n">
        <v>0.77</v>
      </c>
      <c r="C812" s="0" t="n">
        <v>0.77</v>
      </c>
      <c r="D812" s="0" t="n">
        <f aca="false">COUNTIFS($B$3:$B$1487, "&gt;="&amp;C812, $A$3:$A$1487, "1")</f>
        <v>399</v>
      </c>
      <c r="E812" s="0" t="n">
        <f aca="false">COUNTIFS($B$3:$B$1487, "&lt;"&amp;C812, $A$3:$A$1487, "0")</f>
        <v>521</v>
      </c>
      <c r="F812" s="0" t="n">
        <f aca="false">COUNTIFS($B$3:$B$1487, "&gt;="&amp;C812, $A$3:$A$1487, "0")</f>
        <v>293</v>
      </c>
      <c r="G812" s="0" t="n">
        <f aca="false">COUNTIFS($B$3:$B$1487, "&lt;"&amp;C812, $A$3:$A$1487, "1")</f>
        <v>272</v>
      </c>
      <c r="H812" s="0" t="n">
        <f aca="false">(D812+E812)/(D812+E812+F812+G812)</f>
        <v>0.619528619528619</v>
      </c>
      <c r="I812" s="0" t="n">
        <f aca="false">F812/(F812+E812)</f>
        <v>0.35995085995086</v>
      </c>
      <c r="J812" s="0" t="n">
        <f aca="false">D812/(D812+G812)</f>
        <v>0.594634873323398</v>
      </c>
    </row>
    <row r="813" customFormat="false" ht="12.8" hidden="false" customHeight="false" outlineLevel="0" collapsed="false">
      <c r="A813" s="1" t="n">
        <v>1</v>
      </c>
      <c r="B813" s="1" t="n">
        <v>0.77</v>
      </c>
      <c r="C813" s="0" t="n">
        <v>0.77</v>
      </c>
      <c r="D813" s="0" t="n">
        <f aca="false">COUNTIFS($B$3:$B$1487, "&gt;="&amp;C813, $A$3:$A$1487, "1")</f>
        <v>399</v>
      </c>
      <c r="E813" s="0" t="n">
        <f aca="false">COUNTIFS($B$3:$B$1487, "&lt;"&amp;C813, $A$3:$A$1487, "0")</f>
        <v>521</v>
      </c>
      <c r="F813" s="0" t="n">
        <f aca="false">COUNTIFS($B$3:$B$1487, "&gt;="&amp;C813, $A$3:$A$1487, "0")</f>
        <v>293</v>
      </c>
      <c r="G813" s="0" t="n">
        <f aca="false">COUNTIFS($B$3:$B$1487, "&lt;"&amp;C813, $A$3:$A$1487, "1")</f>
        <v>272</v>
      </c>
      <c r="H813" s="0" t="n">
        <f aca="false">(D813+E813)/(D813+E813+F813+G813)</f>
        <v>0.619528619528619</v>
      </c>
      <c r="I813" s="0" t="n">
        <f aca="false">F813/(F813+E813)</f>
        <v>0.35995085995086</v>
      </c>
      <c r="J813" s="0" t="n">
        <f aca="false">D813/(D813+G813)</f>
        <v>0.594634873323398</v>
      </c>
    </row>
    <row r="814" customFormat="false" ht="12.8" hidden="false" customHeight="false" outlineLevel="0" collapsed="false">
      <c r="A814" s="1" t="n">
        <v>0</v>
      </c>
      <c r="B814" s="1" t="n">
        <v>0.77</v>
      </c>
      <c r="C814" s="0" t="n">
        <v>0.77</v>
      </c>
      <c r="D814" s="0" t="n">
        <f aca="false">COUNTIFS($B$3:$B$1487, "&gt;="&amp;C814, $A$3:$A$1487, "1")</f>
        <v>399</v>
      </c>
      <c r="E814" s="0" t="n">
        <f aca="false">COUNTIFS($B$3:$B$1487, "&lt;"&amp;C814, $A$3:$A$1487, "0")</f>
        <v>521</v>
      </c>
      <c r="F814" s="0" t="n">
        <f aca="false">COUNTIFS($B$3:$B$1487, "&gt;="&amp;C814, $A$3:$A$1487, "0")</f>
        <v>293</v>
      </c>
      <c r="G814" s="0" t="n">
        <f aca="false">COUNTIFS($B$3:$B$1487, "&lt;"&amp;C814, $A$3:$A$1487, "1")</f>
        <v>272</v>
      </c>
      <c r="H814" s="0" t="n">
        <f aca="false">(D814+E814)/(D814+E814+F814+G814)</f>
        <v>0.619528619528619</v>
      </c>
      <c r="I814" s="0" t="n">
        <f aca="false">F814/(F814+E814)</f>
        <v>0.35995085995086</v>
      </c>
      <c r="J814" s="0" t="n">
        <f aca="false">D814/(D814+G814)</f>
        <v>0.594634873323398</v>
      </c>
    </row>
    <row r="815" customFormat="false" ht="12.8" hidden="false" customHeight="false" outlineLevel="0" collapsed="false">
      <c r="A815" s="1" t="n">
        <v>1</v>
      </c>
      <c r="B815" s="1" t="n">
        <v>0.77</v>
      </c>
      <c r="C815" s="0" t="n">
        <v>0.77</v>
      </c>
      <c r="D815" s="0" t="n">
        <f aca="false">COUNTIFS($B$3:$B$1487, "&gt;="&amp;C815, $A$3:$A$1487, "1")</f>
        <v>399</v>
      </c>
      <c r="E815" s="0" t="n">
        <f aca="false">COUNTIFS($B$3:$B$1487, "&lt;"&amp;C815, $A$3:$A$1487, "0")</f>
        <v>521</v>
      </c>
      <c r="F815" s="0" t="n">
        <f aca="false">COUNTIFS($B$3:$B$1487, "&gt;="&amp;C815, $A$3:$A$1487, "0")</f>
        <v>293</v>
      </c>
      <c r="G815" s="0" t="n">
        <f aca="false">COUNTIFS($B$3:$B$1487, "&lt;"&amp;C815, $A$3:$A$1487, "1")</f>
        <v>272</v>
      </c>
      <c r="H815" s="0" t="n">
        <f aca="false">(D815+E815)/(D815+E815+F815+G815)</f>
        <v>0.619528619528619</v>
      </c>
      <c r="I815" s="0" t="n">
        <f aca="false">F815/(F815+E815)</f>
        <v>0.35995085995086</v>
      </c>
      <c r="J815" s="0" t="n">
        <f aca="false">D815/(D815+G815)</f>
        <v>0.594634873323398</v>
      </c>
    </row>
    <row r="816" customFormat="false" ht="12.8" hidden="false" customHeight="false" outlineLevel="0" collapsed="false">
      <c r="A816" s="1" t="n">
        <v>0</v>
      </c>
      <c r="B816" s="1" t="n">
        <v>0.78</v>
      </c>
      <c r="C816" s="0" t="n">
        <v>0.78</v>
      </c>
      <c r="D816" s="0" t="n">
        <f aca="false">COUNTIFS($B$3:$B$1487, "&gt;="&amp;C816, $A$3:$A$1487, "1")</f>
        <v>391</v>
      </c>
      <c r="E816" s="0" t="n">
        <f aca="false">COUNTIFS($B$3:$B$1487, "&lt;"&amp;C816, $A$3:$A$1487, "0")</f>
        <v>533</v>
      </c>
      <c r="F816" s="0" t="n">
        <f aca="false">COUNTIFS($B$3:$B$1487, "&gt;="&amp;C816, $A$3:$A$1487, "0")</f>
        <v>281</v>
      </c>
      <c r="G816" s="0" t="n">
        <f aca="false">COUNTIFS($B$3:$B$1487, "&lt;"&amp;C816, $A$3:$A$1487, "1")</f>
        <v>280</v>
      </c>
      <c r="H816" s="0" t="n">
        <f aca="false">(D816+E816)/(D816+E816+F816+G816)</f>
        <v>0.622222222222222</v>
      </c>
      <c r="I816" s="0" t="n">
        <f aca="false">F816/(F816+E816)</f>
        <v>0.345208845208845</v>
      </c>
      <c r="J816" s="0" t="n">
        <f aca="false">D816/(D816+G816)</f>
        <v>0.582712369597616</v>
      </c>
    </row>
    <row r="817" customFormat="false" ht="12.8" hidden="false" customHeight="false" outlineLevel="0" collapsed="false">
      <c r="A817" s="1" t="n">
        <v>0</v>
      </c>
      <c r="B817" s="1" t="n">
        <v>0.78</v>
      </c>
      <c r="C817" s="0" t="n">
        <v>0.78</v>
      </c>
      <c r="D817" s="0" t="n">
        <f aca="false">COUNTIFS($B$3:$B$1487, "&gt;="&amp;C817, $A$3:$A$1487, "1")</f>
        <v>391</v>
      </c>
      <c r="E817" s="0" t="n">
        <f aca="false">COUNTIFS($B$3:$B$1487, "&lt;"&amp;C817, $A$3:$A$1487, "0")</f>
        <v>533</v>
      </c>
      <c r="F817" s="0" t="n">
        <f aca="false">COUNTIFS($B$3:$B$1487, "&gt;="&amp;C817, $A$3:$A$1487, "0")</f>
        <v>281</v>
      </c>
      <c r="G817" s="0" t="n">
        <f aca="false">COUNTIFS($B$3:$B$1487, "&lt;"&amp;C817, $A$3:$A$1487, "1")</f>
        <v>280</v>
      </c>
      <c r="H817" s="0" t="n">
        <f aca="false">(D817+E817)/(D817+E817+F817+G817)</f>
        <v>0.622222222222222</v>
      </c>
      <c r="I817" s="0" t="n">
        <f aca="false">F817/(F817+E817)</f>
        <v>0.345208845208845</v>
      </c>
      <c r="J817" s="0" t="n">
        <f aca="false">D817/(D817+G817)</f>
        <v>0.582712369597616</v>
      </c>
    </row>
    <row r="818" customFormat="false" ht="12.8" hidden="false" customHeight="false" outlineLevel="0" collapsed="false">
      <c r="A818" s="1" t="n">
        <v>0</v>
      </c>
      <c r="B818" s="1" t="n">
        <v>0.78</v>
      </c>
      <c r="C818" s="0" t="n">
        <v>0.78</v>
      </c>
      <c r="D818" s="0" t="n">
        <f aca="false">COUNTIFS($B$3:$B$1487, "&gt;="&amp;C818, $A$3:$A$1487, "1")</f>
        <v>391</v>
      </c>
      <c r="E818" s="0" t="n">
        <f aca="false">COUNTIFS($B$3:$B$1487, "&lt;"&amp;C818, $A$3:$A$1487, "0")</f>
        <v>533</v>
      </c>
      <c r="F818" s="0" t="n">
        <f aca="false">COUNTIFS($B$3:$B$1487, "&gt;="&amp;C818, $A$3:$A$1487, "0")</f>
        <v>281</v>
      </c>
      <c r="G818" s="0" t="n">
        <f aca="false">COUNTIFS($B$3:$B$1487, "&lt;"&amp;C818, $A$3:$A$1487, "1")</f>
        <v>280</v>
      </c>
      <c r="H818" s="0" t="n">
        <f aca="false">(D818+E818)/(D818+E818+F818+G818)</f>
        <v>0.622222222222222</v>
      </c>
      <c r="I818" s="0" t="n">
        <f aca="false">F818/(F818+E818)</f>
        <v>0.345208845208845</v>
      </c>
      <c r="J818" s="0" t="n">
        <f aca="false">D818/(D818+G818)</f>
        <v>0.582712369597616</v>
      </c>
    </row>
    <row r="819" customFormat="false" ht="12.8" hidden="false" customHeight="false" outlineLevel="0" collapsed="false">
      <c r="A819" s="1" t="n">
        <v>0</v>
      </c>
      <c r="B819" s="1" t="n">
        <v>0.78</v>
      </c>
      <c r="C819" s="0" t="n">
        <v>0.78</v>
      </c>
      <c r="D819" s="0" t="n">
        <f aca="false">COUNTIFS($B$3:$B$1487, "&gt;="&amp;C819, $A$3:$A$1487, "1")</f>
        <v>391</v>
      </c>
      <c r="E819" s="0" t="n">
        <f aca="false">COUNTIFS($B$3:$B$1487, "&lt;"&amp;C819, $A$3:$A$1487, "0")</f>
        <v>533</v>
      </c>
      <c r="F819" s="0" t="n">
        <f aca="false">COUNTIFS($B$3:$B$1487, "&gt;="&amp;C819, $A$3:$A$1487, "0")</f>
        <v>281</v>
      </c>
      <c r="G819" s="0" t="n">
        <f aca="false">COUNTIFS($B$3:$B$1487, "&lt;"&amp;C819, $A$3:$A$1487, "1")</f>
        <v>280</v>
      </c>
      <c r="H819" s="0" t="n">
        <f aca="false">(D819+E819)/(D819+E819+F819+G819)</f>
        <v>0.622222222222222</v>
      </c>
      <c r="I819" s="0" t="n">
        <f aca="false">F819/(F819+E819)</f>
        <v>0.345208845208845</v>
      </c>
      <c r="J819" s="0" t="n">
        <f aca="false">D819/(D819+G819)</f>
        <v>0.582712369597616</v>
      </c>
    </row>
    <row r="820" customFormat="false" ht="12.8" hidden="false" customHeight="false" outlineLevel="0" collapsed="false">
      <c r="A820" s="1" t="n">
        <v>0</v>
      </c>
      <c r="B820" s="1" t="n">
        <v>0.78</v>
      </c>
      <c r="C820" s="0" t="n">
        <v>0.78</v>
      </c>
      <c r="D820" s="0" t="n">
        <f aca="false">COUNTIFS($B$3:$B$1487, "&gt;="&amp;C820, $A$3:$A$1487, "1")</f>
        <v>391</v>
      </c>
      <c r="E820" s="0" t="n">
        <f aca="false">COUNTIFS($B$3:$B$1487, "&lt;"&amp;C820, $A$3:$A$1487, "0")</f>
        <v>533</v>
      </c>
      <c r="F820" s="0" t="n">
        <f aca="false">COUNTIFS($B$3:$B$1487, "&gt;="&amp;C820, $A$3:$A$1487, "0")</f>
        <v>281</v>
      </c>
      <c r="G820" s="0" t="n">
        <f aca="false">COUNTIFS($B$3:$B$1487, "&lt;"&amp;C820, $A$3:$A$1487, "1")</f>
        <v>280</v>
      </c>
      <c r="H820" s="0" t="n">
        <f aca="false">(D820+E820)/(D820+E820+F820+G820)</f>
        <v>0.622222222222222</v>
      </c>
      <c r="I820" s="0" t="n">
        <f aca="false">F820/(F820+E820)</f>
        <v>0.345208845208845</v>
      </c>
      <c r="J820" s="0" t="n">
        <f aca="false">D820/(D820+G820)</f>
        <v>0.582712369597616</v>
      </c>
    </row>
    <row r="821" customFormat="false" ht="12.8" hidden="false" customHeight="false" outlineLevel="0" collapsed="false">
      <c r="A821" s="1" t="n">
        <v>1</v>
      </c>
      <c r="B821" s="1" t="n">
        <v>0.78</v>
      </c>
      <c r="C821" s="0" t="n">
        <v>0.78</v>
      </c>
      <c r="D821" s="0" t="n">
        <f aca="false">COUNTIFS($B$3:$B$1487, "&gt;="&amp;C821, $A$3:$A$1487, "1")</f>
        <v>391</v>
      </c>
      <c r="E821" s="0" t="n">
        <f aca="false">COUNTIFS($B$3:$B$1487, "&lt;"&amp;C821, $A$3:$A$1487, "0")</f>
        <v>533</v>
      </c>
      <c r="F821" s="0" t="n">
        <f aca="false">COUNTIFS($B$3:$B$1487, "&gt;="&amp;C821, $A$3:$A$1487, "0")</f>
        <v>281</v>
      </c>
      <c r="G821" s="0" t="n">
        <f aca="false">COUNTIFS($B$3:$B$1487, "&lt;"&amp;C821, $A$3:$A$1487, "1")</f>
        <v>280</v>
      </c>
      <c r="H821" s="0" t="n">
        <f aca="false">(D821+E821)/(D821+E821+F821+G821)</f>
        <v>0.622222222222222</v>
      </c>
      <c r="I821" s="0" t="n">
        <f aca="false">F821/(F821+E821)</f>
        <v>0.345208845208845</v>
      </c>
      <c r="J821" s="0" t="n">
        <f aca="false">D821/(D821+G821)</f>
        <v>0.582712369597616</v>
      </c>
    </row>
    <row r="822" customFormat="false" ht="12.8" hidden="false" customHeight="false" outlineLevel="0" collapsed="false">
      <c r="A822" s="1" t="n">
        <v>0</v>
      </c>
      <c r="B822" s="1" t="n">
        <v>0.78</v>
      </c>
      <c r="C822" s="0" t="n">
        <v>0.78</v>
      </c>
      <c r="D822" s="0" t="n">
        <f aca="false">COUNTIFS($B$3:$B$1487, "&gt;="&amp;C822, $A$3:$A$1487, "1")</f>
        <v>391</v>
      </c>
      <c r="E822" s="0" t="n">
        <f aca="false">COUNTIFS($B$3:$B$1487, "&lt;"&amp;C822, $A$3:$A$1487, "0")</f>
        <v>533</v>
      </c>
      <c r="F822" s="0" t="n">
        <f aca="false">COUNTIFS($B$3:$B$1487, "&gt;="&amp;C822, $A$3:$A$1487, "0")</f>
        <v>281</v>
      </c>
      <c r="G822" s="0" t="n">
        <f aca="false">COUNTIFS($B$3:$B$1487, "&lt;"&amp;C822, $A$3:$A$1487, "1")</f>
        <v>280</v>
      </c>
      <c r="H822" s="0" t="n">
        <f aca="false">(D822+E822)/(D822+E822+F822+G822)</f>
        <v>0.622222222222222</v>
      </c>
      <c r="I822" s="0" t="n">
        <f aca="false">F822/(F822+E822)</f>
        <v>0.345208845208845</v>
      </c>
      <c r="J822" s="0" t="n">
        <f aca="false">D822/(D822+G822)</f>
        <v>0.582712369597616</v>
      </c>
    </row>
    <row r="823" customFormat="false" ht="12.8" hidden="false" customHeight="false" outlineLevel="0" collapsed="false">
      <c r="A823" s="1" t="n">
        <v>0</v>
      </c>
      <c r="B823" s="1" t="n">
        <v>0.78</v>
      </c>
      <c r="C823" s="0" t="n">
        <v>0.78</v>
      </c>
      <c r="D823" s="0" t="n">
        <f aca="false">COUNTIFS($B$3:$B$1487, "&gt;="&amp;C823, $A$3:$A$1487, "1")</f>
        <v>391</v>
      </c>
      <c r="E823" s="0" t="n">
        <f aca="false">COUNTIFS($B$3:$B$1487, "&lt;"&amp;C823, $A$3:$A$1487, "0")</f>
        <v>533</v>
      </c>
      <c r="F823" s="0" t="n">
        <f aca="false">COUNTIFS($B$3:$B$1487, "&gt;="&amp;C823, $A$3:$A$1487, "0")</f>
        <v>281</v>
      </c>
      <c r="G823" s="0" t="n">
        <f aca="false">COUNTIFS($B$3:$B$1487, "&lt;"&amp;C823, $A$3:$A$1487, "1")</f>
        <v>280</v>
      </c>
      <c r="H823" s="0" t="n">
        <f aca="false">(D823+E823)/(D823+E823+F823+G823)</f>
        <v>0.622222222222222</v>
      </c>
      <c r="I823" s="0" t="n">
        <f aca="false">F823/(F823+E823)</f>
        <v>0.345208845208845</v>
      </c>
      <c r="J823" s="0" t="n">
        <f aca="false">D823/(D823+G823)</f>
        <v>0.582712369597616</v>
      </c>
    </row>
    <row r="824" customFormat="false" ht="12.8" hidden="false" customHeight="false" outlineLevel="0" collapsed="false">
      <c r="A824" s="1" t="n">
        <v>0</v>
      </c>
      <c r="B824" s="1" t="n">
        <v>0.78</v>
      </c>
      <c r="C824" s="0" t="n">
        <v>0.78</v>
      </c>
      <c r="D824" s="0" t="n">
        <f aca="false">COUNTIFS($B$3:$B$1487, "&gt;="&amp;C824, $A$3:$A$1487, "1")</f>
        <v>391</v>
      </c>
      <c r="E824" s="0" t="n">
        <f aca="false">COUNTIFS($B$3:$B$1487, "&lt;"&amp;C824, $A$3:$A$1487, "0")</f>
        <v>533</v>
      </c>
      <c r="F824" s="0" t="n">
        <f aca="false">COUNTIFS($B$3:$B$1487, "&gt;="&amp;C824, $A$3:$A$1487, "0")</f>
        <v>281</v>
      </c>
      <c r="G824" s="0" t="n">
        <f aca="false">COUNTIFS($B$3:$B$1487, "&lt;"&amp;C824, $A$3:$A$1487, "1")</f>
        <v>280</v>
      </c>
      <c r="H824" s="0" t="n">
        <f aca="false">(D824+E824)/(D824+E824+F824+G824)</f>
        <v>0.622222222222222</v>
      </c>
      <c r="I824" s="0" t="n">
        <f aca="false">F824/(F824+E824)</f>
        <v>0.345208845208845</v>
      </c>
      <c r="J824" s="0" t="n">
        <f aca="false">D824/(D824+G824)</f>
        <v>0.582712369597616</v>
      </c>
    </row>
    <row r="825" customFormat="false" ht="12.8" hidden="false" customHeight="false" outlineLevel="0" collapsed="false">
      <c r="A825" s="1" t="n">
        <v>1</v>
      </c>
      <c r="B825" s="1" t="n">
        <v>0.78</v>
      </c>
      <c r="C825" s="0" t="n">
        <v>0.78</v>
      </c>
      <c r="D825" s="0" t="n">
        <f aca="false">COUNTIFS($B$3:$B$1487, "&gt;="&amp;C825, $A$3:$A$1487, "1")</f>
        <v>391</v>
      </c>
      <c r="E825" s="0" t="n">
        <f aca="false">COUNTIFS($B$3:$B$1487, "&lt;"&amp;C825, $A$3:$A$1487, "0")</f>
        <v>533</v>
      </c>
      <c r="F825" s="0" t="n">
        <f aca="false">COUNTIFS($B$3:$B$1487, "&gt;="&amp;C825, $A$3:$A$1487, "0")</f>
        <v>281</v>
      </c>
      <c r="G825" s="0" t="n">
        <f aca="false">COUNTIFS($B$3:$B$1487, "&lt;"&amp;C825, $A$3:$A$1487, "1")</f>
        <v>280</v>
      </c>
      <c r="H825" s="0" t="n">
        <f aca="false">(D825+E825)/(D825+E825+F825+G825)</f>
        <v>0.622222222222222</v>
      </c>
      <c r="I825" s="0" t="n">
        <f aca="false">F825/(F825+E825)</f>
        <v>0.345208845208845</v>
      </c>
      <c r="J825" s="0" t="n">
        <f aca="false">D825/(D825+G825)</f>
        <v>0.582712369597616</v>
      </c>
    </row>
    <row r="826" customFormat="false" ht="12.8" hidden="false" customHeight="false" outlineLevel="0" collapsed="false">
      <c r="A826" s="1" t="n">
        <v>0</v>
      </c>
      <c r="B826" s="1" t="n">
        <v>0.78</v>
      </c>
      <c r="C826" s="0" t="n">
        <v>0.78</v>
      </c>
      <c r="D826" s="0" t="n">
        <f aca="false">COUNTIFS($B$3:$B$1487, "&gt;="&amp;C826, $A$3:$A$1487, "1")</f>
        <v>391</v>
      </c>
      <c r="E826" s="0" t="n">
        <f aca="false">COUNTIFS($B$3:$B$1487, "&lt;"&amp;C826, $A$3:$A$1487, "0")</f>
        <v>533</v>
      </c>
      <c r="F826" s="0" t="n">
        <f aca="false">COUNTIFS($B$3:$B$1487, "&gt;="&amp;C826, $A$3:$A$1487, "0")</f>
        <v>281</v>
      </c>
      <c r="G826" s="0" t="n">
        <f aca="false">COUNTIFS($B$3:$B$1487, "&lt;"&amp;C826, $A$3:$A$1487, "1")</f>
        <v>280</v>
      </c>
      <c r="H826" s="0" t="n">
        <f aca="false">(D826+E826)/(D826+E826+F826+G826)</f>
        <v>0.622222222222222</v>
      </c>
      <c r="I826" s="0" t="n">
        <f aca="false">F826/(F826+E826)</f>
        <v>0.345208845208845</v>
      </c>
      <c r="J826" s="0" t="n">
        <f aca="false">D826/(D826+G826)</f>
        <v>0.582712369597616</v>
      </c>
    </row>
    <row r="827" customFormat="false" ht="12.8" hidden="false" customHeight="false" outlineLevel="0" collapsed="false">
      <c r="A827" s="1" t="n">
        <v>0</v>
      </c>
      <c r="B827" s="1" t="n">
        <v>0.78</v>
      </c>
      <c r="C827" s="0" t="n">
        <v>0.78</v>
      </c>
      <c r="D827" s="0" t="n">
        <f aca="false">COUNTIFS($B$3:$B$1487, "&gt;="&amp;C827, $A$3:$A$1487, "1")</f>
        <v>391</v>
      </c>
      <c r="E827" s="0" t="n">
        <f aca="false">COUNTIFS($B$3:$B$1487, "&lt;"&amp;C827, $A$3:$A$1487, "0")</f>
        <v>533</v>
      </c>
      <c r="F827" s="0" t="n">
        <f aca="false">COUNTIFS($B$3:$B$1487, "&gt;="&amp;C827, $A$3:$A$1487, "0")</f>
        <v>281</v>
      </c>
      <c r="G827" s="0" t="n">
        <f aca="false">COUNTIFS($B$3:$B$1487, "&lt;"&amp;C827, $A$3:$A$1487, "1")</f>
        <v>280</v>
      </c>
      <c r="H827" s="0" t="n">
        <f aca="false">(D827+E827)/(D827+E827+F827+G827)</f>
        <v>0.622222222222222</v>
      </c>
      <c r="I827" s="0" t="n">
        <f aca="false">F827/(F827+E827)</f>
        <v>0.345208845208845</v>
      </c>
      <c r="J827" s="0" t="n">
        <f aca="false">D827/(D827+G827)</f>
        <v>0.582712369597616</v>
      </c>
    </row>
    <row r="828" customFormat="false" ht="12.8" hidden="false" customHeight="false" outlineLevel="0" collapsed="false">
      <c r="A828" s="1" t="n">
        <v>0</v>
      </c>
      <c r="B828" s="1" t="n">
        <v>0.78</v>
      </c>
      <c r="C828" s="0" t="n">
        <v>0.78</v>
      </c>
      <c r="D828" s="0" t="n">
        <f aca="false">COUNTIFS($B$3:$B$1487, "&gt;="&amp;C828, $A$3:$A$1487, "1")</f>
        <v>391</v>
      </c>
      <c r="E828" s="0" t="n">
        <f aca="false">COUNTIFS($B$3:$B$1487, "&lt;"&amp;C828, $A$3:$A$1487, "0")</f>
        <v>533</v>
      </c>
      <c r="F828" s="0" t="n">
        <f aca="false">COUNTIFS($B$3:$B$1487, "&gt;="&amp;C828, $A$3:$A$1487, "0")</f>
        <v>281</v>
      </c>
      <c r="G828" s="0" t="n">
        <f aca="false">COUNTIFS($B$3:$B$1487, "&lt;"&amp;C828, $A$3:$A$1487, "1")</f>
        <v>280</v>
      </c>
      <c r="H828" s="0" t="n">
        <f aca="false">(D828+E828)/(D828+E828+F828+G828)</f>
        <v>0.622222222222222</v>
      </c>
      <c r="I828" s="0" t="n">
        <f aca="false">F828/(F828+E828)</f>
        <v>0.345208845208845</v>
      </c>
      <c r="J828" s="0" t="n">
        <f aca="false">D828/(D828+G828)</f>
        <v>0.582712369597616</v>
      </c>
    </row>
    <row r="829" customFormat="false" ht="12.8" hidden="false" customHeight="false" outlineLevel="0" collapsed="false">
      <c r="A829" s="1" t="n">
        <v>1</v>
      </c>
      <c r="B829" s="1" t="n">
        <v>0.78</v>
      </c>
      <c r="C829" s="0" t="n">
        <v>0.78</v>
      </c>
      <c r="D829" s="0" t="n">
        <f aca="false">COUNTIFS($B$3:$B$1487, "&gt;="&amp;C829, $A$3:$A$1487, "1")</f>
        <v>391</v>
      </c>
      <c r="E829" s="0" t="n">
        <f aca="false">COUNTIFS($B$3:$B$1487, "&lt;"&amp;C829, $A$3:$A$1487, "0")</f>
        <v>533</v>
      </c>
      <c r="F829" s="0" t="n">
        <f aca="false">COUNTIFS($B$3:$B$1487, "&gt;="&amp;C829, $A$3:$A$1487, "0")</f>
        <v>281</v>
      </c>
      <c r="G829" s="0" t="n">
        <f aca="false">COUNTIFS($B$3:$B$1487, "&lt;"&amp;C829, $A$3:$A$1487, "1")</f>
        <v>280</v>
      </c>
      <c r="H829" s="0" t="n">
        <f aca="false">(D829+E829)/(D829+E829+F829+G829)</f>
        <v>0.622222222222222</v>
      </c>
      <c r="I829" s="0" t="n">
        <f aca="false">F829/(F829+E829)</f>
        <v>0.345208845208845</v>
      </c>
      <c r="J829" s="0" t="n">
        <f aca="false">D829/(D829+G829)</f>
        <v>0.582712369597616</v>
      </c>
    </row>
    <row r="830" customFormat="false" ht="12.8" hidden="false" customHeight="false" outlineLevel="0" collapsed="false">
      <c r="A830" s="1" t="n">
        <v>0</v>
      </c>
      <c r="B830" s="1" t="n">
        <v>0.78</v>
      </c>
      <c r="C830" s="0" t="n">
        <v>0.78</v>
      </c>
      <c r="D830" s="0" t="n">
        <f aca="false">COUNTIFS($B$3:$B$1487, "&gt;="&amp;C830, $A$3:$A$1487, "1")</f>
        <v>391</v>
      </c>
      <c r="E830" s="0" t="n">
        <f aca="false">COUNTIFS($B$3:$B$1487, "&lt;"&amp;C830, $A$3:$A$1487, "0")</f>
        <v>533</v>
      </c>
      <c r="F830" s="0" t="n">
        <f aca="false">COUNTIFS($B$3:$B$1487, "&gt;="&amp;C830, $A$3:$A$1487, "0")</f>
        <v>281</v>
      </c>
      <c r="G830" s="0" t="n">
        <f aca="false">COUNTIFS($B$3:$B$1487, "&lt;"&amp;C830, $A$3:$A$1487, "1")</f>
        <v>280</v>
      </c>
      <c r="H830" s="0" t="n">
        <f aca="false">(D830+E830)/(D830+E830+F830+G830)</f>
        <v>0.622222222222222</v>
      </c>
      <c r="I830" s="0" t="n">
        <f aca="false">F830/(F830+E830)</f>
        <v>0.345208845208845</v>
      </c>
      <c r="J830" s="0" t="n">
        <f aca="false">D830/(D830+G830)</f>
        <v>0.582712369597616</v>
      </c>
    </row>
    <row r="831" customFormat="false" ht="12.8" hidden="false" customHeight="false" outlineLevel="0" collapsed="false">
      <c r="A831" s="1" t="n">
        <v>0</v>
      </c>
      <c r="B831" s="1" t="n">
        <v>0.78</v>
      </c>
      <c r="C831" s="0" t="n">
        <v>0.78</v>
      </c>
      <c r="D831" s="0" t="n">
        <f aca="false">COUNTIFS($B$3:$B$1487, "&gt;="&amp;C831, $A$3:$A$1487, "1")</f>
        <v>391</v>
      </c>
      <c r="E831" s="0" t="n">
        <f aca="false">COUNTIFS($B$3:$B$1487, "&lt;"&amp;C831, $A$3:$A$1487, "0")</f>
        <v>533</v>
      </c>
      <c r="F831" s="0" t="n">
        <f aca="false">COUNTIFS($B$3:$B$1487, "&gt;="&amp;C831, $A$3:$A$1487, "0")</f>
        <v>281</v>
      </c>
      <c r="G831" s="0" t="n">
        <f aca="false">COUNTIFS($B$3:$B$1487, "&lt;"&amp;C831, $A$3:$A$1487, "1")</f>
        <v>280</v>
      </c>
      <c r="H831" s="0" t="n">
        <f aca="false">(D831+E831)/(D831+E831+F831+G831)</f>
        <v>0.622222222222222</v>
      </c>
      <c r="I831" s="0" t="n">
        <f aca="false">F831/(F831+E831)</f>
        <v>0.345208845208845</v>
      </c>
      <c r="J831" s="0" t="n">
        <f aca="false">D831/(D831+G831)</f>
        <v>0.582712369597616</v>
      </c>
    </row>
    <row r="832" customFormat="false" ht="12.8" hidden="false" customHeight="false" outlineLevel="0" collapsed="false">
      <c r="A832" s="1" t="n">
        <v>1</v>
      </c>
      <c r="B832" s="1" t="n">
        <v>0.79</v>
      </c>
      <c r="C832" s="0" t="n">
        <v>0.79</v>
      </c>
      <c r="D832" s="0" t="n">
        <f aca="false">COUNTIFS($B$3:$B$1487, "&gt;="&amp;C832, $A$3:$A$1487, "1")</f>
        <v>388</v>
      </c>
      <c r="E832" s="0" t="n">
        <f aca="false">COUNTIFS($B$3:$B$1487, "&lt;"&amp;C832, $A$3:$A$1487, "0")</f>
        <v>546</v>
      </c>
      <c r="F832" s="0" t="n">
        <f aca="false">COUNTIFS($B$3:$B$1487, "&gt;="&amp;C832, $A$3:$A$1487, "0")</f>
        <v>268</v>
      </c>
      <c r="G832" s="0" t="n">
        <f aca="false">COUNTIFS($B$3:$B$1487, "&lt;"&amp;C832, $A$3:$A$1487, "1")</f>
        <v>283</v>
      </c>
      <c r="H832" s="0" t="n">
        <f aca="false">(D832+E832)/(D832+E832+F832+G832)</f>
        <v>0.628956228956229</v>
      </c>
      <c r="I832" s="0" t="n">
        <f aca="false">F832/(F832+E832)</f>
        <v>0.329238329238329</v>
      </c>
      <c r="J832" s="0" t="n">
        <f aca="false">D832/(D832+G832)</f>
        <v>0.578241430700447</v>
      </c>
    </row>
    <row r="833" customFormat="false" ht="12.8" hidden="false" customHeight="false" outlineLevel="0" collapsed="false">
      <c r="A833" s="1" t="n">
        <v>0</v>
      </c>
      <c r="B833" s="1" t="n">
        <v>0.79</v>
      </c>
      <c r="C833" s="0" t="n">
        <v>0.79</v>
      </c>
      <c r="D833" s="0" t="n">
        <f aca="false">COUNTIFS($B$3:$B$1487, "&gt;="&amp;C833, $A$3:$A$1487, "1")</f>
        <v>388</v>
      </c>
      <c r="E833" s="0" t="n">
        <f aca="false">COUNTIFS($B$3:$B$1487, "&lt;"&amp;C833, $A$3:$A$1487, "0")</f>
        <v>546</v>
      </c>
      <c r="F833" s="0" t="n">
        <f aca="false">COUNTIFS($B$3:$B$1487, "&gt;="&amp;C833, $A$3:$A$1487, "0")</f>
        <v>268</v>
      </c>
      <c r="G833" s="0" t="n">
        <f aca="false">COUNTIFS($B$3:$B$1487, "&lt;"&amp;C833, $A$3:$A$1487, "1")</f>
        <v>283</v>
      </c>
      <c r="H833" s="0" t="n">
        <f aca="false">(D833+E833)/(D833+E833+F833+G833)</f>
        <v>0.628956228956229</v>
      </c>
      <c r="I833" s="0" t="n">
        <f aca="false">F833/(F833+E833)</f>
        <v>0.329238329238329</v>
      </c>
      <c r="J833" s="0" t="n">
        <f aca="false">D833/(D833+G833)</f>
        <v>0.578241430700447</v>
      </c>
    </row>
    <row r="834" customFormat="false" ht="12.8" hidden="false" customHeight="false" outlineLevel="0" collapsed="false">
      <c r="A834" s="1" t="n">
        <v>1</v>
      </c>
      <c r="B834" s="1" t="n">
        <v>0.79</v>
      </c>
      <c r="C834" s="0" t="n">
        <v>0.79</v>
      </c>
      <c r="D834" s="0" t="n">
        <f aca="false">COUNTIFS($B$3:$B$1487, "&gt;="&amp;C834, $A$3:$A$1487, "1")</f>
        <v>388</v>
      </c>
      <c r="E834" s="0" t="n">
        <f aca="false">COUNTIFS($B$3:$B$1487, "&lt;"&amp;C834, $A$3:$A$1487, "0")</f>
        <v>546</v>
      </c>
      <c r="F834" s="0" t="n">
        <f aca="false">COUNTIFS($B$3:$B$1487, "&gt;="&amp;C834, $A$3:$A$1487, "0")</f>
        <v>268</v>
      </c>
      <c r="G834" s="0" t="n">
        <f aca="false">COUNTIFS($B$3:$B$1487, "&lt;"&amp;C834, $A$3:$A$1487, "1")</f>
        <v>283</v>
      </c>
      <c r="H834" s="0" t="n">
        <f aca="false">(D834+E834)/(D834+E834+F834+G834)</f>
        <v>0.628956228956229</v>
      </c>
      <c r="I834" s="0" t="n">
        <f aca="false">F834/(F834+E834)</f>
        <v>0.329238329238329</v>
      </c>
      <c r="J834" s="0" t="n">
        <f aca="false">D834/(D834+G834)</f>
        <v>0.578241430700447</v>
      </c>
    </row>
    <row r="835" customFormat="false" ht="12.8" hidden="false" customHeight="false" outlineLevel="0" collapsed="false">
      <c r="A835" s="1" t="n">
        <v>0</v>
      </c>
      <c r="B835" s="1" t="n">
        <v>0.79</v>
      </c>
      <c r="C835" s="0" t="n">
        <v>0.79</v>
      </c>
      <c r="D835" s="0" t="n">
        <f aca="false">COUNTIFS($B$3:$B$1487, "&gt;="&amp;C835, $A$3:$A$1487, "1")</f>
        <v>388</v>
      </c>
      <c r="E835" s="0" t="n">
        <f aca="false">COUNTIFS($B$3:$B$1487, "&lt;"&amp;C835, $A$3:$A$1487, "0")</f>
        <v>546</v>
      </c>
      <c r="F835" s="0" t="n">
        <f aca="false">COUNTIFS($B$3:$B$1487, "&gt;="&amp;C835, $A$3:$A$1487, "0")</f>
        <v>268</v>
      </c>
      <c r="G835" s="0" t="n">
        <f aca="false">COUNTIFS($B$3:$B$1487, "&lt;"&amp;C835, $A$3:$A$1487, "1")</f>
        <v>283</v>
      </c>
      <c r="H835" s="0" t="n">
        <f aca="false">(D835+E835)/(D835+E835+F835+G835)</f>
        <v>0.628956228956229</v>
      </c>
      <c r="I835" s="0" t="n">
        <f aca="false">F835/(F835+E835)</f>
        <v>0.329238329238329</v>
      </c>
      <c r="J835" s="0" t="n">
        <f aca="false">D835/(D835+G835)</f>
        <v>0.578241430700447</v>
      </c>
    </row>
    <row r="836" customFormat="false" ht="12.8" hidden="false" customHeight="false" outlineLevel="0" collapsed="false">
      <c r="A836" s="1" t="n">
        <v>1</v>
      </c>
      <c r="B836" s="1" t="n">
        <v>0.79</v>
      </c>
      <c r="C836" s="0" t="n">
        <v>0.79</v>
      </c>
      <c r="D836" s="0" t="n">
        <f aca="false">COUNTIFS($B$3:$B$1487, "&gt;="&amp;C836, $A$3:$A$1487, "1")</f>
        <v>388</v>
      </c>
      <c r="E836" s="0" t="n">
        <f aca="false">COUNTIFS($B$3:$B$1487, "&lt;"&amp;C836, $A$3:$A$1487, "0")</f>
        <v>546</v>
      </c>
      <c r="F836" s="0" t="n">
        <f aca="false">COUNTIFS($B$3:$B$1487, "&gt;="&amp;C836, $A$3:$A$1487, "0")</f>
        <v>268</v>
      </c>
      <c r="G836" s="0" t="n">
        <f aca="false">COUNTIFS($B$3:$B$1487, "&lt;"&amp;C836, $A$3:$A$1487, "1")</f>
        <v>283</v>
      </c>
      <c r="H836" s="0" t="n">
        <f aca="false">(D836+E836)/(D836+E836+F836+G836)</f>
        <v>0.628956228956229</v>
      </c>
      <c r="I836" s="0" t="n">
        <f aca="false">F836/(F836+E836)</f>
        <v>0.329238329238329</v>
      </c>
      <c r="J836" s="0" t="n">
        <f aca="false">D836/(D836+G836)</f>
        <v>0.578241430700447</v>
      </c>
    </row>
    <row r="837" customFormat="false" ht="12.8" hidden="false" customHeight="false" outlineLevel="0" collapsed="false">
      <c r="A837" s="1" t="n">
        <v>0</v>
      </c>
      <c r="B837" s="1" t="n">
        <v>0.79</v>
      </c>
      <c r="C837" s="0" t="n">
        <v>0.79</v>
      </c>
      <c r="D837" s="0" t="n">
        <f aca="false">COUNTIFS($B$3:$B$1487, "&gt;="&amp;C837, $A$3:$A$1487, "1")</f>
        <v>388</v>
      </c>
      <c r="E837" s="0" t="n">
        <f aca="false">COUNTIFS($B$3:$B$1487, "&lt;"&amp;C837, $A$3:$A$1487, "0")</f>
        <v>546</v>
      </c>
      <c r="F837" s="0" t="n">
        <f aca="false">COUNTIFS($B$3:$B$1487, "&gt;="&amp;C837, $A$3:$A$1487, "0")</f>
        <v>268</v>
      </c>
      <c r="G837" s="0" t="n">
        <f aca="false">COUNTIFS($B$3:$B$1487, "&lt;"&amp;C837, $A$3:$A$1487, "1")</f>
        <v>283</v>
      </c>
      <c r="H837" s="0" t="n">
        <f aca="false">(D837+E837)/(D837+E837+F837+G837)</f>
        <v>0.628956228956229</v>
      </c>
      <c r="I837" s="0" t="n">
        <f aca="false">F837/(F837+E837)</f>
        <v>0.329238329238329</v>
      </c>
      <c r="J837" s="0" t="n">
        <f aca="false">D837/(D837+G837)</f>
        <v>0.578241430700447</v>
      </c>
    </row>
    <row r="838" customFormat="false" ht="12.8" hidden="false" customHeight="false" outlineLevel="0" collapsed="false">
      <c r="A838" s="1" t="n">
        <v>0</v>
      </c>
      <c r="B838" s="1" t="n">
        <v>0.79</v>
      </c>
      <c r="C838" s="0" t="n">
        <v>0.79</v>
      </c>
      <c r="D838" s="0" t="n">
        <f aca="false">COUNTIFS($B$3:$B$1487, "&gt;="&amp;C838, $A$3:$A$1487, "1")</f>
        <v>388</v>
      </c>
      <c r="E838" s="0" t="n">
        <f aca="false">COUNTIFS($B$3:$B$1487, "&lt;"&amp;C838, $A$3:$A$1487, "0")</f>
        <v>546</v>
      </c>
      <c r="F838" s="0" t="n">
        <f aca="false">COUNTIFS($B$3:$B$1487, "&gt;="&amp;C838, $A$3:$A$1487, "0")</f>
        <v>268</v>
      </c>
      <c r="G838" s="0" t="n">
        <f aca="false">COUNTIFS($B$3:$B$1487, "&lt;"&amp;C838, $A$3:$A$1487, "1")</f>
        <v>283</v>
      </c>
      <c r="H838" s="0" t="n">
        <f aca="false">(D838+E838)/(D838+E838+F838+G838)</f>
        <v>0.628956228956229</v>
      </c>
      <c r="I838" s="0" t="n">
        <f aca="false">F838/(F838+E838)</f>
        <v>0.329238329238329</v>
      </c>
      <c r="J838" s="0" t="n">
        <f aca="false">D838/(D838+G838)</f>
        <v>0.578241430700447</v>
      </c>
    </row>
    <row r="839" customFormat="false" ht="12.8" hidden="false" customHeight="false" outlineLevel="0" collapsed="false">
      <c r="A839" s="1" t="n">
        <v>0</v>
      </c>
      <c r="B839" s="1" t="n">
        <v>0.79</v>
      </c>
      <c r="C839" s="0" t="n">
        <v>0.79</v>
      </c>
      <c r="D839" s="0" t="n">
        <f aca="false">COUNTIFS($B$3:$B$1487, "&gt;="&amp;C839, $A$3:$A$1487, "1")</f>
        <v>388</v>
      </c>
      <c r="E839" s="0" t="n">
        <f aca="false">COUNTIFS($B$3:$B$1487, "&lt;"&amp;C839, $A$3:$A$1487, "0")</f>
        <v>546</v>
      </c>
      <c r="F839" s="0" t="n">
        <f aca="false">COUNTIFS($B$3:$B$1487, "&gt;="&amp;C839, $A$3:$A$1487, "0")</f>
        <v>268</v>
      </c>
      <c r="G839" s="0" t="n">
        <f aca="false">COUNTIFS($B$3:$B$1487, "&lt;"&amp;C839, $A$3:$A$1487, "1")</f>
        <v>283</v>
      </c>
      <c r="H839" s="0" t="n">
        <f aca="false">(D839+E839)/(D839+E839+F839+G839)</f>
        <v>0.628956228956229</v>
      </c>
      <c r="I839" s="0" t="n">
        <f aca="false">F839/(F839+E839)</f>
        <v>0.329238329238329</v>
      </c>
      <c r="J839" s="0" t="n">
        <f aca="false">D839/(D839+G839)</f>
        <v>0.578241430700447</v>
      </c>
    </row>
    <row r="840" customFormat="false" ht="12.8" hidden="false" customHeight="false" outlineLevel="0" collapsed="false">
      <c r="A840" s="1" t="n">
        <v>0</v>
      </c>
      <c r="B840" s="1" t="n">
        <v>0.79</v>
      </c>
      <c r="C840" s="0" t="n">
        <v>0.79</v>
      </c>
      <c r="D840" s="0" t="n">
        <f aca="false">COUNTIFS($B$3:$B$1487, "&gt;="&amp;C840, $A$3:$A$1487, "1")</f>
        <v>388</v>
      </c>
      <c r="E840" s="0" t="n">
        <f aca="false">COUNTIFS($B$3:$B$1487, "&lt;"&amp;C840, $A$3:$A$1487, "0")</f>
        <v>546</v>
      </c>
      <c r="F840" s="0" t="n">
        <f aca="false">COUNTIFS($B$3:$B$1487, "&gt;="&amp;C840, $A$3:$A$1487, "0")</f>
        <v>268</v>
      </c>
      <c r="G840" s="0" t="n">
        <f aca="false">COUNTIFS($B$3:$B$1487, "&lt;"&amp;C840, $A$3:$A$1487, "1")</f>
        <v>283</v>
      </c>
      <c r="H840" s="0" t="n">
        <f aca="false">(D840+E840)/(D840+E840+F840+G840)</f>
        <v>0.628956228956229</v>
      </c>
      <c r="I840" s="0" t="n">
        <f aca="false">F840/(F840+E840)</f>
        <v>0.329238329238329</v>
      </c>
      <c r="J840" s="0" t="n">
        <f aca="false">D840/(D840+G840)</f>
        <v>0.578241430700447</v>
      </c>
    </row>
    <row r="841" customFormat="false" ht="12.8" hidden="false" customHeight="false" outlineLevel="0" collapsed="false">
      <c r="A841" s="1" t="n">
        <v>0</v>
      </c>
      <c r="B841" s="1" t="n">
        <v>0.79</v>
      </c>
      <c r="C841" s="0" t="n">
        <v>0.79</v>
      </c>
      <c r="D841" s="0" t="n">
        <f aca="false">COUNTIFS($B$3:$B$1487, "&gt;="&amp;C841, $A$3:$A$1487, "1")</f>
        <v>388</v>
      </c>
      <c r="E841" s="0" t="n">
        <f aca="false">COUNTIFS($B$3:$B$1487, "&lt;"&amp;C841, $A$3:$A$1487, "0")</f>
        <v>546</v>
      </c>
      <c r="F841" s="0" t="n">
        <f aca="false">COUNTIFS($B$3:$B$1487, "&gt;="&amp;C841, $A$3:$A$1487, "0")</f>
        <v>268</v>
      </c>
      <c r="G841" s="0" t="n">
        <f aca="false">COUNTIFS($B$3:$B$1487, "&lt;"&amp;C841, $A$3:$A$1487, "1")</f>
        <v>283</v>
      </c>
      <c r="H841" s="0" t="n">
        <f aca="false">(D841+E841)/(D841+E841+F841+G841)</f>
        <v>0.628956228956229</v>
      </c>
      <c r="I841" s="0" t="n">
        <f aca="false">F841/(F841+E841)</f>
        <v>0.329238329238329</v>
      </c>
      <c r="J841" s="0" t="n">
        <f aca="false">D841/(D841+G841)</f>
        <v>0.578241430700447</v>
      </c>
    </row>
    <row r="842" customFormat="false" ht="12.8" hidden="false" customHeight="false" outlineLevel="0" collapsed="false">
      <c r="A842" s="1" t="n">
        <v>1</v>
      </c>
      <c r="B842" s="1" t="n">
        <v>0.79</v>
      </c>
      <c r="C842" s="0" t="n">
        <v>0.79</v>
      </c>
      <c r="D842" s="0" t="n">
        <f aca="false">COUNTIFS($B$3:$B$1487, "&gt;="&amp;C842, $A$3:$A$1487, "1")</f>
        <v>388</v>
      </c>
      <c r="E842" s="0" t="n">
        <f aca="false">COUNTIFS($B$3:$B$1487, "&lt;"&amp;C842, $A$3:$A$1487, "0")</f>
        <v>546</v>
      </c>
      <c r="F842" s="0" t="n">
        <f aca="false">COUNTIFS($B$3:$B$1487, "&gt;="&amp;C842, $A$3:$A$1487, "0")</f>
        <v>268</v>
      </c>
      <c r="G842" s="0" t="n">
        <f aca="false">COUNTIFS($B$3:$B$1487, "&lt;"&amp;C842, $A$3:$A$1487, "1")</f>
        <v>283</v>
      </c>
      <c r="H842" s="0" t="n">
        <f aca="false">(D842+E842)/(D842+E842+F842+G842)</f>
        <v>0.628956228956229</v>
      </c>
      <c r="I842" s="0" t="n">
        <f aca="false">F842/(F842+E842)</f>
        <v>0.329238329238329</v>
      </c>
      <c r="J842" s="0" t="n">
        <f aca="false">D842/(D842+G842)</f>
        <v>0.578241430700447</v>
      </c>
    </row>
    <row r="843" customFormat="false" ht="12.8" hidden="false" customHeight="false" outlineLevel="0" collapsed="false">
      <c r="A843" s="1" t="n">
        <v>1</v>
      </c>
      <c r="B843" s="1" t="n">
        <v>0.79</v>
      </c>
      <c r="C843" s="0" t="n">
        <v>0.79</v>
      </c>
      <c r="D843" s="0" t="n">
        <f aca="false">COUNTIFS($B$3:$B$1487, "&gt;="&amp;C843, $A$3:$A$1487, "1")</f>
        <v>388</v>
      </c>
      <c r="E843" s="0" t="n">
        <f aca="false">COUNTIFS($B$3:$B$1487, "&lt;"&amp;C843, $A$3:$A$1487, "0")</f>
        <v>546</v>
      </c>
      <c r="F843" s="0" t="n">
        <f aca="false">COUNTIFS($B$3:$B$1487, "&gt;="&amp;C843, $A$3:$A$1487, "0")</f>
        <v>268</v>
      </c>
      <c r="G843" s="0" t="n">
        <f aca="false">COUNTIFS($B$3:$B$1487, "&lt;"&amp;C843, $A$3:$A$1487, "1")</f>
        <v>283</v>
      </c>
      <c r="H843" s="0" t="n">
        <f aca="false">(D843+E843)/(D843+E843+F843+G843)</f>
        <v>0.628956228956229</v>
      </c>
      <c r="I843" s="0" t="n">
        <f aca="false">F843/(F843+E843)</f>
        <v>0.329238329238329</v>
      </c>
      <c r="J843" s="0" t="n">
        <f aca="false">D843/(D843+G843)</f>
        <v>0.578241430700447</v>
      </c>
    </row>
    <row r="844" customFormat="false" ht="12.8" hidden="false" customHeight="false" outlineLevel="0" collapsed="false">
      <c r="A844" s="1" t="n">
        <v>0</v>
      </c>
      <c r="B844" s="1" t="n">
        <v>0.79</v>
      </c>
      <c r="C844" s="0" t="n">
        <v>0.79</v>
      </c>
      <c r="D844" s="0" t="n">
        <f aca="false">COUNTIFS($B$3:$B$1487, "&gt;="&amp;C844, $A$3:$A$1487, "1")</f>
        <v>388</v>
      </c>
      <c r="E844" s="0" t="n">
        <f aca="false">COUNTIFS($B$3:$B$1487, "&lt;"&amp;C844, $A$3:$A$1487, "0")</f>
        <v>546</v>
      </c>
      <c r="F844" s="0" t="n">
        <f aca="false">COUNTIFS($B$3:$B$1487, "&gt;="&amp;C844, $A$3:$A$1487, "0")</f>
        <v>268</v>
      </c>
      <c r="G844" s="0" t="n">
        <f aca="false">COUNTIFS($B$3:$B$1487, "&lt;"&amp;C844, $A$3:$A$1487, "1")</f>
        <v>283</v>
      </c>
      <c r="H844" s="0" t="n">
        <f aca="false">(D844+E844)/(D844+E844+F844+G844)</f>
        <v>0.628956228956229</v>
      </c>
      <c r="I844" s="0" t="n">
        <f aca="false">F844/(F844+E844)</f>
        <v>0.329238329238329</v>
      </c>
      <c r="J844" s="0" t="n">
        <f aca="false">D844/(D844+G844)</f>
        <v>0.578241430700447</v>
      </c>
    </row>
    <row r="845" customFormat="false" ht="12.8" hidden="false" customHeight="false" outlineLevel="0" collapsed="false">
      <c r="A845" s="1" t="n">
        <v>1</v>
      </c>
      <c r="B845" s="1" t="n">
        <v>0.79</v>
      </c>
      <c r="C845" s="0" t="n">
        <v>0.79</v>
      </c>
      <c r="D845" s="0" t="n">
        <f aca="false">COUNTIFS($B$3:$B$1487, "&gt;="&amp;C845, $A$3:$A$1487, "1")</f>
        <v>388</v>
      </c>
      <c r="E845" s="0" t="n">
        <f aca="false">COUNTIFS($B$3:$B$1487, "&lt;"&amp;C845, $A$3:$A$1487, "0")</f>
        <v>546</v>
      </c>
      <c r="F845" s="0" t="n">
        <f aca="false">COUNTIFS($B$3:$B$1487, "&gt;="&amp;C845, $A$3:$A$1487, "0")</f>
        <v>268</v>
      </c>
      <c r="G845" s="0" t="n">
        <f aca="false">COUNTIFS($B$3:$B$1487, "&lt;"&amp;C845, $A$3:$A$1487, "1")</f>
        <v>283</v>
      </c>
      <c r="H845" s="0" t="n">
        <f aca="false">(D845+E845)/(D845+E845+F845+G845)</f>
        <v>0.628956228956229</v>
      </c>
      <c r="I845" s="0" t="n">
        <f aca="false">F845/(F845+E845)</f>
        <v>0.329238329238329</v>
      </c>
      <c r="J845" s="0" t="n">
        <f aca="false">D845/(D845+G845)</f>
        <v>0.578241430700447</v>
      </c>
    </row>
    <row r="846" customFormat="false" ht="12.8" hidden="false" customHeight="false" outlineLevel="0" collapsed="false">
      <c r="A846" s="1" t="n">
        <v>0</v>
      </c>
      <c r="B846" s="1" t="n">
        <v>0.79</v>
      </c>
      <c r="C846" s="0" t="n">
        <v>0.79</v>
      </c>
      <c r="D846" s="0" t="n">
        <f aca="false">COUNTIFS($B$3:$B$1487, "&gt;="&amp;C846, $A$3:$A$1487, "1")</f>
        <v>388</v>
      </c>
      <c r="E846" s="0" t="n">
        <f aca="false">COUNTIFS($B$3:$B$1487, "&lt;"&amp;C846, $A$3:$A$1487, "0")</f>
        <v>546</v>
      </c>
      <c r="F846" s="0" t="n">
        <f aca="false">COUNTIFS($B$3:$B$1487, "&gt;="&amp;C846, $A$3:$A$1487, "0")</f>
        <v>268</v>
      </c>
      <c r="G846" s="0" t="n">
        <f aca="false">COUNTIFS($B$3:$B$1487, "&lt;"&amp;C846, $A$3:$A$1487, "1")</f>
        <v>283</v>
      </c>
      <c r="H846" s="0" t="n">
        <f aca="false">(D846+E846)/(D846+E846+F846+G846)</f>
        <v>0.628956228956229</v>
      </c>
      <c r="I846" s="0" t="n">
        <f aca="false">F846/(F846+E846)</f>
        <v>0.329238329238329</v>
      </c>
      <c r="J846" s="0" t="n">
        <f aca="false">D846/(D846+G846)</f>
        <v>0.578241430700447</v>
      </c>
    </row>
    <row r="847" customFormat="false" ht="12.8" hidden="false" customHeight="false" outlineLevel="0" collapsed="false">
      <c r="A847" s="1" t="n">
        <v>1</v>
      </c>
      <c r="B847" s="1" t="n">
        <v>0.79</v>
      </c>
      <c r="C847" s="0" t="n">
        <v>0.79</v>
      </c>
      <c r="D847" s="0" t="n">
        <f aca="false">COUNTIFS($B$3:$B$1487, "&gt;="&amp;C847, $A$3:$A$1487, "1")</f>
        <v>388</v>
      </c>
      <c r="E847" s="0" t="n">
        <f aca="false">COUNTIFS($B$3:$B$1487, "&lt;"&amp;C847, $A$3:$A$1487, "0")</f>
        <v>546</v>
      </c>
      <c r="F847" s="0" t="n">
        <f aca="false">COUNTIFS($B$3:$B$1487, "&gt;="&amp;C847, $A$3:$A$1487, "0")</f>
        <v>268</v>
      </c>
      <c r="G847" s="0" t="n">
        <f aca="false">COUNTIFS($B$3:$B$1487, "&lt;"&amp;C847, $A$3:$A$1487, "1")</f>
        <v>283</v>
      </c>
      <c r="H847" s="0" t="n">
        <f aca="false">(D847+E847)/(D847+E847+F847+G847)</f>
        <v>0.628956228956229</v>
      </c>
      <c r="I847" s="0" t="n">
        <f aca="false">F847/(F847+E847)</f>
        <v>0.329238329238329</v>
      </c>
      <c r="J847" s="0" t="n">
        <f aca="false">D847/(D847+G847)</f>
        <v>0.578241430700447</v>
      </c>
    </row>
    <row r="848" customFormat="false" ht="12.8" hidden="false" customHeight="false" outlineLevel="0" collapsed="false">
      <c r="A848" s="1" t="n">
        <v>1</v>
      </c>
      <c r="B848" s="1" t="n">
        <v>0.79</v>
      </c>
      <c r="C848" s="0" t="n">
        <v>0.79</v>
      </c>
      <c r="D848" s="0" t="n">
        <f aca="false">COUNTIFS($B$3:$B$1487, "&gt;="&amp;C848, $A$3:$A$1487, "1")</f>
        <v>388</v>
      </c>
      <c r="E848" s="0" t="n">
        <f aca="false">COUNTIFS($B$3:$B$1487, "&lt;"&amp;C848, $A$3:$A$1487, "0")</f>
        <v>546</v>
      </c>
      <c r="F848" s="0" t="n">
        <f aca="false">COUNTIFS($B$3:$B$1487, "&gt;="&amp;C848, $A$3:$A$1487, "0")</f>
        <v>268</v>
      </c>
      <c r="G848" s="0" t="n">
        <f aca="false">COUNTIFS($B$3:$B$1487, "&lt;"&amp;C848, $A$3:$A$1487, "1")</f>
        <v>283</v>
      </c>
      <c r="H848" s="0" t="n">
        <f aca="false">(D848+E848)/(D848+E848+F848+G848)</f>
        <v>0.628956228956229</v>
      </c>
      <c r="I848" s="0" t="n">
        <f aca="false">F848/(F848+E848)</f>
        <v>0.329238329238329</v>
      </c>
      <c r="J848" s="0" t="n">
        <f aca="false">D848/(D848+G848)</f>
        <v>0.578241430700447</v>
      </c>
    </row>
    <row r="849" customFormat="false" ht="12.8" hidden="false" customHeight="false" outlineLevel="0" collapsed="false">
      <c r="A849" s="1" t="n">
        <v>1</v>
      </c>
      <c r="B849" s="1" t="n">
        <v>0.79</v>
      </c>
      <c r="C849" s="0" t="n">
        <v>0.79</v>
      </c>
      <c r="D849" s="0" t="n">
        <f aca="false">COUNTIFS($B$3:$B$1487, "&gt;="&amp;C849, $A$3:$A$1487, "1")</f>
        <v>388</v>
      </c>
      <c r="E849" s="0" t="n">
        <f aca="false">COUNTIFS($B$3:$B$1487, "&lt;"&amp;C849, $A$3:$A$1487, "0")</f>
        <v>546</v>
      </c>
      <c r="F849" s="0" t="n">
        <f aca="false">COUNTIFS($B$3:$B$1487, "&gt;="&amp;C849, $A$3:$A$1487, "0")</f>
        <v>268</v>
      </c>
      <c r="G849" s="0" t="n">
        <f aca="false">COUNTIFS($B$3:$B$1487, "&lt;"&amp;C849, $A$3:$A$1487, "1")</f>
        <v>283</v>
      </c>
      <c r="H849" s="0" t="n">
        <f aca="false">(D849+E849)/(D849+E849+F849+G849)</f>
        <v>0.628956228956229</v>
      </c>
      <c r="I849" s="0" t="n">
        <f aca="false">F849/(F849+E849)</f>
        <v>0.329238329238329</v>
      </c>
      <c r="J849" s="0" t="n">
        <f aca="false">D849/(D849+G849)</f>
        <v>0.578241430700447</v>
      </c>
    </row>
    <row r="850" customFormat="false" ht="12.8" hidden="false" customHeight="false" outlineLevel="0" collapsed="false">
      <c r="A850" s="1" t="n">
        <v>1</v>
      </c>
      <c r="B850" s="1" t="n">
        <v>0.79</v>
      </c>
      <c r="C850" s="0" t="n">
        <v>0.79</v>
      </c>
      <c r="D850" s="0" t="n">
        <f aca="false">COUNTIFS($B$3:$B$1487, "&gt;="&amp;C850, $A$3:$A$1487, "1")</f>
        <v>388</v>
      </c>
      <c r="E850" s="0" t="n">
        <f aca="false">COUNTIFS($B$3:$B$1487, "&lt;"&amp;C850, $A$3:$A$1487, "0")</f>
        <v>546</v>
      </c>
      <c r="F850" s="0" t="n">
        <f aca="false">COUNTIFS($B$3:$B$1487, "&gt;="&amp;C850, $A$3:$A$1487, "0")</f>
        <v>268</v>
      </c>
      <c r="G850" s="0" t="n">
        <f aca="false">COUNTIFS($B$3:$B$1487, "&lt;"&amp;C850, $A$3:$A$1487, "1")</f>
        <v>283</v>
      </c>
      <c r="H850" s="0" t="n">
        <f aca="false">(D850+E850)/(D850+E850+F850+G850)</f>
        <v>0.628956228956229</v>
      </c>
      <c r="I850" s="0" t="n">
        <f aca="false">F850/(F850+E850)</f>
        <v>0.329238329238329</v>
      </c>
      <c r="J850" s="0" t="n">
        <f aca="false">D850/(D850+G850)</f>
        <v>0.578241430700447</v>
      </c>
    </row>
    <row r="851" customFormat="false" ht="12.8" hidden="false" customHeight="false" outlineLevel="0" collapsed="false">
      <c r="A851" s="1" t="n">
        <v>0</v>
      </c>
      <c r="B851" s="1" t="n">
        <v>0.79</v>
      </c>
      <c r="C851" s="0" t="n">
        <v>0.79</v>
      </c>
      <c r="D851" s="0" t="n">
        <f aca="false">COUNTIFS($B$3:$B$1487, "&gt;="&amp;C851, $A$3:$A$1487, "1")</f>
        <v>388</v>
      </c>
      <c r="E851" s="0" t="n">
        <f aca="false">COUNTIFS($B$3:$B$1487, "&lt;"&amp;C851, $A$3:$A$1487, "0")</f>
        <v>546</v>
      </c>
      <c r="F851" s="0" t="n">
        <f aca="false">COUNTIFS($B$3:$B$1487, "&gt;="&amp;C851, $A$3:$A$1487, "0")</f>
        <v>268</v>
      </c>
      <c r="G851" s="0" t="n">
        <f aca="false">COUNTIFS($B$3:$B$1487, "&lt;"&amp;C851, $A$3:$A$1487, "1")</f>
        <v>283</v>
      </c>
      <c r="H851" s="0" t="n">
        <f aca="false">(D851+E851)/(D851+E851+F851+G851)</f>
        <v>0.628956228956229</v>
      </c>
      <c r="I851" s="0" t="n">
        <f aca="false">F851/(F851+E851)</f>
        <v>0.329238329238329</v>
      </c>
      <c r="J851" s="0" t="n">
        <f aca="false">D851/(D851+G851)</f>
        <v>0.578241430700447</v>
      </c>
    </row>
    <row r="852" customFormat="false" ht="12.8" hidden="false" customHeight="false" outlineLevel="0" collapsed="false">
      <c r="A852" s="1" t="n">
        <v>0</v>
      </c>
      <c r="B852" s="1" t="n">
        <v>0.79</v>
      </c>
      <c r="C852" s="0" t="n">
        <v>0.79</v>
      </c>
      <c r="D852" s="0" t="n">
        <f aca="false">COUNTIFS($B$3:$B$1487, "&gt;="&amp;C852, $A$3:$A$1487, "1")</f>
        <v>388</v>
      </c>
      <c r="E852" s="0" t="n">
        <f aca="false">COUNTIFS($B$3:$B$1487, "&lt;"&amp;C852, $A$3:$A$1487, "0")</f>
        <v>546</v>
      </c>
      <c r="F852" s="0" t="n">
        <f aca="false">COUNTIFS($B$3:$B$1487, "&gt;="&amp;C852, $A$3:$A$1487, "0")</f>
        <v>268</v>
      </c>
      <c r="G852" s="0" t="n">
        <f aca="false">COUNTIFS($B$3:$B$1487, "&lt;"&amp;C852, $A$3:$A$1487, "1")</f>
        <v>283</v>
      </c>
      <c r="H852" s="0" t="n">
        <f aca="false">(D852+E852)/(D852+E852+F852+G852)</f>
        <v>0.628956228956229</v>
      </c>
      <c r="I852" s="0" t="n">
        <f aca="false">F852/(F852+E852)</f>
        <v>0.329238329238329</v>
      </c>
      <c r="J852" s="0" t="n">
        <f aca="false">D852/(D852+G852)</f>
        <v>0.578241430700447</v>
      </c>
    </row>
    <row r="853" customFormat="false" ht="12.8" hidden="false" customHeight="false" outlineLevel="0" collapsed="false">
      <c r="A853" s="1" t="n">
        <v>1</v>
      </c>
      <c r="B853" s="1" t="n">
        <v>0.79</v>
      </c>
      <c r="C853" s="0" t="n">
        <v>0.79</v>
      </c>
      <c r="D853" s="0" t="n">
        <f aca="false">COUNTIFS($B$3:$B$1487, "&gt;="&amp;C853, $A$3:$A$1487, "1")</f>
        <v>388</v>
      </c>
      <c r="E853" s="0" t="n">
        <f aca="false">COUNTIFS($B$3:$B$1487, "&lt;"&amp;C853, $A$3:$A$1487, "0")</f>
        <v>546</v>
      </c>
      <c r="F853" s="0" t="n">
        <f aca="false">COUNTIFS($B$3:$B$1487, "&gt;="&amp;C853, $A$3:$A$1487, "0")</f>
        <v>268</v>
      </c>
      <c r="G853" s="0" t="n">
        <f aca="false">COUNTIFS($B$3:$B$1487, "&lt;"&amp;C853, $A$3:$A$1487, "1")</f>
        <v>283</v>
      </c>
      <c r="H853" s="0" t="n">
        <f aca="false">(D853+E853)/(D853+E853+F853+G853)</f>
        <v>0.628956228956229</v>
      </c>
      <c r="I853" s="0" t="n">
        <f aca="false">F853/(F853+E853)</f>
        <v>0.329238329238329</v>
      </c>
      <c r="J853" s="0" t="n">
        <f aca="false">D853/(D853+G853)</f>
        <v>0.578241430700447</v>
      </c>
    </row>
    <row r="854" customFormat="false" ht="12.8" hidden="false" customHeight="false" outlineLevel="0" collapsed="false">
      <c r="A854" s="1" t="n">
        <v>1</v>
      </c>
      <c r="B854" s="1" t="n">
        <v>0.79</v>
      </c>
      <c r="C854" s="0" t="n">
        <v>0.79</v>
      </c>
      <c r="D854" s="0" t="n">
        <f aca="false">COUNTIFS($B$3:$B$1487, "&gt;="&amp;C854, $A$3:$A$1487, "1")</f>
        <v>388</v>
      </c>
      <c r="E854" s="0" t="n">
        <f aca="false">COUNTIFS($B$3:$B$1487, "&lt;"&amp;C854, $A$3:$A$1487, "0")</f>
        <v>546</v>
      </c>
      <c r="F854" s="0" t="n">
        <f aca="false">COUNTIFS($B$3:$B$1487, "&gt;="&amp;C854, $A$3:$A$1487, "0")</f>
        <v>268</v>
      </c>
      <c r="G854" s="0" t="n">
        <f aca="false">COUNTIFS($B$3:$B$1487, "&lt;"&amp;C854, $A$3:$A$1487, "1")</f>
        <v>283</v>
      </c>
      <c r="H854" s="0" t="n">
        <f aca="false">(D854+E854)/(D854+E854+F854+G854)</f>
        <v>0.628956228956229</v>
      </c>
      <c r="I854" s="0" t="n">
        <f aca="false">F854/(F854+E854)</f>
        <v>0.329238329238329</v>
      </c>
      <c r="J854" s="0" t="n">
        <f aca="false">D854/(D854+G854)</f>
        <v>0.578241430700447</v>
      </c>
    </row>
    <row r="855" customFormat="false" ht="12.8" hidden="false" customHeight="false" outlineLevel="0" collapsed="false">
      <c r="A855" s="1" t="n">
        <v>1</v>
      </c>
      <c r="B855" s="1" t="n">
        <v>0.79</v>
      </c>
      <c r="C855" s="0" t="n">
        <v>0.79</v>
      </c>
      <c r="D855" s="0" t="n">
        <f aca="false">COUNTIFS($B$3:$B$1487, "&gt;="&amp;C855, $A$3:$A$1487, "1")</f>
        <v>388</v>
      </c>
      <c r="E855" s="0" t="n">
        <f aca="false">COUNTIFS($B$3:$B$1487, "&lt;"&amp;C855, $A$3:$A$1487, "0")</f>
        <v>546</v>
      </c>
      <c r="F855" s="0" t="n">
        <f aca="false">COUNTIFS($B$3:$B$1487, "&gt;="&amp;C855, $A$3:$A$1487, "0")</f>
        <v>268</v>
      </c>
      <c r="G855" s="0" t="n">
        <f aca="false">COUNTIFS($B$3:$B$1487, "&lt;"&amp;C855, $A$3:$A$1487, "1")</f>
        <v>283</v>
      </c>
      <c r="H855" s="0" t="n">
        <f aca="false">(D855+E855)/(D855+E855+F855+G855)</f>
        <v>0.628956228956229</v>
      </c>
      <c r="I855" s="0" t="n">
        <f aca="false">F855/(F855+E855)</f>
        <v>0.329238329238329</v>
      </c>
      <c r="J855" s="0" t="n">
        <f aca="false">D855/(D855+G855)</f>
        <v>0.578241430700447</v>
      </c>
    </row>
    <row r="856" customFormat="false" ht="12.8" hidden="false" customHeight="false" outlineLevel="0" collapsed="false">
      <c r="A856" s="1" t="n">
        <v>1</v>
      </c>
      <c r="B856" s="1" t="n">
        <v>0.79</v>
      </c>
      <c r="C856" s="0" t="n">
        <v>0.79</v>
      </c>
      <c r="D856" s="0" t="n">
        <f aca="false">COUNTIFS($B$3:$B$1487, "&gt;="&amp;C856, $A$3:$A$1487, "1")</f>
        <v>388</v>
      </c>
      <c r="E856" s="0" t="n">
        <f aca="false">COUNTIFS($B$3:$B$1487, "&lt;"&amp;C856, $A$3:$A$1487, "0")</f>
        <v>546</v>
      </c>
      <c r="F856" s="0" t="n">
        <f aca="false">COUNTIFS($B$3:$B$1487, "&gt;="&amp;C856, $A$3:$A$1487, "0")</f>
        <v>268</v>
      </c>
      <c r="G856" s="0" t="n">
        <f aca="false">COUNTIFS($B$3:$B$1487, "&lt;"&amp;C856, $A$3:$A$1487, "1")</f>
        <v>283</v>
      </c>
      <c r="H856" s="0" t="n">
        <f aca="false">(D856+E856)/(D856+E856+F856+G856)</f>
        <v>0.628956228956229</v>
      </c>
      <c r="I856" s="0" t="n">
        <f aca="false">F856/(F856+E856)</f>
        <v>0.329238329238329</v>
      </c>
      <c r="J856" s="0" t="n">
        <f aca="false">D856/(D856+G856)</f>
        <v>0.578241430700447</v>
      </c>
    </row>
    <row r="857" customFormat="false" ht="12.8" hidden="false" customHeight="false" outlineLevel="0" collapsed="false">
      <c r="A857" s="1" t="n">
        <v>0</v>
      </c>
      <c r="B857" s="1" t="n">
        <v>0.8</v>
      </c>
      <c r="C857" s="0" t="n">
        <v>0.8</v>
      </c>
      <c r="D857" s="0" t="n">
        <f aca="false">COUNTIFS($B$3:$B$1487, "&gt;="&amp;C857, $A$3:$A$1487, "1")</f>
        <v>374</v>
      </c>
      <c r="E857" s="0" t="n">
        <f aca="false">COUNTIFS($B$3:$B$1487, "&lt;"&amp;C857, $A$3:$A$1487, "0")</f>
        <v>557</v>
      </c>
      <c r="F857" s="0" t="n">
        <f aca="false">COUNTIFS($B$3:$B$1487, "&gt;="&amp;C857, $A$3:$A$1487, "0")</f>
        <v>257</v>
      </c>
      <c r="G857" s="0" t="n">
        <f aca="false">COUNTIFS($B$3:$B$1487, "&lt;"&amp;C857, $A$3:$A$1487, "1")</f>
        <v>297</v>
      </c>
      <c r="H857" s="0" t="n">
        <f aca="false">(D857+E857)/(D857+E857+F857+G857)</f>
        <v>0.626936026936027</v>
      </c>
      <c r="I857" s="0" t="n">
        <f aca="false">F857/(F857+E857)</f>
        <v>0.315724815724816</v>
      </c>
      <c r="J857" s="0" t="n">
        <f aca="false">D857/(D857+G857)</f>
        <v>0.557377049180328</v>
      </c>
    </row>
    <row r="858" customFormat="false" ht="12.8" hidden="false" customHeight="false" outlineLevel="0" collapsed="false">
      <c r="A858" s="1" t="n">
        <v>1</v>
      </c>
      <c r="B858" s="1" t="n">
        <v>0.8</v>
      </c>
      <c r="C858" s="0" t="n">
        <v>0.8</v>
      </c>
      <c r="D858" s="0" t="n">
        <f aca="false">COUNTIFS($B$3:$B$1487, "&gt;="&amp;C858, $A$3:$A$1487, "1")</f>
        <v>374</v>
      </c>
      <c r="E858" s="0" t="n">
        <f aca="false">COUNTIFS($B$3:$B$1487, "&lt;"&amp;C858, $A$3:$A$1487, "0")</f>
        <v>557</v>
      </c>
      <c r="F858" s="0" t="n">
        <f aca="false">COUNTIFS($B$3:$B$1487, "&gt;="&amp;C858, $A$3:$A$1487, "0")</f>
        <v>257</v>
      </c>
      <c r="G858" s="0" t="n">
        <f aca="false">COUNTIFS($B$3:$B$1487, "&lt;"&amp;C858, $A$3:$A$1487, "1")</f>
        <v>297</v>
      </c>
      <c r="H858" s="0" t="n">
        <f aca="false">(D858+E858)/(D858+E858+F858+G858)</f>
        <v>0.626936026936027</v>
      </c>
      <c r="I858" s="0" t="n">
        <f aca="false">F858/(F858+E858)</f>
        <v>0.315724815724816</v>
      </c>
      <c r="J858" s="0" t="n">
        <f aca="false">D858/(D858+G858)</f>
        <v>0.557377049180328</v>
      </c>
    </row>
    <row r="859" customFormat="false" ht="12.8" hidden="false" customHeight="false" outlineLevel="0" collapsed="false">
      <c r="A859" s="1" t="n">
        <v>0</v>
      </c>
      <c r="B859" s="1" t="n">
        <v>0.8</v>
      </c>
      <c r="C859" s="0" t="n">
        <v>0.8</v>
      </c>
      <c r="D859" s="0" t="n">
        <f aca="false">COUNTIFS($B$3:$B$1487, "&gt;="&amp;C859, $A$3:$A$1487, "1")</f>
        <v>374</v>
      </c>
      <c r="E859" s="0" t="n">
        <f aca="false">COUNTIFS($B$3:$B$1487, "&lt;"&amp;C859, $A$3:$A$1487, "0")</f>
        <v>557</v>
      </c>
      <c r="F859" s="0" t="n">
        <f aca="false">COUNTIFS($B$3:$B$1487, "&gt;="&amp;C859, $A$3:$A$1487, "0")</f>
        <v>257</v>
      </c>
      <c r="G859" s="0" t="n">
        <f aca="false">COUNTIFS($B$3:$B$1487, "&lt;"&amp;C859, $A$3:$A$1487, "1")</f>
        <v>297</v>
      </c>
      <c r="H859" s="0" t="n">
        <f aca="false">(D859+E859)/(D859+E859+F859+G859)</f>
        <v>0.626936026936027</v>
      </c>
      <c r="I859" s="0" t="n">
        <f aca="false">F859/(F859+E859)</f>
        <v>0.315724815724816</v>
      </c>
      <c r="J859" s="0" t="n">
        <f aca="false">D859/(D859+G859)</f>
        <v>0.557377049180328</v>
      </c>
    </row>
    <row r="860" customFormat="false" ht="12.8" hidden="false" customHeight="false" outlineLevel="0" collapsed="false">
      <c r="A860" s="1" t="n">
        <v>0</v>
      </c>
      <c r="B860" s="1" t="n">
        <v>0.8</v>
      </c>
      <c r="C860" s="0" t="n">
        <v>0.8</v>
      </c>
      <c r="D860" s="0" t="n">
        <f aca="false">COUNTIFS($B$3:$B$1487, "&gt;="&amp;C860, $A$3:$A$1487, "1")</f>
        <v>374</v>
      </c>
      <c r="E860" s="0" t="n">
        <f aca="false">COUNTIFS($B$3:$B$1487, "&lt;"&amp;C860, $A$3:$A$1487, "0")</f>
        <v>557</v>
      </c>
      <c r="F860" s="0" t="n">
        <f aca="false">COUNTIFS($B$3:$B$1487, "&gt;="&amp;C860, $A$3:$A$1487, "0")</f>
        <v>257</v>
      </c>
      <c r="G860" s="0" t="n">
        <f aca="false">COUNTIFS($B$3:$B$1487, "&lt;"&amp;C860, $A$3:$A$1487, "1")</f>
        <v>297</v>
      </c>
      <c r="H860" s="0" t="n">
        <f aca="false">(D860+E860)/(D860+E860+F860+G860)</f>
        <v>0.626936026936027</v>
      </c>
      <c r="I860" s="0" t="n">
        <f aca="false">F860/(F860+E860)</f>
        <v>0.315724815724816</v>
      </c>
      <c r="J860" s="0" t="n">
        <f aca="false">D860/(D860+G860)</f>
        <v>0.557377049180328</v>
      </c>
    </row>
    <row r="861" customFormat="false" ht="12.8" hidden="false" customHeight="false" outlineLevel="0" collapsed="false">
      <c r="A861" s="1" t="n">
        <v>1</v>
      </c>
      <c r="B861" s="1" t="n">
        <v>0.8</v>
      </c>
      <c r="C861" s="0" t="n">
        <v>0.8</v>
      </c>
      <c r="D861" s="0" t="n">
        <f aca="false">COUNTIFS($B$3:$B$1487, "&gt;="&amp;C861, $A$3:$A$1487, "1")</f>
        <v>374</v>
      </c>
      <c r="E861" s="0" t="n">
        <f aca="false">COUNTIFS($B$3:$B$1487, "&lt;"&amp;C861, $A$3:$A$1487, "0")</f>
        <v>557</v>
      </c>
      <c r="F861" s="0" t="n">
        <f aca="false">COUNTIFS($B$3:$B$1487, "&gt;="&amp;C861, $A$3:$A$1487, "0")</f>
        <v>257</v>
      </c>
      <c r="G861" s="0" t="n">
        <f aca="false">COUNTIFS($B$3:$B$1487, "&lt;"&amp;C861, $A$3:$A$1487, "1")</f>
        <v>297</v>
      </c>
      <c r="H861" s="0" t="n">
        <f aca="false">(D861+E861)/(D861+E861+F861+G861)</f>
        <v>0.626936026936027</v>
      </c>
      <c r="I861" s="0" t="n">
        <f aca="false">F861/(F861+E861)</f>
        <v>0.315724815724816</v>
      </c>
      <c r="J861" s="0" t="n">
        <f aca="false">D861/(D861+G861)</f>
        <v>0.557377049180328</v>
      </c>
    </row>
    <row r="862" customFormat="false" ht="12.8" hidden="false" customHeight="false" outlineLevel="0" collapsed="false">
      <c r="A862" s="1" t="n">
        <v>1</v>
      </c>
      <c r="B862" s="1" t="n">
        <v>0.8</v>
      </c>
      <c r="C862" s="0" t="n">
        <v>0.8</v>
      </c>
      <c r="D862" s="0" t="n">
        <f aca="false">COUNTIFS($B$3:$B$1487, "&gt;="&amp;C862, $A$3:$A$1487, "1")</f>
        <v>374</v>
      </c>
      <c r="E862" s="0" t="n">
        <f aca="false">COUNTIFS($B$3:$B$1487, "&lt;"&amp;C862, $A$3:$A$1487, "0")</f>
        <v>557</v>
      </c>
      <c r="F862" s="0" t="n">
        <f aca="false">COUNTIFS($B$3:$B$1487, "&gt;="&amp;C862, $A$3:$A$1487, "0")</f>
        <v>257</v>
      </c>
      <c r="G862" s="0" t="n">
        <f aca="false">COUNTIFS($B$3:$B$1487, "&lt;"&amp;C862, $A$3:$A$1487, "1")</f>
        <v>297</v>
      </c>
      <c r="H862" s="0" t="n">
        <f aca="false">(D862+E862)/(D862+E862+F862+G862)</f>
        <v>0.626936026936027</v>
      </c>
      <c r="I862" s="0" t="n">
        <f aca="false">F862/(F862+E862)</f>
        <v>0.315724815724816</v>
      </c>
      <c r="J862" s="0" t="n">
        <f aca="false">D862/(D862+G862)</f>
        <v>0.557377049180328</v>
      </c>
    </row>
    <row r="863" customFormat="false" ht="12.8" hidden="false" customHeight="false" outlineLevel="0" collapsed="false">
      <c r="A863" s="1" t="n">
        <v>0</v>
      </c>
      <c r="B863" s="1" t="n">
        <v>0.8</v>
      </c>
      <c r="C863" s="0" t="n">
        <v>0.8</v>
      </c>
      <c r="D863" s="0" t="n">
        <f aca="false">COUNTIFS($B$3:$B$1487, "&gt;="&amp;C863, $A$3:$A$1487, "1")</f>
        <v>374</v>
      </c>
      <c r="E863" s="0" t="n">
        <f aca="false">COUNTIFS($B$3:$B$1487, "&lt;"&amp;C863, $A$3:$A$1487, "0")</f>
        <v>557</v>
      </c>
      <c r="F863" s="0" t="n">
        <f aca="false">COUNTIFS($B$3:$B$1487, "&gt;="&amp;C863, $A$3:$A$1487, "0")</f>
        <v>257</v>
      </c>
      <c r="G863" s="0" t="n">
        <f aca="false">COUNTIFS($B$3:$B$1487, "&lt;"&amp;C863, $A$3:$A$1487, "1")</f>
        <v>297</v>
      </c>
      <c r="H863" s="0" t="n">
        <f aca="false">(D863+E863)/(D863+E863+F863+G863)</f>
        <v>0.626936026936027</v>
      </c>
      <c r="I863" s="0" t="n">
        <f aca="false">F863/(F863+E863)</f>
        <v>0.315724815724816</v>
      </c>
      <c r="J863" s="0" t="n">
        <f aca="false">D863/(D863+G863)</f>
        <v>0.557377049180328</v>
      </c>
    </row>
    <row r="864" customFormat="false" ht="12.8" hidden="false" customHeight="false" outlineLevel="0" collapsed="false">
      <c r="A864" s="1" t="n">
        <v>1</v>
      </c>
      <c r="B864" s="1" t="n">
        <v>0.8</v>
      </c>
      <c r="C864" s="0" t="n">
        <v>0.8</v>
      </c>
      <c r="D864" s="0" t="n">
        <f aca="false">COUNTIFS($B$3:$B$1487, "&gt;="&amp;C864, $A$3:$A$1487, "1")</f>
        <v>374</v>
      </c>
      <c r="E864" s="0" t="n">
        <f aca="false">COUNTIFS($B$3:$B$1487, "&lt;"&amp;C864, $A$3:$A$1487, "0")</f>
        <v>557</v>
      </c>
      <c r="F864" s="0" t="n">
        <f aca="false">COUNTIFS($B$3:$B$1487, "&gt;="&amp;C864, $A$3:$A$1487, "0")</f>
        <v>257</v>
      </c>
      <c r="G864" s="0" t="n">
        <f aca="false">COUNTIFS($B$3:$B$1487, "&lt;"&amp;C864, $A$3:$A$1487, "1")</f>
        <v>297</v>
      </c>
      <c r="H864" s="0" t="n">
        <f aca="false">(D864+E864)/(D864+E864+F864+G864)</f>
        <v>0.626936026936027</v>
      </c>
      <c r="I864" s="0" t="n">
        <f aca="false">F864/(F864+E864)</f>
        <v>0.315724815724816</v>
      </c>
      <c r="J864" s="0" t="n">
        <f aca="false">D864/(D864+G864)</f>
        <v>0.557377049180328</v>
      </c>
    </row>
    <row r="865" customFormat="false" ht="12.8" hidden="false" customHeight="false" outlineLevel="0" collapsed="false">
      <c r="A865" s="1" t="n">
        <v>0</v>
      </c>
      <c r="B865" s="1" t="n">
        <v>0.8</v>
      </c>
      <c r="C865" s="0" t="n">
        <v>0.8</v>
      </c>
      <c r="D865" s="0" t="n">
        <f aca="false">COUNTIFS($B$3:$B$1487, "&gt;="&amp;C865, $A$3:$A$1487, "1")</f>
        <v>374</v>
      </c>
      <c r="E865" s="0" t="n">
        <f aca="false">COUNTIFS($B$3:$B$1487, "&lt;"&amp;C865, $A$3:$A$1487, "0")</f>
        <v>557</v>
      </c>
      <c r="F865" s="0" t="n">
        <f aca="false">COUNTIFS($B$3:$B$1487, "&gt;="&amp;C865, $A$3:$A$1487, "0")</f>
        <v>257</v>
      </c>
      <c r="G865" s="0" t="n">
        <f aca="false">COUNTIFS($B$3:$B$1487, "&lt;"&amp;C865, $A$3:$A$1487, "1")</f>
        <v>297</v>
      </c>
      <c r="H865" s="0" t="n">
        <f aca="false">(D865+E865)/(D865+E865+F865+G865)</f>
        <v>0.626936026936027</v>
      </c>
      <c r="I865" s="0" t="n">
        <f aca="false">F865/(F865+E865)</f>
        <v>0.315724815724816</v>
      </c>
      <c r="J865" s="0" t="n">
        <f aca="false">D865/(D865+G865)</f>
        <v>0.557377049180328</v>
      </c>
    </row>
    <row r="866" customFormat="false" ht="12.8" hidden="false" customHeight="false" outlineLevel="0" collapsed="false">
      <c r="A866" s="1" t="n">
        <v>0</v>
      </c>
      <c r="B866" s="1" t="n">
        <v>0.8</v>
      </c>
      <c r="C866" s="0" t="n">
        <v>0.8</v>
      </c>
      <c r="D866" s="0" t="n">
        <f aca="false">COUNTIFS($B$3:$B$1487, "&gt;="&amp;C866, $A$3:$A$1487, "1")</f>
        <v>374</v>
      </c>
      <c r="E866" s="0" t="n">
        <f aca="false">COUNTIFS($B$3:$B$1487, "&lt;"&amp;C866, $A$3:$A$1487, "0")</f>
        <v>557</v>
      </c>
      <c r="F866" s="0" t="n">
        <f aca="false">COUNTIFS($B$3:$B$1487, "&gt;="&amp;C866, $A$3:$A$1487, "0")</f>
        <v>257</v>
      </c>
      <c r="G866" s="0" t="n">
        <f aca="false">COUNTIFS($B$3:$B$1487, "&lt;"&amp;C866, $A$3:$A$1487, "1")</f>
        <v>297</v>
      </c>
      <c r="H866" s="0" t="n">
        <f aca="false">(D866+E866)/(D866+E866+F866+G866)</f>
        <v>0.626936026936027</v>
      </c>
      <c r="I866" s="0" t="n">
        <f aca="false">F866/(F866+E866)</f>
        <v>0.315724815724816</v>
      </c>
      <c r="J866" s="0" t="n">
        <f aca="false">D866/(D866+G866)</f>
        <v>0.557377049180328</v>
      </c>
    </row>
    <row r="867" customFormat="false" ht="12.8" hidden="false" customHeight="false" outlineLevel="0" collapsed="false">
      <c r="A867" s="1" t="n">
        <v>1</v>
      </c>
      <c r="B867" s="1" t="n">
        <v>0.8</v>
      </c>
      <c r="C867" s="0" t="n">
        <v>0.8</v>
      </c>
      <c r="D867" s="0" t="n">
        <f aca="false">COUNTIFS($B$3:$B$1487, "&gt;="&amp;C867, $A$3:$A$1487, "1")</f>
        <v>374</v>
      </c>
      <c r="E867" s="0" t="n">
        <f aca="false">COUNTIFS($B$3:$B$1487, "&lt;"&amp;C867, $A$3:$A$1487, "0")</f>
        <v>557</v>
      </c>
      <c r="F867" s="0" t="n">
        <f aca="false">COUNTIFS($B$3:$B$1487, "&gt;="&amp;C867, $A$3:$A$1487, "0")</f>
        <v>257</v>
      </c>
      <c r="G867" s="0" t="n">
        <f aca="false">COUNTIFS($B$3:$B$1487, "&lt;"&amp;C867, $A$3:$A$1487, "1")</f>
        <v>297</v>
      </c>
      <c r="H867" s="0" t="n">
        <f aca="false">(D867+E867)/(D867+E867+F867+G867)</f>
        <v>0.626936026936027</v>
      </c>
      <c r="I867" s="0" t="n">
        <f aca="false">F867/(F867+E867)</f>
        <v>0.315724815724816</v>
      </c>
      <c r="J867" s="0" t="n">
        <f aca="false">D867/(D867+G867)</f>
        <v>0.557377049180328</v>
      </c>
    </row>
    <row r="868" customFormat="false" ht="12.8" hidden="false" customHeight="false" outlineLevel="0" collapsed="false">
      <c r="A868" s="1" t="n">
        <v>0</v>
      </c>
      <c r="B868" s="1" t="n">
        <v>0.8</v>
      </c>
      <c r="C868" s="0" t="n">
        <v>0.8</v>
      </c>
      <c r="D868" s="0" t="n">
        <f aca="false">COUNTIFS($B$3:$B$1487, "&gt;="&amp;C868, $A$3:$A$1487, "1")</f>
        <v>374</v>
      </c>
      <c r="E868" s="0" t="n">
        <f aca="false">COUNTIFS($B$3:$B$1487, "&lt;"&amp;C868, $A$3:$A$1487, "0")</f>
        <v>557</v>
      </c>
      <c r="F868" s="0" t="n">
        <f aca="false">COUNTIFS($B$3:$B$1487, "&gt;="&amp;C868, $A$3:$A$1487, "0")</f>
        <v>257</v>
      </c>
      <c r="G868" s="0" t="n">
        <f aca="false">COUNTIFS($B$3:$B$1487, "&lt;"&amp;C868, $A$3:$A$1487, "1")</f>
        <v>297</v>
      </c>
      <c r="H868" s="0" t="n">
        <f aca="false">(D868+E868)/(D868+E868+F868+G868)</f>
        <v>0.626936026936027</v>
      </c>
      <c r="I868" s="0" t="n">
        <f aca="false">F868/(F868+E868)</f>
        <v>0.315724815724816</v>
      </c>
      <c r="J868" s="0" t="n">
        <f aca="false">D868/(D868+G868)</f>
        <v>0.557377049180328</v>
      </c>
    </row>
    <row r="869" customFormat="false" ht="12.8" hidden="false" customHeight="false" outlineLevel="0" collapsed="false">
      <c r="A869" s="1" t="n">
        <v>0</v>
      </c>
      <c r="B869" s="1" t="n">
        <v>0.8</v>
      </c>
      <c r="C869" s="0" t="n">
        <v>0.8</v>
      </c>
      <c r="D869" s="0" t="n">
        <f aca="false">COUNTIFS($B$3:$B$1487, "&gt;="&amp;C869, $A$3:$A$1487, "1")</f>
        <v>374</v>
      </c>
      <c r="E869" s="0" t="n">
        <f aca="false">COUNTIFS($B$3:$B$1487, "&lt;"&amp;C869, $A$3:$A$1487, "0")</f>
        <v>557</v>
      </c>
      <c r="F869" s="0" t="n">
        <f aca="false">COUNTIFS($B$3:$B$1487, "&gt;="&amp;C869, $A$3:$A$1487, "0")</f>
        <v>257</v>
      </c>
      <c r="G869" s="0" t="n">
        <f aca="false">COUNTIFS($B$3:$B$1487, "&lt;"&amp;C869, $A$3:$A$1487, "1")</f>
        <v>297</v>
      </c>
      <c r="H869" s="0" t="n">
        <f aca="false">(D869+E869)/(D869+E869+F869+G869)</f>
        <v>0.626936026936027</v>
      </c>
      <c r="I869" s="0" t="n">
        <f aca="false">F869/(F869+E869)</f>
        <v>0.315724815724816</v>
      </c>
      <c r="J869" s="0" t="n">
        <f aca="false">D869/(D869+G869)</f>
        <v>0.557377049180328</v>
      </c>
    </row>
    <row r="870" customFormat="false" ht="12.8" hidden="false" customHeight="false" outlineLevel="0" collapsed="false">
      <c r="A870" s="1" t="n">
        <v>1</v>
      </c>
      <c r="B870" s="1" t="n">
        <v>0.8</v>
      </c>
      <c r="C870" s="0" t="n">
        <v>0.8</v>
      </c>
      <c r="D870" s="0" t="n">
        <f aca="false">COUNTIFS($B$3:$B$1487, "&gt;="&amp;C870, $A$3:$A$1487, "1")</f>
        <v>374</v>
      </c>
      <c r="E870" s="0" t="n">
        <f aca="false">COUNTIFS($B$3:$B$1487, "&lt;"&amp;C870, $A$3:$A$1487, "0")</f>
        <v>557</v>
      </c>
      <c r="F870" s="0" t="n">
        <f aca="false">COUNTIFS($B$3:$B$1487, "&gt;="&amp;C870, $A$3:$A$1487, "0")</f>
        <v>257</v>
      </c>
      <c r="G870" s="0" t="n">
        <f aca="false">COUNTIFS($B$3:$B$1487, "&lt;"&amp;C870, $A$3:$A$1487, "1")</f>
        <v>297</v>
      </c>
      <c r="H870" s="0" t="n">
        <f aca="false">(D870+E870)/(D870+E870+F870+G870)</f>
        <v>0.626936026936027</v>
      </c>
      <c r="I870" s="0" t="n">
        <f aca="false">F870/(F870+E870)</f>
        <v>0.315724815724816</v>
      </c>
      <c r="J870" s="0" t="n">
        <f aca="false">D870/(D870+G870)</f>
        <v>0.557377049180328</v>
      </c>
    </row>
    <row r="871" customFormat="false" ht="12.8" hidden="false" customHeight="false" outlineLevel="0" collapsed="false">
      <c r="A871" s="1" t="n">
        <v>0</v>
      </c>
      <c r="B871" s="1" t="n">
        <v>0.8</v>
      </c>
      <c r="C871" s="0" t="n">
        <v>0.8</v>
      </c>
      <c r="D871" s="0" t="n">
        <f aca="false">COUNTIFS($B$3:$B$1487, "&gt;="&amp;C871, $A$3:$A$1487, "1")</f>
        <v>374</v>
      </c>
      <c r="E871" s="0" t="n">
        <f aca="false">COUNTIFS($B$3:$B$1487, "&lt;"&amp;C871, $A$3:$A$1487, "0")</f>
        <v>557</v>
      </c>
      <c r="F871" s="0" t="n">
        <f aca="false">COUNTIFS($B$3:$B$1487, "&gt;="&amp;C871, $A$3:$A$1487, "0")</f>
        <v>257</v>
      </c>
      <c r="G871" s="0" t="n">
        <f aca="false">COUNTIFS($B$3:$B$1487, "&lt;"&amp;C871, $A$3:$A$1487, "1")</f>
        <v>297</v>
      </c>
      <c r="H871" s="0" t="n">
        <f aca="false">(D871+E871)/(D871+E871+F871+G871)</f>
        <v>0.626936026936027</v>
      </c>
      <c r="I871" s="0" t="n">
        <f aca="false">F871/(F871+E871)</f>
        <v>0.315724815724816</v>
      </c>
      <c r="J871" s="0" t="n">
        <f aca="false">D871/(D871+G871)</f>
        <v>0.557377049180328</v>
      </c>
    </row>
    <row r="872" customFormat="false" ht="12.8" hidden="false" customHeight="false" outlineLevel="0" collapsed="false">
      <c r="A872" s="1" t="n">
        <v>1</v>
      </c>
      <c r="B872" s="1" t="n">
        <v>0.8</v>
      </c>
      <c r="C872" s="0" t="n">
        <v>0.8</v>
      </c>
      <c r="D872" s="0" t="n">
        <f aca="false">COUNTIFS($B$3:$B$1487, "&gt;="&amp;C872, $A$3:$A$1487, "1")</f>
        <v>374</v>
      </c>
      <c r="E872" s="0" t="n">
        <f aca="false">COUNTIFS($B$3:$B$1487, "&lt;"&amp;C872, $A$3:$A$1487, "0")</f>
        <v>557</v>
      </c>
      <c r="F872" s="0" t="n">
        <f aca="false">COUNTIFS($B$3:$B$1487, "&gt;="&amp;C872, $A$3:$A$1487, "0")</f>
        <v>257</v>
      </c>
      <c r="G872" s="0" t="n">
        <f aca="false">COUNTIFS($B$3:$B$1487, "&lt;"&amp;C872, $A$3:$A$1487, "1")</f>
        <v>297</v>
      </c>
      <c r="H872" s="0" t="n">
        <f aca="false">(D872+E872)/(D872+E872+F872+G872)</f>
        <v>0.626936026936027</v>
      </c>
      <c r="I872" s="0" t="n">
        <f aca="false">F872/(F872+E872)</f>
        <v>0.315724815724816</v>
      </c>
      <c r="J872" s="0" t="n">
        <f aca="false">D872/(D872+G872)</f>
        <v>0.557377049180328</v>
      </c>
    </row>
    <row r="873" customFormat="false" ht="12.8" hidden="false" customHeight="false" outlineLevel="0" collapsed="false">
      <c r="A873" s="1" t="n">
        <v>0</v>
      </c>
      <c r="B873" s="1" t="n">
        <v>0.8</v>
      </c>
      <c r="C873" s="0" t="n">
        <v>0.8</v>
      </c>
      <c r="D873" s="0" t="n">
        <f aca="false">COUNTIFS($B$3:$B$1487, "&gt;="&amp;C873, $A$3:$A$1487, "1")</f>
        <v>374</v>
      </c>
      <c r="E873" s="0" t="n">
        <f aca="false">COUNTIFS($B$3:$B$1487, "&lt;"&amp;C873, $A$3:$A$1487, "0")</f>
        <v>557</v>
      </c>
      <c r="F873" s="0" t="n">
        <f aca="false">COUNTIFS($B$3:$B$1487, "&gt;="&amp;C873, $A$3:$A$1487, "0")</f>
        <v>257</v>
      </c>
      <c r="G873" s="0" t="n">
        <f aca="false">COUNTIFS($B$3:$B$1487, "&lt;"&amp;C873, $A$3:$A$1487, "1")</f>
        <v>297</v>
      </c>
      <c r="H873" s="0" t="n">
        <f aca="false">(D873+E873)/(D873+E873+F873+G873)</f>
        <v>0.626936026936027</v>
      </c>
      <c r="I873" s="0" t="n">
        <f aca="false">F873/(F873+E873)</f>
        <v>0.315724815724816</v>
      </c>
      <c r="J873" s="0" t="n">
        <f aca="false">D873/(D873+G873)</f>
        <v>0.557377049180328</v>
      </c>
    </row>
    <row r="874" customFormat="false" ht="12.8" hidden="false" customHeight="false" outlineLevel="0" collapsed="false">
      <c r="A874" s="1" t="n">
        <v>0</v>
      </c>
      <c r="B874" s="1" t="n">
        <v>0.8</v>
      </c>
      <c r="C874" s="0" t="n">
        <v>0.8</v>
      </c>
      <c r="D874" s="0" t="n">
        <f aca="false">COUNTIFS($B$3:$B$1487, "&gt;="&amp;C874, $A$3:$A$1487, "1")</f>
        <v>374</v>
      </c>
      <c r="E874" s="0" t="n">
        <f aca="false">COUNTIFS($B$3:$B$1487, "&lt;"&amp;C874, $A$3:$A$1487, "0")</f>
        <v>557</v>
      </c>
      <c r="F874" s="0" t="n">
        <f aca="false">COUNTIFS($B$3:$B$1487, "&gt;="&amp;C874, $A$3:$A$1487, "0")</f>
        <v>257</v>
      </c>
      <c r="G874" s="0" t="n">
        <f aca="false">COUNTIFS($B$3:$B$1487, "&lt;"&amp;C874, $A$3:$A$1487, "1")</f>
        <v>297</v>
      </c>
      <c r="H874" s="0" t="n">
        <f aca="false">(D874+E874)/(D874+E874+F874+G874)</f>
        <v>0.626936026936027</v>
      </c>
      <c r="I874" s="0" t="n">
        <f aca="false">F874/(F874+E874)</f>
        <v>0.315724815724816</v>
      </c>
      <c r="J874" s="0" t="n">
        <f aca="false">D874/(D874+G874)</f>
        <v>0.557377049180328</v>
      </c>
    </row>
    <row r="875" customFormat="false" ht="12.8" hidden="false" customHeight="false" outlineLevel="0" collapsed="false">
      <c r="A875" s="1" t="n">
        <v>0</v>
      </c>
      <c r="B875" s="1" t="n">
        <v>0.8</v>
      </c>
      <c r="C875" s="0" t="n">
        <v>0.8</v>
      </c>
      <c r="D875" s="0" t="n">
        <f aca="false">COUNTIFS($B$3:$B$1487, "&gt;="&amp;C875, $A$3:$A$1487, "1")</f>
        <v>374</v>
      </c>
      <c r="E875" s="0" t="n">
        <f aca="false">COUNTIFS($B$3:$B$1487, "&lt;"&amp;C875, $A$3:$A$1487, "0")</f>
        <v>557</v>
      </c>
      <c r="F875" s="0" t="n">
        <f aca="false">COUNTIFS($B$3:$B$1487, "&gt;="&amp;C875, $A$3:$A$1487, "0")</f>
        <v>257</v>
      </c>
      <c r="G875" s="0" t="n">
        <f aca="false">COUNTIFS($B$3:$B$1487, "&lt;"&amp;C875, $A$3:$A$1487, "1")</f>
        <v>297</v>
      </c>
      <c r="H875" s="0" t="n">
        <f aca="false">(D875+E875)/(D875+E875+F875+G875)</f>
        <v>0.626936026936027</v>
      </c>
      <c r="I875" s="0" t="n">
        <f aca="false">F875/(F875+E875)</f>
        <v>0.315724815724816</v>
      </c>
      <c r="J875" s="0" t="n">
        <f aca="false">D875/(D875+G875)</f>
        <v>0.557377049180328</v>
      </c>
    </row>
    <row r="876" customFormat="false" ht="12.8" hidden="false" customHeight="false" outlineLevel="0" collapsed="false">
      <c r="A876" s="1" t="n">
        <v>0</v>
      </c>
      <c r="B876" s="1" t="n">
        <v>0.8</v>
      </c>
      <c r="C876" s="0" t="n">
        <v>0.8</v>
      </c>
      <c r="D876" s="0" t="n">
        <f aca="false">COUNTIFS($B$3:$B$1487, "&gt;="&amp;C876, $A$3:$A$1487, "1")</f>
        <v>374</v>
      </c>
      <c r="E876" s="0" t="n">
        <f aca="false">COUNTIFS($B$3:$B$1487, "&lt;"&amp;C876, $A$3:$A$1487, "0")</f>
        <v>557</v>
      </c>
      <c r="F876" s="0" t="n">
        <f aca="false">COUNTIFS($B$3:$B$1487, "&gt;="&amp;C876, $A$3:$A$1487, "0")</f>
        <v>257</v>
      </c>
      <c r="G876" s="0" t="n">
        <f aca="false">COUNTIFS($B$3:$B$1487, "&lt;"&amp;C876, $A$3:$A$1487, "1")</f>
        <v>297</v>
      </c>
      <c r="H876" s="0" t="n">
        <f aca="false">(D876+E876)/(D876+E876+F876+G876)</f>
        <v>0.626936026936027</v>
      </c>
      <c r="I876" s="0" t="n">
        <f aca="false">F876/(F876+E876)</f>
        <v>0.315724815724816</v>
      </c>
      <c r="J876" s="0" t="n">
        <f aca="false">D876/(D876+G876)</f>
        <v>0.557377049180328</v>
      </c>
    </row>
    <row r="877" customFormat="false" ht="12.8" hidden="false" customHeight="false" outlineLevel="0" collapsed="false">
      <c r="A877" s="1" t="n">
        <v>1</v>
      </c>
      <c r="B877" s="1" t="n">
        <v>0.8</v>
      </c>
      <c r="C877" s="0" t="n">
        <v>0.8</v>
      </c>
      <c r="D877" s="0" t="n">
        <f aca="false">COUNTIFS($B$3:$B$1487, "&gt;="&amp;C877, $A$3:$A$1487, "1")</f>
        <v>374</v>
      </c>
      <c r="E877" s="0" t="n">
        <f aca="false">COUNTIFS($B$3:$B$1487, "&lt;"&amp;C877, $A$3:$A$1487, "0")</f>
        <v>557</v>
      </c>
      <c r="F877" s="0" t="n">
        <f aca="false">COUNTIFS($B$3:$B$1487, "&gt;="&amp;C877, $A$3:$A$1487, "0")</f>
        <v>257</v>
      </c>
      <c r="G877" s="0" t="n">
        <f aca="false">COUNTIFS($B$3:$B$1487, "&lt;"&amp;C877, $A$3:$A$1487, "1")</f>
        <v>297</v>
      </c>
      <c r="H877" s="0" t="n">
        <f aca="false">(D877+E877)/(D877+E877+F877+G877)</f>
        <v>0.626936026936027</v>
      </c>
      <c r="I877" s="0" t="n">
        <f aca="false">F877/(F877+E877)</f>
        <v>0.315724815724816</v>
      </c>
      <c r="J877" s="0" t="n">
        <f aca="false">D877/(D877+G877)</f>
        <v>0.557377049180328</v>
      </c>
    </row>
    <row r="878" customFormat="false" ht="12.8" hidden="false" customHeight="false" outlineLevel="0" collapsed="false">
      <c r="A878" s="1" t="n">
        <v>1</v>
      </c>
      <c r="B878" s="1" t="n">
        <v>0.81</v>
      </c>
      <c r="C878" s="0" t="n">
        <v>0.81</v>
      </c>
      <c r="D878" s="0" t="n">
        <f aca="false">COUNTIFS($B$3:$B$1487, "&gt;="&amp;C878, $A$3:$A$1487, "1")</f>
        <v>366</v>
      </c>
      <c r="E878" s="0" t="n">
        <f aca="false">COUNTIFS($B$3:$B$1487, "&lt;"&amp;C878, $A$3:$A$1487, "0")</f>
        <v>570</v>
      </c>
      <c r="F878" s="0" t="n">
        <f aca="false">COUNTIFS($B$3:$B$1487, "&gt;="&amp;C878, $A$3:$A$1487, "0")</f>
        <v>244</v>
      </c>
      <c r="G878" s="0" t="n">
        <f aca="false">COUNTIFS($B$3:$B$1487, "&lt;"&amp;C878, $A$3:$A$1487, "1")</f>
        <v>305</v>
      </c>
      <c r="H878" s="0" t="n">
        <f aca="false">(D878+E878)/(D878+E878+F878+G878)</f>
        <v>0.63030303030303</v>
      </c>
      <c r="I878" s="0" t="n">
        <f aca="false">F878/(F878+E878)</f>
        <v>0.2997542997543</v>
      </c>
      <c r="J878" s="0" t="n">
        <f aca="false">D878/(D878+G878)</f>
        <v>0.545454545454545</v>
      </c>
    </row>
    <row r="879" customFormat="false" ht="12.8" hidden="false" customHeight="false" outlineLevel="0" collapsed="false">
      <c r="A879" s="1" t="n">
        <v>1</v>
      </c>
      <c r="B879" s="1" t="n">
        <v>0.81</v>
      </c>
      <c r="C879" s="0" t="n">
        <v>0.81</v>
      </c>
      <c r="D879" s="0" t="n">
        <f aca="false">COUNTIFS($B$3:$B$1487, "&gt;="&amp;C879, $A$3:$A$1487, "1")</f>
        <v>366</v>
      </c>
      <c r="E879" s="0" t="n">
        <f aca="false">COUNTIFS($B$3:$B$1487, "&lt;"&amp;C879, $A$3:$A$1487, "0")</f>
        <v>570</v>
      </c>
      <c r="F879" s="0" t="n">
        <f aca="false">COUNTIFS($B$3:$B$1487, "&gt;="&amp;C879, $A$3:$A$1487, "0")</f>
        <v>244</v>
      </c>
      <c r="G879" s="0" t="n">
        <f aca="false">COUNTIFS($B$3:$B$1487, "&lt;"&amp;C879, $A$3:$A$1487, "1")</f>
        <v>305</v>
      </c>
      <c r="H879" s="0" t="n">
        <f aca="false">(D879+E879)/(D879+E879+F879+G879)</f>
        <v>0.63030303030303</v>
      </c>
      <c r="I879" s="0" t="n">
        <f aca="false">F879/(F879+E879)</f>
        <v>0.2997542997543</v>
      </c>
      <c r="J879" s="0" t="n">
        <f aca="false">D879/(D879+G879)</f>
        <v>0.545454545454545</v>
      </c>
    </row>
    <row r="880" customFormat="false" ht="12.8" hidden="false" customHeight="false" outlineLevel="0" collapsed="false">
      <c r="A880" s="1" t="n">
        <v>0</v>
      </c>
      <c r="B880" s="1" t="n">
        <v>0.81</v>
      </c>
      <c r="C880" s="0" t="n">
        <v>0.81</v>
      </c>
      <c r="D880" s="0" t="n">
        <f aca="false">COUNTIFS($B$3:$B$1487, "&gt;="&amp;C880, $A$3:$A$1487, "1")</f>
        <v>366</v>
      </c>
      <c r="E880" s="0" t="n">
        <f aca="false">COUNTIFS($B$3:$B$1487, "&lt;"&amp;C880, $A$3:$A$1487, "0")</f>
        <v>570</v>
      </c>
      <c r="F880" s="0" t="n">
        <f aca="false">COUNTIFS($B$3:$B$1487, "&gt;="&amp;C880, $A$3:$A$1487, "0")</f>
        <v>244</v>
      </c>
      <c r="G880" s="0" t="n">
        <f aca="false">COUNTIFS($B$3:$B$1487, "&lt;"&amp;C880, $A$3:$A$1487, "1")</f>
        <v>305</v>
      </c>
      <c r="H880" s="0" t="n">
        <f aca="false">(D880+E880)/(D880+E880+F880+G880)</f>
        <v>0.63030303030303</v>
      </c>
      <c r="I880" s="0" t="n">
        <f aca="false">F880/(F880+E880)</f>
        <v>0.2997542997543</v>
      </c>
      <c r="J880" s="0" t="n">
        <f aca="false">D880/(D880+G880)</f>
        <v>0.545454545454545</v>
      </c>
    </row>
    <row r="881" customFormat="false" ht="12.8" hidden="false" customHeight="false" outlineLevel="0" collapsed="false">
      <c r="A881" s="1" t="n">
        <v>0</v>
      </c>
      <c r="B881" s="1" t="n">
        <v>0.81</v>
      </c>
      <c r="C881" s="0" t="n">
        <v>0.81</v>
      </c>
      <c r="D881" s="0" t="n">
        <f aca="false">COUNTIFS($B$3:$B$1487, "&gt;="&amp;C881, $A$3:$A$1487, "1")</f>
        <v>366</v>
      </c>
      <c r="E881" s="0" t="n">
        <f aca="false">COUNTIFS($B$3:$B$1487, "&lt;"&amp;C881, $A$3:$A$1487, "0")</f>
        <v>570</v>
      </c>
      <c r="F881" s="0" t="n">
        <f aca="false">COUNTIFS($B$3:$B$1487, "&gt;="&amp;C881, $A$3:$A$1487, "0")</f>
        <v>244</v>
      </c>
      <c r="G881" s="0" t="n">
        <f aca="false">COUNTIFS($B$3:$B$1487, "&lt;"&amp;C881, $A$3:$A$1487, "1")</f>
        <v>305</v>
      </c>
      <c r="H881" s="0" t="n">
        <f aca="false">(D881+E881)/(D881+E881+F881+G881)</f>
        <v>0.63030303030303</v>
      </c>
      <c r="I881" s="0" t="n">
        <f aca="false">F881/(F881+E881)</f>
        <v>0.2997542997543</v>
      </c>
      <c r="J881" s="0" t="n">
        <f aca="false">D881/(D881+G881)</f>
        <v>0.545454545454545</v>
      </c>
    </row>
    <row r="882" customFormat="false" ht="12.8" hidden="false" customHeight="false" outlineLevel="0" collapsed="false">
      <c r="A882" s="1" t="n">
        <v>0</v>
      </c>
      <c r="B882" s="1" t="n">
        <v>0.81</v>
      </c>
      <c r="C882" s="0" t="n">
        <v>0.81</v>
      </c>
      <c r="D882" s="0" t="n">
        <f aca="false">COUNTIFS($B$3:$B$1487, "&gt;="&amp;C882, $A$3:$A$1487, "1")</f>
        <v>366</v>
      </c>
      <c r="E882" s="0" t="n">
        <f aca="false">COUNTIFS($B$3:$B$1487, "&lt;"&amp;C882, $A$3:$A$1487, "0")</f>
        <v>570</v>
      </c>
      <c r="F882" s="0" t="n">
        <f aca="false">COUNTIFS($B$3:$B$1487, "&gt;="&amp;C882, $A$3:$A$1487, "0")</f>
        <v>244</v>
      </c>
      <c r="G882" s="0" t="n">
        <f aca="false">COUNTIFS($B$3:$B$1487, "&lt;"&amp;C882, $A$3:$A$1487, "1")</f>
        <v>305</v>
      </c>
      <c r="H882" s="0" t="n">
        <f aca="false">(D882+E882)/(D882+E882+F882+G882)</f>
        <v>0.63030303030303</v>
      </c>
      <c r="I882" s="0" t="n">
        <f aca="false">F882/(F882+E882)</f>
        <v>0.2997542997543</v>
      </c>
      <c r="J882" s="0" t="n">
        <f aca="false">D882/(D882+G882)</f>
        <v>0.545454545454545</v>
      </c>
    </row>
    <row r="883" customFormat="false" ht="12.8" hidden="false" customHeight="false" outlineLevel="0" collapsed="false">
      <c r="A883" s="1" t="n">
        <v>0</v>
      </c>
      <c r="B883" s="1" t="n">
        <v>0.81</v>
      </c>
      <c r="C883" s="0" t="n">
        <v>0.81</v>
      </c>
      <c r="D883" s="0" t="n">
        <f aca="false">COUNTIFS($B$3:$B$1487, "&gt;="&amp;C883, $A$3:$A$1487, "1")</f>
        <v>366</v>
      </c>
      <c r="E883" s="0" t="n">
        <f aca="false">COUNTIFS($B$3:$B$1487, "&lt;"&amp;C883, $A$3:$A$1487, "0")</f>
        <v>570</v>
      </c>
      <c r="F883" s="0" t="n">
        <f aca="false">COUNTIFS($B$3:$B$1487, "&gt;="&amp;C883, $A$3:$A$1487, "0")</f>
        <v>244</v>
      </c>
      <c r="G883" s="0" t="n">
        <f aca="false">COUNTIFS($B$3:$B$1487, "&lt;"&amp;C883, $A$3:$A$1487, "1")</f>
        <v>305</v>
      </c>
      <c r="H883" s="0" t="n">
        <f aca="false">(D883+E883)/(D883+E883+F883+G883)</f>
        <v>0.63030303030303</v>
      </c>
      <c r="I883" s="0" t="n">
        <f aca="false">F883/(F883+E883)</f>
        <v>0.2997542997543</v>
      </c>
      <c r="J883" s="0" t="n">
        <f aca="false">D883/(D883+G883)</f>
        <v>0.545454545454545</v>
      </c>
    </row>
    <row r="884" customFormat="false" ht="12.8" hidden="false" customHeight="false" outlineLevel="0" collapsed="false">
      <c r="A884" s="1" t="n">
        <v>0</v>
      </c>
      <c r="B884" s="1" t="n">
        <v>0.81</v>
      </c>
      <c r="C884" s="0" t="n">
        <v>0.81</v>
      </c>
      <c r="D884" s="0" t="n">
        <f aca="false">COUNTIFS($B$3:$B$1487, "&gt;="&amp;C884, $A$3:$A$1487, "1")</f>
        <v>366</v>
      </c>
      <c r="E884" s="0" t="n">
        <f aca="false">COUNTIFS($B$3:$B$1487, "&lt;"&amp;C884, $A$3:$A$1487, "0")</f>
        <v>570</v>
      </c>
      <c r="F884" s="0" t="n">
        <f aca="false">COUNTIFS($B$3:$B$1487, "&gt;="&amp;C884, $A$3:$A$1487, "0")</f>
        <v>244</v>
      </c>
      <c r="G884" s="0" t="n">
        <f aca="false">COUNTIFS($B$3:$B$1487, "&lt;"&amp;C884, $A$3:$A$1487, "1")</f>
        <v>305</v>
      </c>
      <c r="H884" s="0" t="n">
        <f aca="false">(D884+E884)/(D884+E884+F884+G884)</f>
        <v>0.63030303030303</v>
      </c>
      <c r="I884" s="0" t="n">
        <f aca="false">F884/(F884+E884)</f>
        <v>0.2997542997543</v>
      </c>
      <c r="J884" s="0" t="n">
        <f aca="false">D884/(D884+G884)</f>
        <v>0.545454545454545</v>
      </c>
    </row>
    <row r="885" customFormat="false" ht="12.8" hidden="false" customHeight="false" outlineLevel="0" collapsed="false">
      <c r="A885" s="1" t="n">
        <v>1</v>
      </c>
      <c r="B885" s="1" t="n">
        <v>0.81</v>
      </c>
      <c r="C885" s="0" t="n">
        <v>0.81</v>
      </c>
      <c r="D885" s="0" t="n">
        <f aca="false">COUNTIFS($B$3:$B$1487, "&gt;="&amp;C885, $A$3:$A$1487, "1")</f>
        <v>366</v>
      </c>
      <c r="E885" s="0" t="n">
        <f aca="false">COUNTIFS($B$3:$B$1487, "&lt;"&amp;C885, $A$3:$A$1487, "0")</f>
        <v>570</v>
      </c>
      <c r="F885" s="0" t="n">
        <f aca="false">COUNTIFS($B$3:$B$1487, "&gt;="&amp;C885, $A$3:$A$1487, "0")</f>
        <v>244</v>
      </c>
      <c r="G885" s="0" t="n">
        <f aca="false">COUNTIFS($B$3:$B$1487, "&lt;"&amp;C885, $A$3:$A$1487, "1")</f>
        <v>305</v>
      </c>
      <c r="H885" s="0" t="n">
        <f aca="false">(D885+E885)/(D885+E885+F885+G885)</f>
        <v>0.63030303030303</v>
      </c>
      <c r="I885" s="0" t="n">
        <f aca="false">F885/(F885+E885)</f>
        <v>0.2997542997543</v>
      </c>
      <c r="J885" s="0" t="n">
        <f aca="false">D885/(D885+G885)</f>
        <v>0.545454545454545</v>
      </c>
    </row>
    <row r="886" customFormat="false" ht="12.8" hidden="false" customHeight="false" outlineLevel="0" collapsed="false">
      <c r="A886" s="1" t="n">
        <v>1</v>
      </c>
      <c r="B886" s="1" t="n">
        <v>0.81</v>
      </c>
      <c r="C886" s="0" t="n">
        <v>0.81</v>
      </c>
      <c r="D886" s="0" t="n">
        <f aca="false">COUNTIFS($B$3:$B$1487, "&gt;="&amp;C886, $A$3:$A$1487, "1")</f>
        <v>366</v>
      </c>
      <c r="E886" s="0" t="n">
        <f aca="false">COUNTIFS($B$3:$B$1487, "&lt;"&amp;C886, $A$3:$A$1487, "0")</f>
        <v>570</v>
      </c>
      <c r="F886" s="0" t="n">
        <f aca="false">COUNTIFS($B$3:$B$1487, "&gt;="&amp;C886, $A$3:$A$1487, "0")</f>
        <v>244</v>
      </c>
      <c r="G886" s="0" t="n">
        <f aca="false">COUNTIFS($B$3:$B$1487, "&lt;"&amp;C886, $A$3:$A$1487, "1")</f>
        <v>305</v>
      </c>
      <c r="H886" s="0" t="n">
        <f aca="false">(D886+E886)/(D886+E886+F886+G886)</f>
        <v>0.63030303030303</v>
      </c>
      <c r="I886" s="0" t="n">
        <f aca="false">F886/(F886+E886)</f>
        <v>0.2997542997543</v>
      </c>
      <c r="J886" s="0" t="n">
        <f aca="false">D886/(D886+G886)</f>
        <v>0.545454545454545</v>
      </c>
    </row>
    <row r="887" customFormat="false" ht="12.8" hidden="false" customHeight="false" outlineLevel="0" collapsed="false">
      <c r="A887" s="1" t="n">
        <v>0</v>
      </c>
      <c r="B887" s="1" t="n">
        <v>0.81</v>
      </c>
      <c r="C887" s="0" t="n">
        <v>0.81</v>
      </c>
      <c r="D887" s="0" t="n">
        <f aca="false">COUNTIFS($B$3:$B$1487, "&gt;="&amp;C887, $A$3:$A$1487, "1")</f>
        <v>366</v>
      </c>
      <c r="E887" s="0" t="n">
        <f aca="false">COUNTIFS($B$3:$B$1487, "&lt;"&amp;C887, $A$3:$A$1487, "0")</f>
        <v>570</v>
      </c>
      <c r="F887" s="0" t="n">
        <f aca="false">COUNTIFS($B$3:$B$1487, "&gt;="&amp;C887, $A$3:$A$1487, "0")</f>
        <v>244</v>
      </c>
      <c r="G887" s="0" t="n">
        <f aca="false">COUNTIFS($B$3:$B$1487, "&lt;"&amp;C887, $A$3:$A$1487, "1")</f>
        <v>305</v>
      </c>
      <c r="H887" s="0" t="n">
        <f aca="false">(D887+E887)/(D887+E887+F887+G887)</f>
        <v>0.63030303030303</v>
      </c>
      <c r="I887" s="0" t="n">
        <f aca="false">F887/(F887+E887)</f>
        <v>0.2997542997543</v>
      </c>
      <c r="J887" s="0" t="n">
        <f aca="false">D887/(D887+G887)</f>
        <v>0.545454545454545</v>
      </c>
    </row>
    <row r="888" customFormat="false" ht="12.8" hidden="false" customHeight="false" outlineLevel="0" collapsed="false">
      <c r="A888" s="1" t="n">
        <v>0</v>
      </c>
      <c r="B888" s="1" t="n">
        <v>0.81</v>
      </c>
      <c r="C888" s="0" t="n">
        <v>0.81</v>
      </c>
      <c r="D888" s="0" t="n">
        <f aca="false">COUNTIFS($B$3:$B$1487, "&gt;="&amp;C888, $A$3:$A$1487, "1")</f>
        <v>366</v>
      </c>
      <c r="E888" s="0" t="n">
        <f aca="false">COUNTIFS($B$3:$B$1487, "&lt;"&amp;C888, $A$3:$A$1487, "0")</f>
        <v>570</v>
      </c>
      <c r="F888" s="0" t="n">
        <f aca="false">COUNTIFS($B$3:$B$1487, "&gt;="&amp;C888, $A$3:$A$1487, "0")</f>
        <v>244</v>
      </c>
      <c r="G888" s="0" t="n">
        <f aca="false">COUNTIFS($B$3:$B$1487, "&lt;"&amp;C888, $A$3:$A$1487, "1")</f>
        <v>305</v>
      </c>
      <c r="H888" s="0" t="n">
        <f aca="false">(D888+E888)/(D888+E888+F888+G888)</f>
        <v>0.63030303030303</v>
      </c>
      <c r="I888" s="0" t="n">
        <f aca="false">F888/(F888+E888)</f>
        <v>0.2997542997543</v>
      </c>
      <c r="J888" s="0" t="n">
        <f aca="false">D888/(D888+G888)</f>
        <v>0.545454545454545</v>
      </c>
    </row>
    <row r="889" customFormat="false" ht="12.8" hidden="false" customHeight="false" outlineLevel="0" collapsed="false">
      <c r="A889" s="1" t="n">
        <v>1</v>
      </c>
      <c r="B889" s="1" t="n">
        <v>0.81</v>
      </c>
      <c r="C889" s="0" t="n">
        <v>0.81</v>
      </c>
      <c r="D889" s="0" t="n">
        <f aca="false">COUNTIFS($B$3:$B$1487, "&gt;="&amp;C889, $A$3:$A$1487, "1")</f>
        <v>366</v>
      </c>
      <c r="E889" s="0" t="n">
        <f aca="false">COUNTIFS($B$3:$B$1487, "&lt;"&amp;C889, $A$3:$A$1487, "0")</f>
        <v>570</v>
      </c>
      <c r="F889" s="0" t="n">
        <f aca="false">COUNTIFS($B$3:$B$1487, "&gt;="&amp;C889, $A$3:$A$1487, "0")</f>
        <v>244</v>
      </c>
      <c r="G889" s="0" t="n">
        <f aca="false">COUNTIFS($B$3:$B$1487, "&lt;"&amp;C889, $A$3:$A$1487, "1")</f>
        <v>305</v>
      </c>
      <c r="H889" s="0" t="n">
        <f aca="false">(D889+E889)/(D889+E889+F889+G889)</f>
        <v>0.63030303030303</v>
      </c>
      <c r="I889" s="0" t="n">
        <f aca="false">F889/(F889+E889)</f>
        <v>0.2997542997543</v>
      </c>
      <c r="J889" s="0" t="n">
        <f aca="false">D889/(D889+G889)</f>
        <v>0.545454545454545</v>
      </c>
    </row>
    <row r="890" customFormat="false" ht="12.8" hidden="false" customHeight="false" outlineLevel="0" collapsed="false">
      <c r="A890" s="1" t="n">
        <v>0</v>
      </c>
      <c r="B890" s="1" t="n">
        <v>0.81</v>
      </c>
      <c r="C890" s="0" t="n">
        <v>0.81</v>
      </c>
      <c r="D890" s="0" t="n">
        <f aca="false">COUNTIFS($B$3:$B$1487, "&gt;="&amp;C890, $A$3:$A$1487, "1")</f>
        <v>366</v>
      </c>
      <c r="E890" s="0" t="n">
        <f aca="false">COUNTIFS($B$3:$B$1487, "&lt;"&amp;C890, $A$3:$A$1487, "0")</f>
        <v>570</v>
      </c>
      <c r="F890" s="0" t="n">
        <f aca="false">COUNTIFS($B$3:$B$1487, "&gt;="&amp;C890, $A$3:$A$1487, "0")</f>
        <v>244</v>
      </c>
      <c r="G890" s="0" t="n">
        <f aca="false">COUNTIFS($B$3:$B$1487, "&lt;"&amp;C890, $A$3:$A$1487, "1")</f>
        <v>305</v>
      </c>
      <c r="H890" s="0" t="n">
        <f aca="false">(D890+E890)/(D890+E890+F890+G890)</f>
        <v>0.63030303030303</v>
      </c>
      <c r="I890" s="0" t="n">
        <f aca="false">F890/(F890+E890)</f>
        <v>0.2997542997543</v>
      </c>
      <c r="J890" s="0" t="n">
        <f aca="false">D890/(D890+G890)</f>
        <v>0.545454545454545</v>
      </c>
    </row>
    <row r="891" customFormat="false" ht="12.8" hidden="false" customHeight="false" outlineLevel="0" collapsed="false">
      <c r="A891" s="1" t="n">
        <v>0</v>
      </c>
      <c r="B891" s="1" t="n">
        <v>0.81</v>
      </c>
      <c r="C891" s="0" t="n">
        <v>0.81</v>
      </c>
      <c r="D891" s="0" t="n">
        <f aca="false">COUNTIFS($B$3:$B$1487, "&gt;="&amp;C891, $A$3:$A$1487, "1")</f>
        <v>366</v>
      </c>
      <c r="E891" s="0" t="n">
        <f aca="false">COUNTIFS($B$3:$B$1487, "&lt;"&amp;C891, $A$3:$A$1487, "0")</f>
        <v>570</v>
      </c>
      <c r="F891" s="0" t="n">
        <f aca="false">COUNTIFS($B$3:$B$1487, "&gt;="&amp;C891, $A$3:$A$1487, "0")</f>
        <v>244</v>
      </c>
      <c r="G891" s="0" t="n">
        <f aca="false">COUNTIFS($B$3:$B$1487, "&lt;"&amp;C891, $A$3:$A$1487, "1")</f>
        <v>305</v>
      </c>
      <c r="H891" s="0" t="n">
        <f aca="false">(D891+E891)/(D891+E891+F891+G891)</f>
        <v>0.63030303030303</v>
      </c>
      <c r="I891" s="0" t="n">
        <f aca="false">F891/(F891+E891)</f>
        <v>0.2997542997543</v>
      </c>
      <c r="J891" s="0" t="n">
        <f aca="false">D891/(D891+G891)</f>
        <v>0.545454545454545</v>
      </c>
    </row>
    <row r="892" customFormat="false" ht="12.8" hidden="false" customHeight="false" outlineLevel="0" collapsed="false">
      <c r="A892" s="1" t="n">
        <v>1</v>
      </c>
      <c r="B892" s="1" t="n">
        <v>0.81</v>
      </c>
      <c r="C892" s="0" t="n">
        <v>0.81</v>
      </c>
      <c r="D892" s="0" t="n">
        <f aca="false">COUNTIFS($B$3:$B$1487, "&gt;="&amp;C892, $A$3:$A$1487, "1")</f>
        <v>366</v>
      </c>
      <c r="E892" s="0" t="n">
        <f aca="false">COUNTIFS($B$3:$B$1487, "&lt;"&amp;C892, $A$3:$A$1487, "0")</f>
        <v>570</v>
      </c>
      <c r="F892" s="0" t="n">
        <f aca="false">COUNTIFS($B$3:$B$1487, "&gt;="&amp;C892, $A$3:$A$1487, "0")</f>
        <v>244</v>
      </c>
      <c r="G892" s="0" t="n">
        <f aca="false">COUNTIFS($B$3:$B$1487, "&lt;"&amp;C892, $A$3:$A$1487, "1")</f>
        <v>305</v>
      </c>
      <c r="H892" s="0" t="n">
        <f aca="false">(D892+E892)/(D892+E892+F892+G892)</f>
        <v>0.63030303030303</v>
      </c>
      <c r="I892" s="0" t="n">
        <f aca="false">F892/(F892+E892)</f>
        <v>0.2997542997543</v>
      </c>
      <c r="J892" s="0" t="n">
        <f aca="false">D892/(D892+G892)</f>
        <v>0.545454545454545</v>
      </c>
    </row>
    <row r="893" customFormat="false" ht="12.8" hidden="false" customHeight="false" outlineLevel="0" collapsed="false">
      <c r="A893" s="1" t="n">
        <v>1</v>
      </c>
      <c r="B893" s="1" t="n">
        <v>0.81</v>
      </c>
      <c r="C893" s="0" t="n">
        <v>0.81</v>
      </c>
      <c r="D893" s="0" t="n">
        <f aca="false">COUNTIFS($B$3:$B$1487, "&gt;="&amp;C893, $A$3:$A$1487, "1")</f>
        <v>366</v>
      </c>
      <c r="E893" s="0" t="n">
        <f aca="false">COUNTIFS($B$3:$B$1487, "&lt;"&amp;C893, $A$3:$A$1487, "0")</f>
        <v>570</v>
      </c>
      <c r="F893" s="0" t="n">
        <f aca="false">COUNTIFS($B$3:$B$1487, "&gt;="&amp;C893, $A$3:$A$1487, "0")</f>
        <v>244</v>
      </c>
      <c r="G893" s="0" t="n">
        <f aca="false">COUNTIFS($B$3:$B$1487, "&lt;"&amp;C893, $A$3:$A$1487, "1")</f>
        <v>305</v>
      </c>
      <c r="H893" s="0" t="n">
        <f aca="false">(D893+E893)/(D893+E893+F893+G893)</f>
        <v>0.63030303030303</v>
      </c>
      <c r="I893" s="0" t="n">
        <f aca="false">F893/(F893+E893)</f>
        <v>0.2997542997543</v>
      </c>
      <c r="J893" s="0" t="n">
        <f aca="false">D893/(D893+G893)</f>
        <v>0.545454545454545</v>
      </c>
    </row>
    <row r="894" customFormat="false" ht="12.8" hidden="false" customHeight="false" outlineLevel="0" collapsed="false">
      <c r="A894" s="1" t="n">
        <v>1</v>
      </c>
      <c r="B894" s="1" t="n">
        <v>0.81</v>
      </c>
      <c r="C894" s="0" t="n">
        <v>0.81</v>
      </c>
      <c r="D894" s="0" t="n">
        <f aca="false">COUNTIFS($B$3:$B$1487, "&gt;="&amp;C894, $A$3:$A$1487, "1")</f>
        <v>366</v>
      </c>
      <c r="E894" s="0" t="n">
        <f aca="false">COUNTIFS($B$3:$B$1487, "&lt;"&amp;C894, $A$3:$A$1487, "0")</f>
        <v>570</v>
      </c>
      <c r="F894" s="0" t="n">
        <f aca="false">COUNTIFS($B$3:$B$1487, "&gt;="&amp;C894, $A$3:$A$1487, "0")</f>
        <v>244</v>
      </c>
      <c r="G894" s="0" t="n">
        <f aca="false">COUNTIFS($B$3:$B$1487, "&lt;"&amp;C894, $A$3:$A$1487, "1")</f>
        <v>305</v>
      </c>
      <c r="H894" s="0" t="n">
        <f aca="false">(D894+E894)/(D894+E894+F894+G894)</f>
        <v>0.63030303030303</v>
      </c>
      <c r="I894" s="0" t="n">
        <f aca="false">F894/(F894+E894)</f>
        <v>0.2997542997543</v>
      </c>
      <c r="J894" s="0" t="n">
        <f aca="false">D894/(D894+G894)</f>
        <v>0.545454545454545</v>
      </c>
    </row>
    <row r="895" customFormat="false" ht="12.8" hidden="false" customHeight="false" outlineLevel="0" collapsed="false">
      <c r="A895" s="1" t="n">
        <v>0</v>
      </c>
      <c r="B895" s="1" t="n">
        <v>0.82</v>
      </c>
      <c r="C895" s="0" t="n">
        <v>0.82</v>
      </c>
      <c r="D895" s="0" t="n">
        <f aca="false">COUNTIFS($B$3:$B$1487, "&gt;="&amp;C895, $A$3:$A$1487, "1")</f>
        <v>358</v>
      </c>
      <c r="E895" s="0" t="n">
        <f aca="false">COUNTIFS($B$3:$B$1487, "&lt;"&amp;C895, $A$3:$A$1487, "0")</f>
        <v>579</v>
      </c>
      <c r="F895" s="0" t="n">
        <f aca="false">COUNTIFS($B$3:$B$1487, "&gt;="&amp;C895, $A$3:$A$1487, "0")</f>
        <v>235</v>
      </c>
      <c r="G895" s="0" t="n">
        <f aca="false">COUNTIFS($B$3:$B$1487, "&lt;"&amp;C895, $A$3:$A$1487, "1")</f>
        <v>313</v>
      </c>
      <c r="H895" s="0" t="n">
        <f aca="false">(D895+E895)/(D895+E895+F895+G895)</f>
        <v>0.630976430976431</v>
      </c>
      <c r="I895" s="0" t="n">
        <f aca="false">F895/(F895+E895)</f>
        <v>0.288697788697789</v>
      </c>
      <c r="J895" s="0" t="n">
        <f aca="false">D895/(D895+G895)</f>
        <v>0.533532041728763</v>
      </c>
    </row>
    <row r="896" customFormat="false" ht="12.8" hidden="false" customHeight="false" outlineLevel="0" collapsed="false">
      <c r="A896" s="1" t="n">
        <v>0</v>
      </c>
      <c r="B896" s="1" t="n">
        <v>0.82</v>
      </c>
      <c r="C896" s="0" t="n">
        <v>0.82</v>
      </c>
      <c r="D896" s="0" t="n">
        <f aca="false">COUNTIFS($B$3:$B$1487, "&gt;="&amp;C896, $A$3:$A$1487, "1")</f>
        <v>358</v>
      </c>
      <c r="E896" s="0" t="n">
        <f aca="false">COUNTIFS($B$3:$B$1487, "&lt;"&amp;C896, $A$3:$A$1487, "0")</f>
        <v>579</v>
      </c>
      <c r="F896" s="0" t="n">
        <f aca="false">COUNTIFS($B$3:$B$1487, "&gt;="&amp;C896, $A$3:$A$1487, "0")</f>
        <v>235</v>
      </c>
      <c r="G896" s="0" t="n">
        <f aca="false">COUNTIFS($B$3:$B$1487, "&lt;"&amp;C896, $A$3:$A$1487, "1")</f>
        <v>313</v>
      </c>
      <c r="H896" s="0" t="n">
        <f aca="false">(D896+E896)/(D896+E896+F896+G896)</f>
        <v>0.630976430976431</v>
      </c>
      <c r="I896" s="0" t="n">
        <f aca="false">F896/(F896+E896)</f>
        <v>0.288697788697789</v>
      </c>
      <c r="J896" s="0" t="n">
        <f aca="false">D896/(D896+G896)</f>
        <v>0.533532041728763</v>
      </c>
    </row>
    <row r="897" customFormat="false" ht="12.8" hidden="false" customHeight="false" outlineLevel="0" collapsed="false">
      <c r="A897" s="1" t="n">
        <v>0</v>
      </c>
      <c r="B897" s="1" t="n">
        <v>0.82</v>
      </c>
      <c r="C897" s="0" t="n">
        <v>0.82</v>
      </c>
      <c r="D897" s="0" t="n">
        <f aca="false">COUNTIFS($B$3:$B$1487, "&gt;="&amp;C897, $A$3:$A$1487, "1")</f>
        <v>358</v>
      </c>
      <c r="E897" s="0" t="n">
        <f aca="false">COUNTIFS($B$3:$B$1487, "&lt;"&amp;C897, $A$3:$A$1487, "0")</f>
        <v>579</v>
      </c>
      <c r="F897" s="0" t="n">
        <f aca="false">COUNTIFS($B$3:$B$1487, "&gt;="&amp;C897, $A$3:$A$1487, "0")</f>
        <v>235</v>
      </c>
      <c r="G897" s="0" t="n">
        <f aca="false">COUNTIFS($B$3:$B$1487, "&lt;"&amp;C897, $A$3:$A$1487, "1")</f>
        <v>313</v>
      </c>
      <c r="H897" s="0" t="n">
        <f aca="false">(D897+E897)/(D897+E897+F897+G897)</f>
        <v>0.630976430976431</v>
      </c>
      <c r="I897" s="0" t="n">
        <f aca="false">F897/(F897+E897)</f>
        <v>0.288697788697789</v>
      </c>
      <c r="J897" s="0" t="n">
        <f aca="false">D897/(D897+G897)</f>
        <v>0.533532041728763</v>
      </c>
    </row>
    <row r="898" customFormat="false" ht="12.8" hidden="false" customHeight="false" outlineLevel="0" collapsed="false">
      <c r="A898" s="1" t="n">
        <v>1</v>
      </c>
      <c r="B898" s="1" t="n">
        <v>0.82</v>
      </c>
      <c r="C898" s="0" t="n">
        <v>0.82</v>
      </c>
      <c r="D898" s="0" t="n">
        <f aca="false">COUNTIFS($B$3:$B$1487, "&gt;="&amp;C898, $A$3:$A$1487, "1")</f>
        <v>358</v>
      </c>
      <c r="E898" s="0" t="n">
        <f aca="false">COUNTIFS($B$3:$B$1487, "&lt;"&amp;C898, $A$3:$A$1487, "0")</f>
        <v>579</v>
      </c>
      <c r="F898" s="0" t="n">
        <f aca="false">COUNTIFS($B$3:$B$1487, "&gt;="&amp;C898, $A$3:$A$1487, "0")</f>
        <v>235</v>
      </c>
      <c r="G898" s="0" t="n">
        <f aca="false">COUNTIFS($B$3:$B$1487, "&lt;"&amp;C898, $A$3:$A$1487, "1")</f>
        <v>313</v>
      </c>
      <c r="H898" s="0" t="n">
        <f aca="false">(D898+E898)/(D898+E898+F898+G898)</f>
        <v>0.630976430976431</v>
      </c>
      <c r="I898" s="0" t="n">
        <f aca="false">F898/(F898+E898)</f>
        <v>0.288697788697789</v>
      </c>
      <c r="J898" s="0" t="n">
        <f aca="false">D898/(D898+G898)</f>
        <v>0.533532041728763</v>
      </c>
    </row>
    <row r="899" customFormat="false" ht="12.8" hidden="false" customHeight="false" outlineLevel="0" collapsed="false">
      <c r="A899" s="1" t="n">
        <v>0</v>
      </c>
      <c r="B899" s="1" t="n">
        <v>0.82</v>
      </c>
      <c r="C899" s="0" t="n">
        <v>0.82</v>
      </c>
      <c r="D899" s="0" t="n">
        <f aca="false">COUNTIFS($B$3:$B$1487, "&gt;="&amp;C899, $A$3:$A$1487, "1")</f>
        <v>358</v>
      </c>
      <c r="E899" s="0" t="n">
        <f aca="false">COUNTIFS($B$3:$B$1487, "&lt;"&amp;C899, $A$3:$A$1487, "0")</f>
        <v>579</v>
      </c>
      <c r="F899" s="0" t="n">
        <f aca="false">COUNTIFS($B$3:$B$1487, "&gt;="&amp;C899, $A$3:$A$1487, "0")</f>
        <v>235</v>
      </c>
      <c r="G899" s="0" t="n">
        <f aca="false">COUNTIFS($B$3:$B$1487, "&lt;"&amp;C899, $A$3:$A$1487, "1")</f>
        <v>313</v>
      </c>
      <c r="H899" s="0" t="n">
        <f aca="false">(D899+E899)/(D899+E899+F899+G899)</f>
        <v>0.630976430976431</v>
      </c>
      <c r="I899" s="0" t="n">
        <f aca="false">F899/(F899+E899)</f>
        <v>0.288697788697789</v>
      </c>
      <c r="J899" s="0" t="n">
        <f aca="false">D899/(D899+G899)</f>
        <v>0.533532041728763</v>
      </c>
    </row>
    <row r="900" customFormat="false" ht="12.8" hidden="false" customHeight="false" outlineLevel="0" collapsed="false">
      <c r="A900" s="1" t="n">
        <v>1</v>
      </c>
      <c r="B900" s="1" t="n">
        <v>0.82</v>
      </c>
      <c r="C900" s="0" t="n">
        <v>0.82</v>
      </c>
      <c r="D900" s="0" t="n">
        <f aca="false">COUNTIFS($B$3:$B$1487, "&gt;="&amp;C900, $A$3:$A$1487, "1")</f>
        <v>358</v>
      </c>
      <c r="E900" s="0" t="n">
        <f aca="false">COUNTIFS($B$3:$B$1487, "&lt;"&amp;C900, $A$3:$A$1487, "0")</f>
        <v>579</v>
      </c>
      <c r="F900" s="0" t="n">
        <f aca="false">COUNTIFS($B$3:$B$1487, "&gt;="&amp;C900, $A$3:$A$1487, "0")</f>
        <v>235</v>
      </c>
      <c r="G900" s="0" t="n">
        <f aca="false">COUNTIFS($B$3:$B$1487, "&lt;"&amp;C900, $A$3:$A$1487, "1")</f>
        <v>313</v>
      </c>
      <c r="H900" s="0" t="n">
        <f aca="false">(D900+E900)/(D900+E900+F900+G900)</f>
        <v>0.630976430976431</v>
      </c>
      <c r="I900" s="0" t="n">
        <f aca="false">F900/(F900+E900)</f>
        <v>0.288697788697789</v>
      </c>
      <c r="J900" s="0" t="n">
        <f aca="false">D900/(D900+G900)</f>
        <v>0.533532041728763</v>
      </c>
    </row>
    <row r="901" customFormat="false" ht="12.8" hidden="false" customHeight="false" outlineLevel="0" collapsed="false">
      <c r="A901" s="1" t="n">
        <v>1</v>
      </c>
      <c r="B901" s="1" t="n">
        <v>0.82</v>
      </c>
      <c r="C901" s="0" t="n">
        <v>0.82</v>
      </c>
      <c r="D901" s="0" t="n">
        <f aca="false">COUNTIFS($B$3:$B$1487, "&gt;="&amp;C901, $A$3:$A$1487, "1")</f>
        <v>358</v>
      </c>
      <c r="E901" s="0" t="n">
        <f aca="false">COUNTIFS($B$3:$B$1487, "&lt;"&amp;C901, $A$3:$A$1487, "0")</f>
        <v>579</v>
      </c>
      <c r="F901" s="0" t="n">
        <f aca="false">COUNTIFS($B$3:$B$1487, "&gt;="&amp;C901, $A$3:$A$1487, "0")</f>
        <v>235</v>
      </c>
      <c r="G901" s="0" t="n">
        <f aca="false">COUNTIFS($B$3:$B$1487, "&lt;"&amp;C901, $A$3:$A$1487, "1")</f>
        <v>313</v>
      </c>
      <c r="H901" s="0" t="n">
        <f aca="false">(D901+E901)/(D901+E901+F901+G901)</f>
        <v>0.630976430976431</v>
      </c>
      <c r="I901" s="0" t="n">
        <f aca="false">F901/(F901+E901)</f>
        <v>0.288697788697789</v>
      </c>
      <c r="J901" s="0" t="n">
        <f aca="false">D901/(D901+G901)</f>
        <v>0.533532041728763</v>
      </c>
    </row>
    <row r="902" customFormat="false" ht="12.8" hidden="false" customHeight="false" outlineLevel="0" collapsed="false">
      <c r="A902" s="1" t="n">
        <v>1</v>
      </c>
      <c r="B902" s="1" t="n">
        <v>0.82</v>
      </c>
      <c r="C902" s="0" t="n">
        <v>0.82</v>
      </c>
      <c r="D902" s="0" t="n">
        <f aca="false">COUNTIFS($B$3:$B$1487, "&gt;="&amp;C902, $A$3:$A$1487, "1")</f>
        <v>358</v>
      </c>
      <c r="E902" s="0" t="n">
        <f aca="false">COUNTIFS($B$3:$B$1487, "&lt;"&amp;C902, $A$3:$A$1487, "0")</f>
        <v>579</v>
      </c>
      <c r="F902" s="0" t="n">
        <f aca="false">COUNTIFS($B$3:$B$1487, "&gt;="&amp;C902, $A$3:$A$1487, "0")</f>
        <v>235</v>
      </c>
      <c r="G902" s="0" t="n">
        <f aca="false">COUNTIFS($B$3:$B$1487, "&lt;"&amp;C902, $A$3:$A$1487, "1")</f>
        <v>313</v>
      </c>
      <c r="H902" s="0" t="n">
        <f aca="false">(D902+E902)/(D902+E902+F902+G902)</f>
        <v>0.630976430976431</v>
      </c>
      <c r="I902" s="0" t="n">
        <f aca="false">F902/(F902+E902)</f>
        <v>0.288697788697789</v>
      </c>
      <c r="J902" s="0" t="n">
        <f aca="false">D902/(D902+G902)</f>
        <v>0.533532041728763</v>
      </c>
    </row>
    <row r="903" customFormat="false" ht="12.8" hidden="false" customHeight="false" outlineLevel="0" collapsed="false">
      <c r="A903" s="1" t="n">
        <v>0</v>
      </c>
      <c r="B903" s="1" t="n">
        <v>0.82</v>
      </c>
      <c r="C903" s="0" t="n">
        <v>0.82</v>
      </c>
      <c r="D903" s="0" t="n">
        <f aca="false">COUNTIFS($B$3:$B$1487, "&gt;="&amp;C903, $A$3:$A$1487, "1")</f>
        <v>358</v>
      </c>
      <c r="E903" s="0" t="n">
        <f aca="false">COUNTIFS($B$3:$B$1487, "&lt;"&amp;C903, $A$3:$A$1487, "0")</f>
        <v>579</v>
      </c>
      <c r="F903" s="0" t="n">
        <f aca="false">COUNTIFS($B$3:$B$1487, "&gt;="&amp;C903, $A$3:$A$1487, "0")</f>
        <v>235</v>
      </c>
      <c r="G903" s="0" t="n">
        <f aca="false">COUNTIFS($B$3:$B$1487, "&lt;"&amp;C903, $A$3:$A$1487, "1")</f>
        <v>313</v>
      </c>
      <c r="H903" s="0" t="n">
        <f aca="false">(D903+E903)/(D903+E903+F903+G903)</f>
        <v>0.630976430976431</v>
      </c>
      <c r="I903" s="0" t="n">
        <f aca="false">F903/(F903+E903)</f>
        <v>0.288697788697789</v>
      </c>
      <c r="J903" s="0" t="n">
        <f aca="false">D903/(D903+G903)</f>
        <v>0.533532041728763</v>
      </c>
    </row>
    <row r="904" customFormat="false" ht="12.8" hidden="false" customHeight="false" outlineLevel="0" collapsed="false">
      <c r="A904" s="1" t="n">
        <v>0</v>
      </c>
      <c r="B904" s="1" t="n">
        <v>0.82</v>
      </c>
      <c r="C904" s="0" t="n">
        <v>0.82</v>
      </c>
      <c r="D904" s="0" t="n">
        <f aca="false">COUNTIFS($B$3:$B$1487, "&gt;="&amp;C904, $A$3:$A$1487, "1")</f>
        <v>358</v>
      </c>
      <c r="E904" s="0" t="n">
        <f aca="false">COUNTIFS($B$3:$B$1487, "&lt;"&amp;C904, $A$3:$A$1487, "0")</f>
        <v>579</v>
      </c>
      <c r="F904" s="0" t="n">
        <f aca="false">COUNTIFS($B$3:$B$1487, "&gt;="&amp;C904, $A$3:$A$1487, "0")</f>
        <v>235</v>
      </c>
      <c r="G904" s="0" t="n">
        <f aca="false">COUNTIFS($B$3:$B$1487, "&lt;"&amp;C904, $A$3:$A$1487, "1")</f>
        <v>313</v>
      </c>
      <c r="H904" s="0" t="n">
        <f aca="false">(D904+E904)/(D904+E904+F904+G904)</f>
        <v>0.630976430976431</v>
      </c>
      <c r="I904" s="0" t="n">
        <f aca="false">F904/(F904+E904)</f>
        <v>0.288697788697789</v>
      </c>
      <c r="J904" s="0" t="n">
        <f aca="false">D904/(D904+G904)</f>
        <v>0.533532041728763</v>
      </c>
    </row>
    <row r="905" customFormat="false" ht="12.8" hidden="false" customHeight="false" outlineLevel="0" collapsed="false">
      <c r="A905" s="1" t="n">
        <v>0</v>
      </c>
      <c r="B905" s="1" t="n">
        <v>0.82</v>
      </c>
      <c r="C905" s="0" t="n">
        <v>0.82</v>
      </c>
      <c r="D905" s="0" t="n">
        <f aca="false">COUNTIFS($B$3:$B$1487, "&gt;="&amp;C905, $A$3:$A$1487, "1")</f>
        <v>358</v>
      </c>
      <c r="E905" s="0" t="n">
        <f aca="false">COUNTIFS($B$3:$B$1487, "&lt;"&amp;C905, $A$3:$A$1487, "0")</f>
        <v>579</v>
      </c>
      <c r="F905" s="0" t="n">
        <f aca="false">COUNTIFS($B$3:$B$1487, "&gt;="&amp;C905, $A$3:$A$1487, "0")</f>
        <v>235</v>
      </c>
      <c r="G905" s="0" t="n">
        <f aca="false">COUNTIFS($B$3:$B$1487, "&lt;"&amp;C905, $A$3:$A$1487, "1")</f>
        <v>313</v>
      </c>
      <c r="H905" s="0" t="n">
        <f aca="false">(D905+E905)/(D905+E905+F905+G905)</f>
        <v>0.630976430976431</v>
      </c>
      <c r="I905" s="0" t="n">
        <f aca="false">F905/(F905+E905)</f>
        <v>0.288697788697789</v>
      </c>
      <c r="J905" s="0" t="n">
        <f aca="false">D905/(D905+G905)</f>
        <v>0.533532041728763</v>
      </c>
    </row>
    <row r="906" customFormat="false" ht="12.8" hidden="false" customHeight="false" outlineLevel="0" collapsed="false">
      <c r="A906" s="1" t="n">
        <v>0</v>
      </c>
      <c r="B906" s="1" t="n">
        <v>0.82</v>
      </c>
      <c r="C906" s="0" t="n">
        <v>0.82</v>
      </c>
      <c r="D906" s="0" t="n">
        <f aca="false">COUNTIFS($B$3:$B$1487, "&gt;="&amp;C906, $A$3:$A$1487, "1")</f>
        <v>358</v>
      </c>
      <c r="E906" s="0" t="n">
        <f aca="false">COUNTIFS($B$3:$B$1487, "&lt;"&amp;C906, $A$3:$A$1487, "0")</f>
        <v>579</v>
      </c>
      <c r="F906" s="0" t="n">
        <f aca="false">COUNTIFS($B$3:$B$1487, "&gt;="&amp;C906, $A$3:$A$1487, "0")</f>
        <v>235</v>
      </c>
      <c r="G906" s="0" t="n">
        <f aca="false">COUNTIFS($B$3:$B$1487, "&lt;"&amp;C906, $A$3:$A$1487, "1")</f>
        <v>313</v>
      </c>
      <c r="H906" s="0" t="n">
        <f aca="false">(D906+E906)/(D906+E906+F906+G906)</f>
        <v>0.630976430976431</v>
      </c>
      <c r="I906" s="0" t="n">
        <f aca="false">F906/(F906+E906)</f>
        <v>0.288697788697789</v>
      </c>
      <c r="J906" s="0" t="n">
        <f aca="false">D906/(D906+G906)</f>
        <v>0.533532041728763</v>
      </c>
    </row>
    <row r="907" customFormat="false" ht="12.8" hidden="false" customHeight="false" outlineLevel="0" collapsed="false">
      <c r="A907" s="1" t="n">
        <v>1</v>
      </c>
      <c r="B907" s="1" t="n">
        <v>0.82</v>
      </c>
      <c r="C907" s="0" t="n">
        <v>0.82</v>
      </c>
      <c r="D907" s="0" t="n">
        <f aca="false">COUNTIFS($B$3:$B$1487, "&gt;="&amp;C907, $A$3:$A$1487, "1")</f>
        <v>358</v>
      </c>
      <c r="E907" s="0" t="n">
        <f aca="false">COUNTIFS($B$3:$B$1487, "&lt;"&amp;C907, $A$3:$A$1487, "0")</f>
        <v>579</v>
      </c>
      <c r="F907" s="0" t="n">
        <f aca="false">COUNTIFS($B$3:$B$1487, "&gt;="&amp;C907, $A$3:$A$1487, "0")</f>
        <v>235</v>
      </c>
      <c r="G907" s="0" t="n">
        <f aca="false">COUNTIFS($B$3:$B$1487, "&lt;"&amp;C907, $A$3:$A$1487, "1")</f>
        <v>313</v>
      </c>
      <c r="H907" s="0" t="n">
        <f aca="false">(D907+E907)/(D907+E907+F907+G907)</f>
        <v>0.630976430976431</v>
      </c>
      <c r="I907" s="0" t="n">
        <f aca="false">F907/(F907+E907)</f>
        <v>0.288697788697789</v>
      </c>
      <c r="J907" s="0" t="n">
        <f aca="false">D907/(D907+G907)</f>
        <v>0.533532041728763</v>
      </c>
    </row>
    <row r="908" customFormat="false" ht="12.8" hidden="false" customHeight="false" outlineLevel="0" collapsed="false">
      <c r="A908" s="1" t="n">
        <v>0</v>
      </c>
      <c r="B908" s="1" t="n">
        <v>0.82</v>
      </c>
      <c r="C908" s="0" t="n">
        <v>0.82</v>
      </c>
      <c r="D908" s="0" t="n">
        <f aca="false">COUNTIFS($B$3:$B$1487, "&gt;="&amp;C908, $A$3:$A$1487, "1")</f>
        <v>358</v>
      </c>
      <c r="E908" s="0" t="n">
        <f aca="false">COUNTIFS($B$3:$B$1487, "&lt;"&amp;C908, $A$3:$A$1487, "0")</f>
        <v>579</v>
      </c>
      <c r="F908" s="0" t="n">
        <f aca="false">COUNTIFS($B$3:$B$1487, "&gt;="&amp;C908, $A$3:$A$1487, "0")</f>
        <v>235</v>
      </c>
      <c r="G908" s="0" t="n">
        <f aca="false">COUNTIFS($B$3:$B$1487, "&lt;"&amp;C908, $A$3:$A$1487, "1")</f>
        <v>313</v>
      </c>
      <c r="H908" s="0" t="n">
        <f aca="false">(D908+E908)/(D908+E908+F908+G908)</f>
        <v>0.630976430976431</v>
      </c>
      <c r="I908" s="0" t="n">
        <f aca="false">F908/(F908+E908)</f>
        <v>0.288697788697789</v>
      </c>
      <c r="J908" s="0" t="n">
        <f aca="false">D908/(D908+G908)</f>
        <v>0.533532041728763</v>
      </c>
    </row>
    <row r="909" customFormat="false" ht="12.8" hidden="false" customHeight="false" outlineLevel="0" collapsed="false">
      <c r="A909" s="1" t="n">
        <v>0</v>
      </c>
      <c r="B909" s="1" t="n">
        <v>0.82</v>
      </c>
      <c r="C909" s="0" t="n">
        <v>0.82</v>
      </c>
      <c r="D909" s="0" t="n">
        <f aca="false">COUNTIFS($B$3:$B$1487, "&gt;="&amp;C909, $A$3:$A$1487, "1")</f>
        <v>358</v>
      </c>
      <c r="E909" s="0" t="n">
        <f aca="false">COUNTIFS($B$3:$B$1487, "&lt;"&amp;C909, $A$3:$A$1487, "0")</f>
        <v>579</v>
      </c>
      <c r="F909" s="0" t="n">
        <f aca="false">COUNTIFS($B$3:$B$1487, "&gt;="&amp;C909, $A$3:$A$1487, "0")</f>
        <v>235</v>
      </c>
      <c r="G909" s="0" t="n">
        <f aca="false">COUNTIFS($B$3:$B$1487, "&lt;"&amp;C909, $A$3:$A$1487, "1")</f>
        <v>313</v>
      </c>
      <c r="H909" s="0" t="n">
        <f aca="false">(D909+E909)/(D909+E909+F909+G909)</f>
        <v>0.630976430976431</v>
      </c>
      <c r="I909" s="0" t="n">
        <f aca="false">F909/(F909+E909)</f>
        <v>0.288697788697789</v>
      </c>
      <c r="J909" s="0" t="n">
        <f aca="false">D909/(D909+G909)</f>
        <v>0.533532041728763</v>
      </c>
    </row>
    <row r="910" customFormat="false" ht="12.8" hidden="false" customHeight="false" outlineLevel="0" collapsed="false">
      <c r="A910" s="1" t="n">
        <v>0</v>
      </c>
      <c r="B910" s="1" t="n">
        <v>0.82</v>
      </c>
      <c r="C910" s="0" t="n">
        <v>0.82</v>
      </c>
      <c r="D910" s="0" t="n">
        <f aca="false">COUNTIFS($B$3:$B$1487, "&gt;="&amp;C910, $A$3:$A$1487, "1")</f>
        <v>358</v>
      </c>
      <c r="E910" s="0" t="n">
        <f aca="false">COUNTIFS($B$3:$B$1487, "&lt;"&amp;C910, $A$3:$A$1487, "0")</f>
        <v>579</v>
      </c>
      <c r="F910" s="0" t="n">
        <f aca="false">COUNTIFS($B$3:$B$1487, "&gt;="&amp;C910, $A$3:$A$1487, "0")</f>
        <v>235</v>
      </c>
      <c r="G910" s="0" t="n">
        <f aca="false">COUNTIFS($B$3:$B$1487, "&lt;"&amp;C910, $A$3:$A$1487, "1")</f>
        <v>313</v>
      </c>
      <c r="H910" s="0" t="n">
        <f aca="false">(D910+E910)/(D910+E910+F910+G910)</f>
        <v>0.630976430976431</v>
      </c>
      <c r="I910" s="0" t="n">
        <f aca="false">F910/(F910+E910)</f>
        <v>0.288697788697789</v>
      </c>
      <c r="J910" s="0" t="n">
        <f aca="false">D910/(D910+G910)</f>
        <v>0.533532041728763</v>
      </c>
    </row>
    <row r="911" customFormat="false" ht="12.8" hidden="false" customHeight="false" outlineLevel="0" collapsed="false">
      <c r="A911" s="1" t="n">
        <v>1</v>
      </c>
      <c r="B911" s="1" t="n">
        <v>0.83</v>
      </c>
      <c r="C911" s="0" t="n">
        <v>0.83</v>
      </c>
      <c r="D911" s="0" t="n">
        <f aca="false">COUNTIFS($B$3:$B$1487, "&gt;="&amp;C911, $A$3:$A$1487, "1")</f>
        <v>353</v>
      </c>
      <c r="E911" s="0" t="n">
        <f aca="false">COUNTIFS($B$3:$B$1487, "&lt;"&amp;C911, $A$3:$A$1487, "0")</f>
        <v>590</v>
      </c>
      <c r="F911" s="0" t="n">
        <f aca="false">COUNTIFS($B$3:$B$1487, "&gt;="&amp;C911, $A$3:$A$1487, "0")</f>
        <v>224</v>
      </c>
      <c r="G911" s="0" t="n">
        <f aca="false">COUNTIFS($B$3:$B$1487, "&lt;"&amp;C911, $A$3:$A$1487, "1")</f>
        <v>318</v>
      </c>
      <c r="H911" s="0" t="n">
        <f aca="false">(D911+E911)/(D911+E911+F911+G911)</f>
        <v>0.635016835016835</v>
      </c>
      <c r="I911" s="0" t="n">
        <f aca="false">F911/(F911+E911)</f>
        <v>0.275184275184275</v>
      </c>
      <c r="J911" s="0" t="n">
        <f aca="false">D911/(D911+G911)</f>
        <v>0.526080476900149</v>
      </c>
    </row>
    <row r="912" customFormat="false" ht="12.8" hidden="false" customHeight="false" outlineLevel="0" collapsed="false">
      <c r="A912" s="1" t="n">
        <v>0</v>
      </c>
      <c r="B912" s="1" t="n">
        <v>0.83</v>
      </c>
      <c r="C912" s="0" t="n">
        <v>0.83</v>
      </c>
      <c r="D912" s="0" t="n">
        <f aca="false">COUNTIFS($B$3:$B$1487, "&gt;="&amp;C912, $A$3:$A$1487, "1")</f>
        <v>353</v>
      </c>
      <c r="E912" s="0" t="n">
        <f aca="false">COUNTIFS($B$3:$B$1487, "&lt;"&amp;C912, $A$3:$A$1487, "0")</f>
        <v>590</v>
      </c>
      <c r="F912" s="0" t="n">
        <f aca="false">COUNTIFS($B$3:$B$1487, "&gt;="&amp;C912, $A$3:$A$1487, "0")</f>
        <v>224</v>
      </c>
      <c r="G912" s="0" t="n">
        <f aca="false">COUNTIFS($B$3:$B$1487, "&lt;"&amp;C912, $A$3:$A$1487, "1")</f>
        <v>318</v>
      </c>
      <c r="H912" s="0" t="n">
        <f aca="false">(D912+E912)/(D912+E912+F912+G912)</f>
        <v>0.635016835016835</v>
      </c>
      <c r="I912" s="0" t="n">
        <f aca="false">F912/(F912+E912)</f>
        <v>0.275184275184275</v>
      </c>
      <c r="J912" s="0" t="n">
        <f aca="false">D912/(D912+G912)</f>
        <v>0.526080476900149</v>
      </c>
    </row>
    <row r="913" customFormat="false" ht="12.8" hidden="false" customHeight="false" outlineLevel="0" collapsed="false">
      <c r="A913" s="1" t="n">
        <v>0</v>
      </c>
      <c r="B913" s="1" t="n">
        <v>0.83</v>
      </c>
      <c r="C913" s="0" t="n">
        <v>0.83</v>
      </c>
      <c r="D913" s="0" t="n">
        <f aca="false">COUNTIFS($B$3:$B$1487, "&gt;="&amp;C913, $A$3:$A$1487, "1")</f>
        <v>353</v>
      </c>
      <c r="E913" s="0" t="n">
        <f aca="false">COUNTIFS($B$3:$B$1487, "&lt;"&amp;C913, $A$3:$A$1487, "0")</f>
        <v>590</v>
      </c>
      <c r="F913" s="0" t="n">
        <f aca="false">COUNTIFS($B$3:$B$1487, "&gt;="&amp;C913, $A$3:$A$1487, "0")</f>
        <v>224</v>
      </c>
      <c r="G913" s="0" t="n">
        <f aca="false">COUNTIFS($B$3:$B$1487, "&lt;"&amp;C913, $A$3:$A$1487, "1")</f>
        <v>318</v>
      </c>
      <c r="H913" s="0" t="n">
        <f aca="false">(D913+E913)/(D913+E913+F913+G913)</f>
        <v>0.635016835016835</v>
      </c>
      <c r="I913" s="0" t="n">
        <f aca="false">F913/(F913+E913)</f>
        <v>0.275184275184275</v>
      </c>
      <c r="J913" s="0" t="n">
        <f aca="false">D913/(D913+G913)</f>
        <v>0.526080476900149</v>
      </c>
    </row>
    <row r="914" customFormat="false" ht="12.8" hidden="false" customHeight="false" outlineLevel="0" collapsed="false">
      <c r="A914" s="1" t="n">
        <v>0</v>
      </c>
      <c r="B914" s="1" t="n">
        <v>0.83</v>
      </c>
      <c r="C914" s="0" t="n">
        <v>0.83</v>
      </c>
      <c r="D914" s="0" t="n">
        <f aca="false">COUNTIFS($B$3:$B$1487, "&gt;="&amp;C914, $A$3:$A$1487, "1")</f>
        <v>353</v>
      </c>
      <c r="E914" s="0" t="n">
        <f aca="false">COUNTIFS($B$3:$B$1487, "&lt;"&amp;C914, $A$3:$A$1487, "0")</f>
        <v>590</v>
      </c>
      <c r="F914" s="0" t="n">
        <f aca="false">COUNTIFS($B$3:$B$1487, "&gt;="&amp;C914, $A$3:$A$1487, "0")</f>
        <v>224</v>
      </c>
      <c r="G914" s="0" t="n">
        <f aca="false">COUNTIFS($B$3:$B$1487, "&lt;"&amp;C914, $A$3:$A$1487, "1")</f>
        <v>318</v>
      </c>
      <c r="H914" s="0" t="n">
        <f aca="false">(D914+E914)/(D914+E914+F914+G914)</f>
        <v>0.635016835016835</v>
      </c>
      <c r="I914" s="0" t="n">
        <f aca="false">F914/(F914+E914)</f>
        <v>0.275184275184275</v>
      </c>
      <c r="J914" s="0" t="n">
        <f aca="false">D914/(D914+G914)</f>
        <v>0.526080476900149</v>
      </c>
    </row>
    <row r="915" customFormat="false" ht="12.8" hidden="false" customHeight="false" outlineLevel="0" collapsed="false">
      <c r="A915" s="1" t="n">
        <v>0</v>
      </c>
      <c r="B915" s="1" t="n">
        <v>0.83</v>
      </c>
      <c r="C915" s="0" t="n">
        <v>0.83</v>
      </c>
      <c r="D915" s="0" t="n">
        <f aca="false">COUNTIFS($B$3:$B$1487, "&gt;="&amp;C915, $A$3:$A$1487, "1")</f>
        <v>353</v>
      </c>
      <c r="E915" s="0" t="n">
        <f aca="false">COUNTIFS($B$3:$B$1487, "&lt;"&amp;C915, $A$3:$A$1487, "0")</f>
        <v>590</v>
      </c>
      <c r="F915" s="0" t="n">
        <f aca="false">COUNTIFS($B$3:$B$1487, "&gt;="&amp;C915, $A$3:$A$1487, "0")</f>
        <v>224</v>
      </c>
      <c r="G915" s="0" t="n">
        <f aca="false">COUNTIFS($B$3:$B$1487, "&lt;"&amp;C915, $A$3:$A$1487, "1")</f>
        <v>318</v>
      </c>
      <c r="H915" s="0" t="n">
        <f aca="false">(D915+E915)/(D915+E915+F915+G915)</f>
        <v>0.635016835016835</v>
      </c>
      <c r="I915" s="0" t="n">
        <f aca="false">F915/(F915+E915)</f>
        <v>0.275184275184275</v>
      </c>
      <c r="J915" s="0" t="n">
        <f aca="false">D915/(D915+G915)</f>
        <v>0.526080476900149</v>
      </c>
    </row>
    <row r="916" customFormat="false" ht="12.8" hidden="false" customHeight="false" outlineLevel="0" collapsed="false">
      <c r="A916" s="1" t="n">
        <v>1</v>
      </c>
      <c r="B916" s="1" t="n">
        <v>0.83</v>
      </c>
      <c r="C916" s="0" t="n">
        <v>0.83</v>
      </c>
      <c r="D916" s="0" t="n">
        <f aca="false">COUNTIFS($B$3:$B$1487, "&gt;="&amp;C916, $A$3:$A$1487, "1")</f>
        <v>353</v>
      </c>
      <c r="E916" s="0" t="n">
        <f aca="false">COUNTIFS($B$3:$B$1487, "&lt;"&amp;C916, $A$3:$A$1487, "0")</f>
        <v>590</v>
      </c>
      <c r="F916" s="0" t="n">
        <f aca="false">COUNTIFS($B$3:$B$1487, "&gt;="&amp;C916, $A$3:$A$1487, "0")</f>
        <v>224</v>
      </c>
      <c r="G916" s="0" t="n">
        <f aca="false">COUNTIFS($B$3:$B$1487, "&lt;"&amp;C916, $A$3:$A$1487, "1")</f>
        <v>318</v>
      </c>
      <c r="H916" s="0" t="n">
        <f aca="false">(D916+E916)/(D916+E916+F916+G916)</f>
        <v>0.635016835016835</v>
      </c>
      <c r="I916" s="0" t="n">
        <f aca="false">F916/(F916+E916)</f>
        <v>0.275184275184275</v>
      </c>
      <c r="J916" s="0" t="n">
        <f aca="false">D916/(D916+G916)</f>
        <v>0.526080476900149</v>
      </c>
    </row>
    <row r="917" customFormat="false" ht="12.8" hidden="false" customHeight="false" outlineLevel="0" collapsed="false">
      <c r="A917" s="1" t="n">
        <v>0</v>
      </c>
      <c r="B917" s="1" t="n">
        <v>0.83</v>
      </c>
      <c r="C917" s="0" t="n">
        <v>0.83</v>
      </c>
      <c r="D917" s="0" t="n">
        <f aca="false">COUNTIFS($B$3:$B$1487, "&gt;="&amp;C917, $A$3:$A$1487, "1")</f>
        <v>353</v>
      </c>
      <c r="E917" s="0" t="n">
        <f aca="false">COUNTIFS($B$3:$B$1487, "&lt;"&amp;C917, $A$3:$A$1487, "0")</f>
        <v>590</v>
      </c>
      <c r="F917" s="0" t="n">
        <f aca="false">COUNTIFS($B$3:$B$1487, "&gt;="&amp;C917, $A$3:$A$1487, "0")</f>
        <v>224</v>
      </c>
      <c r="G917" s="0" t="n">
        <f aca="false">COUNTIFS($B$3:$B$1487, "&lt;"&amp;C917, $A$3:$A$1487, "1")</f>
        <v>318</v>
      </c>
      <c r="H917" s="0" t="n">
        <f aca="false">(D917+E917)/(D917+E917+F917+G917)</f>
        <v>0.635016835016835</v>
      </c>
      <c r="I917" s="0" t="n">
        <f aca="false">F917/(F917+E917)</f>
        <v>0.275184275184275</v>
      </c>
      <c r="J917" s="0" t="n">
        <f aca="false">D917/(D917+G917)</f>
        <v>0.526080476900149</v>
      </c>
    </row>
    <row r="918" customFormat="false" ht="12.8" hidden="false" customHeight="false" outlineLevel="0" collapsed="false">
      <c r="A918" s="1" t="n">
        <v>1</v>
      </c>
      <c r="B918" s="1" t="n">
        <v>0.83</v>
      </c>
      <c r="C918" s="0" t="n">
        <v>0.83</v>
      </c>
      <c r="D918" s="0" t="n">
        <f aca="false">COUNTIFS($B$3:$B$1487, "&gt;="&amp;C918, $A$3:$A$1487, "1")</f>
        <v>353</v>
      </c>
      <c r="E918" s="0" t="n">
        <f aca="false">COUNTIFS($B$3:$B$1487, "&lt;"&amp;C918, $A$3:$A$1487, "0")</f>
        <v>590</v>
      </c>
      <c r="F918" s="0" t="n">
        <f aca="false">COUNTIFS($B$3:$B$1487, "&gt;="&amp;C918, $A$3:$A$1487, "0")</f>
        <v>224</v>
      </c>
      <c r="G918" s="0" t="n">
        <f aca="false">COUNTIFS($B$3:$B$1487, "&lt;"&amp;C918, $A$3:$A$1487, "1")</f>
        <v>318</v>
      </c>
      <c r="H918" s="0" t="n">
        <f aca="false">(D918+E918)/(D918+E918+F918+G918)</f>
        <v>0.635016835016835</v>
      </c>
      <c r="I918" s="0" t="n">
        <f aca="false">F918/(F918+E918)</f>
        <v>0.275184275184275</v>
      </c>
      <c r="J918" s="0" t="n">
        <f aca="false">D918/(D918+G918)</f>
        <v>0.526080476900149</v>
      </c>
    </row>
    <row r="919" customFormat="false" ht="12.8" hidden="false" customHeight="false" outlineLevel="0" collapsed="false">
      <c r="A919" s="1" t="n">
        <v>0</v>
      </c>
      <c r="B919" s="1" t="n">
        <v>0.83</v>
      </c>
      <c r="C919" s="0" t="n">
        <v>0.83</v>
      </c>
      <c r="D919" s="0" t="n">
        <f aca="false">COUNTIFS($B$3:$B$1487, "&gt;="&amp;C919, $A$3:$A$1487, "1")</f>
        <v>353</v>
      </c>
      <c r="E919" s="0" t="n">
        <f aca="false">COUNTIFS($B$3:$B$1487, "&lt;"&amp;C919, $A$3:$A$1487, "0")</f>
        <v>590</v>
      </c>
      <c r="F919" s="0" t="n">
        <f aca="false">COUNTIFS($B$3:$B$1487, "&gt;="&amp;C919, $A$3:$A$1487, "0")</f>
        <v>224</v>
      </c>
      <c r="G919" s="0" t="n">
        <f aca="false">COUNTIFS($B$3:$B$1487, "&lt;"&amp;C919, $A$3:$A$1487, "1")</f>
        <v>318</v>
      </c>
      <c r="H919" s="0" t="n">
        <f aca="false">(D919+E919)/(D919+E919+F919+G919)</f>
        <v>0.635016835016835</v>
      </c>
      <c r="I919" s="0" t="n">
        <f aca="false">F919/(F919+E919)</f>
        <v>0.275184275184275</v>
      </c>
      <c r="J919" s="0" t="n">
        <f aca="false">D919/(D919+G919)</f>
        <v>0.526080476900149</v>
      </c>
    </row>
    <row r="920" customFormat="false" ht="12.8" hidden="false" customHeight="false" outlineLevel="0" collapsed="false">
      <c r="A920" s="1" t="n">
        <v>0</v>
      </c>
      <c r="B920" s="1" t="n">
        <v>0.83</v>
      </c>
      <c r="C920" s="0" t="n">
        <v>0.83</v>
      </c>
      <c r="D920" s="0" t="n">
        <f aca="false">COUNTIFS($B$3:$B$1487, "&gt;="&amp;C920, $A$3:$A$1487, "1")</f>
        <v>353</v>
      </c>
      <c r="E920" s="0" t="n">
        <f aca="false">COUNTIFS($B$3:$B$1487, "&lt;"&amp;C920, $A$3:$A$1487, "0")</f>
        <v>590</v>
      </c>
      <c r="F920" s="0" t="n">
        <f aca="false">COUNTIFS($B$3:$B$1487, "&gt;="&amp;C920, $A$3:$A$1487, "0")</f>
        <v>224</v>
      </c>
      <c r="G920" s="0" t="n">
        <f aca="false">COUNTIFS($B$3:$B$1487, "&lt;"&amp;C920, $A$3:$A$1487, "1")</f>
        <v>318</v>
      </c>
      <c r="H920" s="0" t="n">
        <f aca="false">(D920+E920)/(D920+E920+F920+G920)</f>
        <v>0.635016835016835</v>
      </c>
      <c r="I920" s="0" t="n">
        <f aca="false">F920/(F920+E920)</f>
        <v>0.275184275184275</v>
      </c>
      <c r="J920" s="0" t="n">
        <f aca="false">D920/(D920+G920)</f>
        <v>0.526080476900149</v>
      </c>
    </row>
    <row r="921" customFormat="false" ht="12.8" hidden="false" customHeight="false" outlineLevel="0" collapsed="false">
      <c r="A921" s="1" t="n">
        <v>1</v>
      </c>
      <c r="B921" s="1" t="n">
        <v>0.83</v>
      </c>
      <c r="C921" s="0" t="n">
        <v>0.83</v>
      </c>
      <c r="D921" s="0" t="n">
        <f aca="false">COUNTIFS($B$3:$B$1487, "&gt;="&amp;C921, $A$3:$A$1487, "1")</f>
        <v>353</v>
      </c>
      <c r="E921" s="0" t="n">
        <f aca="false">COUNTIFS($B$3:$B$1487, "&lt;"&amp;C921, $A$3:$A$1487, "0")</f>
        <v>590</v>
      </c>
      <c r="F921" s="0" t="n">
        <f aca="false">COUNTIFS($B$3:$B$1487, "&gt;="&amp;C921, $A$3:$A$1487, "0")</f>
        <v>224</v>
      </c>
      <c r="G921" s="0" t="n">
        <f aca="false">COUNTIFS($B$3:$B$1487, "&lt;"&amp;C921, $A$3:$A$1487, "1")</f>
        <v>318</v>
      </c>
      <c r="H921" s="0" t="n">
        <f aca="false">(D921+E921)/(D921+E921+F921+G921)</f>
        <v>0.635016835016835</v>
      </c>
      <c r="I921" s="0" t="n">
        <f aca="false">F921/(F921+E921)</f>
        <v>0.275184275184275</v>
      </c>
      <c r="J921" s="0" t="n">
        <f aca="false">D921/(D921+G921)</f>
        <v>0.526080476900149</v>
      </c>
    </row>
    <row r="922" customFormat="false" ht="12.8" hidden="false" customHeight="false" outlineLevel="0" collapsed="false">
      <c r="A922" s="1" t="n">
        <v>1</v>
      </c>
      <c r="B922" s="1" t="n">
        <v>0.83</v>
      </c>
      <c r="C922" s="0" t="n">
        <v>0.83</v>
      </c>
      <c r="D922" s="0" t="n">
        <f aca="false">COUNTIFS($B$3:$B$1487, "&gt;="&amp;C922, $A$3:$A$1487, "1")</f>
        <v>353</v>
      </c>
      <c r="E922" s="0" t="n">
        <f aca="false">COUNTIFS($B$3:$B$1487, "&lt;"&amp;C922, $A$3:$A$1487, "0")</f>
        <v>590</v>
      </c>
      <c r="F922" s="0" t="n">
        <f aca="false">COUNTIFS($B$3:$B$1487, "&gt;="&amp;C922, $A$3:$A$1487, "0")</f>
        <v>224</v>
      </c>
      <c r="G922" s="0" t="n">
        <f aca="false">COUNTIFS($B$3:$B$1487, "&lt;"&amp;C922, $A$3:$A$1487, "1")</f>
        <v>318</v>
      </c>
      <c r="H922" s="0" t="n">
        <f aca="false">(D922+E922)/(D922+E922+F922+G922)</f>
        <v>0.635016835016835</v>
      </c>
      <c r="I922" s="0" t="n">
        <f aca="false">F922/(F922+E922)</f>
        <v>0.275184275184275</v>
      </c>
      <c r="J922" s="0" t="n">
        <f aca="false">D922/(D922+G922)</f>
        <v>0.526080476900149</v>
      </c>
    </row>
    <row r="923" customFormat="false" ht="12.8" hidden="false" customHeight="false" outlineLevel="0" collapsed="false">
      <c r="A923" s="1" t="n">
        <v>0</v>
      </c>
      <c r="B923" s="1" t="n">
        <v>0.83</v>
      </c>
      <c r="C923" s="0" t="n">
        <v>0.83</v>
      </c>
      <c r="D923" s="0" t="n">
        <f aca="false">COUNTIFS($B$3:$B$1487, "&gt;="&amp;C923, $A$3:$A$1487, "1")</f>
        <v>353</v>
      </c>
      <c r="E923" s="0" t="n">
        <f aca="false">COUNTIFS($B$3:$B$1487, "&lt;"&amp;C923, $A$3:$A$1487, "0")</f>
        <v>590</v>
      </c>
      <c r="F923" s="0" t="n">
        <f aca="false">COUNTIFS($B$3:$B$1487, "&gt;="&amp;C923, $A$3:$A$1487, "0")</f>
        <v>224</v>
      </c>
      <c r="G923" s="0" t="n">
        <f aca="false">COUNTIFS($B$3:$B$1487, "&lt;"&amp;C923, $A$3:$A$1487, "1")</f>
        <v>318</v>
      </c>
      <c r="H923" s="0" t="n">
        <f aca="false">(D923+E923)/(D923+E923+F923+G923)</f>
        <v>0.635016835016835</v>
      </c>
      <c r="I923" s="0" t="n">
        <f aca="false">F923/(F923+E923)</f>
        <v>0.275184275184275</v>
      </c>
      <c r="J923" s="0" t="n">
        <f aca="false">D923/(D923+G923)</f>
        <v>0.526080476900149</v>
      </c>
    </row>
    <row r="924" customFormat="false" ht="12.8" hidden="false" customHeight="false" outlineLevel="0" collapsed="false">
      <c r="A924" s="1" t="n">
        <v>0</v>
      </c>
      <c r="B924" s="1" t="n">
        <v>0.83</v>
      </c>
      <c r="C924" s="0" t="n">
        <v>0.83</v>
      </c>
      <c r="D924" s="0" t="n">
        <f aca="false">COUNTIFS($B$3:$B$1487, "&gt;="&amp;C924, $A$3:$A$1487, "1")</f>
        <v>353</v>
      </c>
      <c r="E924" s="0" t="n">
        <f aca="false">COUNTIFS($B$3:$B$1487, "&lt;"&amp;C924, $A$3:$A$1487, "0")</f>
        <v>590</v>
      </c>
      <c r="F924" s="0" t="n">
        <f aca="false">COUNTIFS($B$3:$B$1487, "&gt;="&amp;C924, $A$3:$A$1487, "0")</f>
        <v>224</v>
      </c>
      <c r="G924" s="0" t="n">
        <f aca="false">COUNTIFS($B$3:$B$1487, "&lt;"&amp;C924, $A$3:$A$1487, "1")</f>
        <v>318</v>
      </c>
      <c r="H924" s="0" t="n">
        <f aca="false">(D924+E924)/(D924+E924+F924+G924)</f>
        <v>0.635016835016835</v>
      </c>
      <c r="I924" s="0" t="n">
        <f aca="false">F924/(F924+E924)</f>
        <v>0.275184275184275</v>
      </c>
      <c r="J924" s="0" t="n">
        <f aca="false">D924/(D924+G924)</f>
        <v>0.526080476900149</v>
      </c>
    </row>
    <row r="925" customFormat="false" ht="12.8" hidden="false" customHeight="false" outlineLevel="0" collapsed="false">
      <c r="A925" s="1" t="n">
        <v>0</v>
      </c>
      <c r="B925" s="1" t="n">
        <v>0.83</v>
      </c>
      <c r="C925" s="0" t="n">
        <v>0.83</v>
      </c>
      <c r="D925" s="0" t="n">
        <f aca="false">COUNTIFS($B$3:$B$1487, "&gt;="&amp;C925, $A$3:$A$1487, "1")</f>
        <v>353</v>
      </c>
      <c r="E925" s="0" t="n">
        <f aca="false">COUNTIFS($B$3:$B$1487, "&lt;"&amp;C925, $A$3:$A$1487, "0")</f>
        <v>590</v>
      </c>
      <c r="F925" s="0" t="n">
        <f aca="false">COUNTIFS($B$3:$B$1487, "&gt;="&amp;C925, $A$3:$A$1487, "0")</f>
        <v>224</v>
      </c>
      <c r="G925" s="0" t="n">
        <f aca="false">COUNTIFS($B$3:$B$1487, "&lt;"&amp;C925, $A$3:$A$1487, "1")</f>
        <v>318</v>
      </c>
      <c r="H925" s="0" t="n">
        <f aca="false">(D925+E925)/(D925+E925+F925+G925)</f>
        <v>0.635016835016835</v>
      </c>
      <c r="I925" s="0" t="n">
        <f aca="false">F925/(F925+E925)</f>
        <v>0.275184275184275</v>
      </c>
      <c r="J925" s="0" t="n">
        <f aca="false">D925/(D925+G925)</f>
        <v>0.526080476900149</v>
      </c>
    </row>
    <row r="926" customFormat="false" ht="12.8" hidden="false" customHeight="false" outlineLevel="0" collapsed="false">
      <c r="A926" s="1" t="n">
        <v>0</v>
      </c>
      <c r="B926" s="1" t="n">
        <v>0.83</v>
      </c>
      <c r="C926" s="0" t="n">
        <v>0.83</v>
      </c>
      <c r="D926" s="0" t="n">
        <f aca="false">COUNTIFS($B$3:$B$1487, "&gt;="&amp;C926, $A$3:$A$1487, "1")</f>
        <v>353</v>
      </c>
      <c r="E926" s="0" t="n">
        <f aca="false">COUNTIFS($B$3:$B$1487, "&lt;"&amp;C926, $A$3:$A$1487, "0")</f>
        <v>590</v>
      </c>
      <c r="F926" s="0" t="n">
        <f aca="false">COUNTIFS($B$3:$B$1487, "&gt;="&amp;C926, $A$3:$A$1487, "0")</f>
        <v>224</v>
      </c>
      <c r="G926" s="0" t="n">
        <f aca="false">COUNTIFS($B$3:$B$1487, "&lt;"&amp;C926, $A$3:$A$1487, "1")</f>
        <v>318</v>
      </c>
      <c r="H926" s="0" t="n">
        <f aca="false">(D926+E926)/(D926+E926+F926+G926)</f>
        <v>0.635016835016835</v>
      </c>
      <c r="I926" s="0" t="n">
        <f aca="false">F926/(F926+E926)</f>
        <v>0.275184275184275</v>
      </c>
      <c r="J926" s="0" t="n">
        <f aca="false">D926/(D926+G926)</f>
        <v>0.526080476900149</v>
      </c>
    </row>
    <row r="927" customFormat="false" ht="12.8" hidden="false" customHeight="false" outlineLevel="0" collapsed="false">
      <c r="A927" s="1" t="n">
        <v>1</v>
      </c>
      <c r="B927" s="1" t="n">
        <v>0.83</v>
      </c>
      <c r="C927" s="0" t="n">
        <v>0.83</v>
      </c>
      <c r="D927" s="0" t="n">
        <f aca="false">COUNTIFS($B$3:$B$1487, "&gt;="&amp;C927, $A$3:$A$1487, "1")</f>
        <v>353</v>
      </c>
      <c r="E927" s="0" t="n">
        <f aca="false">COUNTIFS($B$3:$B$1487, "&lt;"&amp;C927, $A$3:$A$1487, "0")</f>
        <v>590</v>
      </c>
      <c r="F927" s="0" t="n">
        <f aca="false">COUNTIFS($B$3:$B$1487, "&gt;="&amp;C927, $A$3:$A$1487, "0")</f>
        <v>224</v>
      </c>
      <c r="G927" s="0" t="n">
        <f aca="false">COUNTIFS($B$3:$B$1487, "&lt;"&amp;C927, $A$3:$A$1487, "1")</f>
        <v>318</v>
      </c>
      <c r="H927" s="0" t="n">
        <f aca="false">(D927+E927)/(D927+E927+F927+G927)</f>
        <v>0.635016835016835</v>
      </c>
      <c r="I927" s="0" t="n">
        <f aca="false">F927/(F927+E927)</f>
        <v>0.275184275184275</v>
      </c>
      <c r="J927" s="0" t="n">
        <f aca="false">D927/(D927+G927)</f>
        <v>0.526080476900149</v>
      </c>
    </row>
    <row r="928" customFormat="false" ht="12.8" hidden="false" customHeight="false" outlineLevel="0" collapsed="false">
      <c r="A928" s="1" t="n">
        <v>0</v>
      </c>
      <c r="B928" s="1" t="n">
        <v>0.83</v>
      </c>
      <c r="C928" s="0" t="n">
        <v>0.83</v>
      </c>
      <c r="D928" s="0" t="n">
        <f aca="false">COUNTIFS($B$3:$B$1487, "&gt;="&amp;C928, $A$3:$A$1487, "1")</f>
        <v>353</v>
      </c>
      <c r="E928" s="0" t="n">
        <f aca="false">COUNTIFS($B$3:$B$1487, "&lt;"&amp;C928, $A$3:$A$1487, "0")</f>
        <v>590</v>
      </c>
      <c r="F928" s="0" t="n">
        <f aca="false">COUNTIFS($B$3:$B$1487, "&gt;="&amp;C928, $A$3:$A$1487, "0")</f>
        <v>224</v>
      </c>
      <c r="G928" s="0" t="n">
        <f aca="false">COUNTIFS($B$3:$B$1487, "&lt;"&amp;C928, $A$3:$A$1487, "1")</f>
        <v>318</v>
      </c>
      <c r="H928" s="0" t="n">
        <f aca="false">(D928+E928)/(D928+E928+F928+G928)</f>
        <v>0.635016835016835</v>
      </c>
      <c r="I928" s="0" t="n">
        <f aca="false">F928/(F928+E928)</f>
        <v>0.275184275184275</v>
      </c>
      <c r="J928" s="0" t="n">
        <f aca="false">D928/(D928+G928)</f>
        <v>0.526080476900149</v>
      </c>
    </row>
    <row r="929" customFormat="false" ht="12.8" hidden="false" customHeight="false" outlineLevel="0" collapsed="false">
      <c r="A929" s="1" t="n">
        <v>1</v>
      </c>
      <c r="B929" s="1" t="n">
        <v>0.83</v>
      </c>
      <c r="C929" s="0" t="n">
        <v>0.83</v>
      </c>
      <c r="D929" s="0" t="n">
        <f aca="false">COUNTIFS($B$3:$B$1487, "&gt;="&amp;C929, $A$3:$A$1487, "1")</f>
        <v>353</v>
      </c>
      <c r="E929" s="0" t="n">
        <f aca="false">COUNTIFS($B$3:$B$1487, "&lt;"&amp;C929, $A$3:$A$1487, "0")</f>
        <v>590</v>
      </c>
      <c r="F929" s="0" t="n">
        <f aca="false">COUNTIFS($B$3:$B$1487, "&gt;="&amp;C929, $A$3:$A$1487, "0")</f>
        <v>224</v>
      </c>
      <c r="G929" s="0" t="n">
        <f aca="false">COUNTIFS($B$3:$B$1487, "&lt;"&amp;C929, $A$3:$A$1487, "1")</f>
        <v>318</v>
      </c>
      <c r="H929" s="0" t="n">
        <f aca="false">(D929+E929)/(D929+E929+F929+G929)</f>
        <v>0.635016835016835</v>
      </c>
      <c r="I929" s="0" t="n">
        <f aca="false">F929/(F929+E929)</f>
        <v>0.275184275184275</v>
      </c>
      <c r="J929" s="0" t="n">
        <f aca="false">D929/(D929+G929)</f>
        <v>0.526080476900149</v>
      </c>
    </row>
    <row r="930" customFormat="false" ht="12.8" hidden="false" customHeight="false" outlineLevel="0" collapsed="false">
      <c r="A930" s="1" t="n">
        <v>1</v>
      </c>
      <c r="B930" s="1" t="n">
        <v>0.84</v>
      </c>
      <c r="C930" s="0" t="n">
        <v>0.84</v>
      </c>
      <c r="D930" s="0" t="n">
        <f aca="false">COUNTIFS($B$3:$B$1487, "&gt;="&amp;C930, $A$3:$A$1487, "1")</f>
        <v>346</v>
      </c>
      <c r="E930" s="0" t="n">
        <f aca="false">COUNTIFS($B$3:$B$1487, "&lt;"&amp;C930, $A$3:$A$1487, "0")</f>
        <v>602</v>
      </c>
      <c r="F930" s="0" t="n">
        <f aca="false">COUNTIFS($B$3:$B$1487, "&gt;="&amp;C930, $A$3:$A$1487, "0")</f>
        <v>212</v>
      </c>
      <c r="G930" s="0" t="n">
        <f aca="false">COUNTIFS($B$3:$B$1487, "&lt;"&amp;C930, $A$3:$A$1487, "1")</f>
        <v>325</v>
      </c>
      <c r="H930" s="0" t="n">
        <f aca="false">(D930+E930)/(D930+E930+F930+G930)</f>
        <v>0.638383838383838</v>
      </c>
      <c r="I930" s="0" t="n">
        <f aca="false">F930/(F930+E930)</f>
        <v>0.26044226044226</v>
      </c>
      <c r="J930" s="0" t="n">
        <f aca="false">D930/(D930+G930)</f>
        <v>0.515648286140089</v>
      </c>
    </row>
    <row r="931" customFormat="false" ht="12.8" hidden="false" customHeight="false" outlineLevel="0" collapsed="false">
      <c r="A931" s="1" t="n">
        <v>1</v>
      </c>
      <c r="B931" s="1" t="n">
        <v>0.84</v>
      </c>
      <c r="C931" s="0" t="n">
        <v>0.84</v>
      </c>
      <c r="D931" s="0" t="n">
        <f aca="false">COUNTIFS($B$3:$B$1487, "&gt;="&amp;C931, $A$3:$A$1487, "1")</f>
        <v>346</v>
      </c>
      <c r="E931" s="0" t="n">
        <f aca="false">COUNTIFS($B$3:$B$1487, "&lt;"&amp;C931, $A$3:$A$1487, "0")</f>
        <v>602</v>
      </c>
      <c r="F931" s="0" t="n">
        <f aca="false">COUNTIFS($B$3:$B$1487, "&gt;="&amp;C931, $A$3:$A$1487, "0")</f>
        <v>212</v>
      </c>
      <c r="G931" s="0" t="n">
        <f aca="false">COUNTIFS($B$3:$B$1487, "&lt;"&amp;C931, $A$3:$A$1487, "1")</f>
        <v>325</v>
      </c>
      <c r="H931" s="0" t="n">
        <f aca="false">(D931+E931)/(D931+E931+F931+G931)</f>
        <v>0.638383838383838</v>
      </c>
      <c r="I931" s="0" t="n">
        <f aca="false">F931/(F931+E931)</f>
        <v>0.26044226044226</v>
      </c>
      <c r="J931" s="0" t="n">
        <f aca="false">D931/(D931+G931)</f>
        <v>0.515648286140089</v>
      </c>
    </row>
    <row r="932" customFormat="false" ht="12.8" hidden="false" customHeight="false" outlineLevel="0" collapsed="false">
      <c r="A932" s="1" t="n">
        <v>0</v>
      </c>
      <c r="B932" s="1" t="n">
        <v>0.84</v>
      </c>
      <c r="C932" s="0" t="n">
        <v>0.84</v>
      </c>
      <c r="D932" s="0" t="n">
        <f aca="false">COUNTIFS($B$3:$B$1487, "&gt;="&amp;C932, $A$3:$A$1487, "1")</f>
        <v>346</v>
      </c>
      <c r="E932" s="0" t="n">
        <f aca="false">COUNTIFS($B$3:$B$1487, "&lt;"&amp;C932, $A$3:$A$1487, "0")</f>
        <v>602</v>
      </c>
      <c r="F932" s="0" t="n">
        <f aca="false">COUNTIFS($B$3:$B$1487, "&gt;="&amp;C932, $A$3:$A$1487, "0")</f>
        <v>212</v>
      </c>
      <c r="G932" s="0" t="n">
        <f aca="false">COUNTIFS($B$3:$B$1487, "&lt;"&amp;C932, $A$3:$A$1487, "1")</f>
        <v>325</v>
      </c>
      <c r="H932" s="0" t="n">
        <f aca="false">(D932+E932)/(D932+E932+F932+G932)</f>
        <v>0.638383838383838</v>
      </c>
      <c r="I932" s="0" t="n">
        <f aca="false">F932/(F932+E932)</f>
        <v>0.26044226044226</v>
      </c>
      <c r="J932" s="0" t="n">
        <f aca="false">D932/(D932+G932)</f>
        <v>0.515648286140089</v>
      </c>
    </row>
    <row r="933" customFormat="false" ht="12.8" hidden="false" customHeight="false" outlineLevel="0" collapsed="false">
      <c r="A933" s="1" t="n">
        <v>0</v>
      </c>
      <c r="B933" s="1" t="n">
        <v>0.84</v>
      </c>
      <c r="C933" s="0" t="n">
        <v>0.84</v>
      </c>
      <c r="D933" s="0" t="n">
        <f aca="false">COUNTIFS($B$3:$B$1487, "&gt;="&amp;C933, $A$3:$A$1487, "1")</f>
        <v>346</v>
      </c>
      <c r="E933" s="0" t="n">
        <f aca="false">COUNTIFS($B$3:$B$1487, "&lt;"&amp;C933, $A$3:$A$1487, "0")</f>
        <v>602</v>
      </c>
      <c r="F933" s="0" t="n">
        <f aca="false">COUNTIFS($B$3:$B$1487, "&gt;="&amp;C933, $A$3:$A$1487, "0")</f>
        <v>212</v>
      </c>
      <c r="G933" s="0" t="n">
        <f aca="false">COUNTIFS($B$3:$B$1487, "&lt;"&amp;C933, $A$3:$A$1487, "1")</f>
        <v>325</v>
      </c>
      <c r="H933" s="0" t="n">
        <f aca="false">(D933+E933)/(D933+E933+F933+G933)</f>
        <v>0.638383838383838</v>
      </c>
      <c r="I933" s="0" t="n">
        <f aca="false">F933/(F933+E933)</f>
        <v>0.26044226044226</v>
      </c>
      <c r="J933" s="0" t="n">
        <f aca="false">D933/(D933+G933)</f>
        <v>0.515648286140089</v>
      </c>
    </row>
    <row r="934" customFormat="false" ht="12.8" hidden="false" customHeight="false" outlineLevel="0" collapsed="false">
      <c r="A934" s="1" t="n">
        <v>1</v>
      </c>
      <c r="B934" s="1" t="n">
        <v>0.84</v>
      </c>
      <c r="C934" s="0" t="n">
        <v>0.84</v>
      </c>
      <c r="D934" s="0" t="n">
        <f aca="false">COUNTIFS($B$3:$B$1487, "&gt;="&amp;C934, $A$3:$A$1487, "1")</f>
        <v>346</v>
      </c>
      <c r="E934" s="0" t="n">
        <f aca="false">COUNTIFS($B$3:$B$1487, "&lt;"&amp;C934, $A$3:$A$1487, "0")</f>
        <v>602</v>
      </c>
      <c r="F934" s="0" t="n">
        <f aca="false">COUNTIFS($B$3:$B$1487, "&gt;="&amp;C934, $A$3:$A$1487, "0")</f>
        <v>212</v>
      </c>
      <c r="G934" s="0" t="n">
        <f aca="false">COUNTIFS($B$3:$B$1487, "&lt;"&amp;C934, $A$3:$A$1487, "1")</f>
        <v>325</v>
      </c>
      <c r="H934" s="0" t="n">
        <f aca="false">(D934+E934)/(D934+E934+F934+G934)</f>
        <v>0.638383838383838</v>
      </c>
      <c r="I934" s="0" t="n">
        <f aca="false">F934/(F934+E934)</f>
        <v>0.26044226044226</v>
      </c>
      <c r="J934" s="0" t="n">
        <f aca="false">D934/(D934+G934)</f>
        <v>0.515648286140089</v>
      </c>
    </row>
    <row r="935" customFormat="false" ht="12.8" hidden="false" customHeight="false" outlineLevel="0" collapsed="false">
      <c r="A935" s="1" t="n">
        <v>0</v>
      </c>
      <c r="B935" s="1" t="n">
        <v>0.84</v>
      </c>
      <c r="C935" s="0" t="n">
        <v>0.84</v>
      </c>
      <c r="D935" s="0" t="n">
        <f aca="false">COUNTIFS($B$3:$B$1487, "&gt;="&amp;C935, $A$3:$A$1487, "1")</f>
        <v>346</v>
      </c>
      <c r="E935" s="0" t="n">
        <f aca="false">COUNTIFS($B$3:$B$1487, "&lt;"&amp;C935, $A$3:$A$1487, "0")</f>
        <v>602</v>
      </c>
      <c r="F935" s="0" t="n">
        <f aca="false">COUNTIFS($B$3:$B$1487, "&gt;="&amp;C935, $A$3:$A$1487, "0")</f>
        <v>212</v>
      </c>
      <c r="G935" s="0" t="n">
        <f aca="false">COUNTIFS($B$3:$B$1487, "&lt;"&amp;C935, $A$3:$A$1487, "1")</f>
        <v>325</v>
      </c>
      <c r="H935" s="0" t="n">
        <f aca="false">(D935+E935)/(D935+E935+F935+G935)</f>
        <v>0.638383838383838</v>
      </c>
      <c r="I935" s="0" t="n">
        <f aca="false">F935/(F935+E935)</f>
        <v>0.26044226044226</v>
      </c>
      <c r="J935" s="0" t="n">
        <f aca="false">D935/(D935+G935)</f>
        <v>0.515648286140089</v>
      </c>
    </row>
    <row r="936" customFormat="false" ht="12.8" hidden="false" customHeight="false" outlineLevel="0" collapsed="false">
      <c r="A936" s="1" t="n">
        <v>1</v>
      </c>
      <c r="B936" s="1" t="n">
        <v>0.84</v>
      </c>
      <c r="C936" s="0" t="n">
        <v>0.84</v>
      </c>
      <c r="D936" s="0" t="n">
        <f aca="false">COUNTIFS($B$3:$B$1487, "&gt;="&amp;C936, $A$3:$A$1487, "1")</f>
        <v>346</v>
      </c>
      <c r="E936" s="0" t="n">
        <f aca="false">COUNTIFS($B$3:$B$1487, "&lt;"&amp;C936, $A$3:$A$1487, "0")</f>
        <v>602</v>
      </c>
      <c r="F936" s="0" t="n">
        <f aca="false">COUNTIFS($B$3:$B$1487, "&gt;="&amp;C936, $A$3:$A$1487, "0")</f>
        <v>212</v>
      </c>
      <c r="G936" s="0" t="n">
        <f aca="false">COUNTIFS($B$3:$B$1487, "&lt;"&amp;C936, $A$3:$A$1487, "1")</f>
        <v>325</v>
      </c>
      <c r="H936" s="0" t="n">
        <f aca="false">(D936+E936)/(D936+E936+F936+G936)</f>
        <v>0.638383838383838</v>
      </c>
      <c r="I936" s="0" t="n">
        <f aca="false">F936/(F936+E936)</f>
        <v>0.26044226044226</v>
      </c>
      <c r="J936" s="0" t="n">
        <f aca="false">D936/(D936+G936)</f>
        <v>0.515648286140089</v>
      </c>
    </row>
    <row r="937" customFormat="false" ht="12.8" hidden="false" customHeight="false" outlineLevel="0" collapsed="false">
      <c r="A937" s="1" t="n">
        <v>0</v>
      </c>
      <c r="B937" s="1" t="n">
        <v>0.84</v>
      </c>
      <c r="C937" s="0" t="n">
        <v>0.84</v>
      </c>
      <c r="D937" s="0" t="n">
        <f aca="false">COUNTIFS($B$3:$B$1487, "&gt;="&amp;C937, $A$3:$A$1487, "1")</f>
        <v>346</v>
      </c>
      <c r="E937" s="0" t="n">
        <f aca="false">COUNTIFS($B$3:$B$1487, "&lt;"&amp;C937, $A$3:$A$1487, "0")</f>
        <v>602</v>
      </c>
      <c r="F937" s="0" t="n">
        <f aca="false">COUNTIFS($B$3:$B$1487, "&gt;="&amp;C937, $A$3:$A$1487, "0")</f>
        <v>212</v>
      </c>
      <c r="G937" s="0" t="n">
        <f aca="false">COUNTIFS($B$3:$B$1487, "&lt;"&amp;C937, $A$3:$A$1487, "1")</f>
        <v>325</v>
      </c>
      <c r="H937" s="0" t="n">
        <f aca="false">(D937+E937)/(D937+E937+F937+G937)</f>
        <v>0.638383838383838</v>
      </c>
      <c r="I937" s="0" t="n">
        <f aca="false">F937/(F937+E937)</f>
        <v>0.26044226044226</v>
      </c>
      <c r="J937" s="0" t="n">
        <f aca="false">D937/(D937+G937)</f>
        <v>0.515648286140089</v>
      </c>
    </row>
    <row r="938" customFormat="false" ht="12.8" hidden="false" customHeight="false" outlineLevel="0" collapsed="false">
      <c r="A938" s="1" t="n">
        <v>1</v>
      </c>
      <c r="B938" s="1" t="n">
        <v>0.84</v>
      </c>
      <c r="C938" s="0" t="n">
        <v>0.84</v>
      </c>
      <c r="D938" s="0" t="n">
        <f aca="false">COUNTIFS($B$3:$B$1487, "&gt;="&amp;C938, $A$3:$A$1487, "1")</f>
        <v>346</v>
      </c>
      <c r="E938" s="0" t="n">
        <f aca="false">COUNTIFS($B$3:$B$1487, "&lt;"&amp;C938, $A$3:$A$1487, "0")</f>
        <v>602</v>
      </c>
      <c r="F938" s="0" t="n">
        <f aca="false">COUNTIFS($B$3:$B$1487, "&gt;="&amp;C938, $A$3:$A$1487, "0")</f>
        <v>212</v>
      </c>
      <c r="G938" s="0" t="n">
        <f aca="false">COUNTIFS($B$3:$B$1487, "&lt;"&amp;C938, $A$3:$A$1487, "1")</f>
        <v>325</v>
      </c>
      <c r="H938" s="0" t="n">
        <f aca="false">(D938+E938)/(D938+E938+F938+G938)</f>
        <v>0.638383838383838</v>
      </c>
      <c r="I938" s="0" t="n">
        <f aca="false">F938/(F938+E938)</f>
        <v>0.26044226044226</v>
      </c>
      <c r="J938" s="0" t="n">
        <f aca="false">D938/(D938+G938)</f>
        <v>0.515648286140089</v>
      </c>
    </row>
    <row r="939" customFormat="false" ht="12.8" hidden="false" customHeight="false" outlineLevel="0" collapsed="false">
      <c r="A939" s="1" t="n">
        <v>0</v>
      </c>
      <c r="B939" s="1" t="n">
        <v>0.84</v>
      </c>
      <c r="C939" s="0" t="n">
        <v>0.84</v>
      </c>
      <c r="D939" s="0" t="n">
        <f aca="false">COUNTIFS($B$3:$B$1487, "&gt;="&amp;C939, $A$3:$A$1487, "1")</f>
        <v>346</v>
      </c>
      <c r="E939" s="0" t="n">
        <f aca="false">COUNTIFS($B$3:$B$1487, "&lt;"&amp;C939, $A$3:$A$1487, "0")</f>
        <v>602</v>
      </c>
      <c r="F939" s="0" t="n">
        <f aca="false">COUNTIFS($B$3:$B$1487, "&gt;="&amp;C939, $A$3:$A$1487, "0")</f>
        <v>212</v>
      </c>
      <c r="G939" s="0" t="n">
        <f aca="false">COUNTIFS($B$3:$B$1487, "&lt;"&amp;C939, $A$3:$A$1487, "1")</f>
        <v>325</v>
      </c>
      <c r="H939" s="0" t="n">
        <f aca="false">(D939+E939)/(D939+E939+F939+G939)</f>
        <v>0.638383838383838</v>
      </c>
      <c r="I939" s="0" t="n">
        <f aca="false">F939/(F939+E939)</f>
        <v>0.26044226044226</v>
      </c>
      <c r="J939" s="0" t="n">
        <f aca="false">D939/(D939+G939)</f>
        <v>0.515648286140089</v>
      </c>
    </row>
    <row r="940" customFormat="false" ht="12.8" hidden="false" customHeight="false" outlineLevel="0" collapsed="false">
      <c r="A940" s="1" t="n">
        <v>1</v>
      </c>
      <c r="B940" s="1" t="n">
        <v>0.84</v>
      </c>
      <c r="C940" s="0" t="n">
        <v>0.84</v>
      </c>
      <c r="D940" s="0" t="n">
        <f aca="false">COUNTIFS($B$3:$B$1487, "&gt;="&amp;C940, $A$3:$A$1487, "1")</f>
        <v>346</v>
      </c>
      <c r="E940" s="0" t="n">
        <f aca="false">COUNTIFS($B$3:$B$1487, "&lt;"&amp;C940, $A$3:$A$1487, "0")</f>
        <v>602</v>
      </c>
      <c r="F940" s="0" t="n">
        <f aca="false">COUNTIFS($B$3:$B$1487, "&gt;="&amp;C940, $A$3:$A$1487, "0")</f>
        <v>212</v>
      </c>
      <c r="G940" s="0" t="n">
        <f aca="false">COUNTIFS($B$3:$B$1487, "&lt;"&amp;C940, $A$3:$A$1487, "1")</f>
        <v>325</v>
      </c>
      <c r="H940" s="0" t="n">
        <f aca="false">(D940+E940)/(D940+E940+F940+G940)</f>
        <v>0.638383838383838</v>
      </c>
      <c r="I940" s="0" t="n">
        <f aca="false">F940/(F940+E940)</f>
        <v>0.26044226044226</v>
      </c>
      <c r="J940" s="0" t="n">
        <f aca="false">D940/(D940+G940)</f>
        <v>0.515648286140089</v>
      </c>
    </row>
    <row r="941" customFormat="false" ht="12.8" hidden="false" customHeight="false" outlineLevel="0" collapsed="false">
      <c r="A941" s="1" t="n">
        <v>0</v>
      </c>
      <c r="B941" s="1" t="n">
        <v>0.84</v>
      </c>
      <c r="C941" s="0" t="n">
        <v>0.84</v>
      </c>
      <c r="D941" s="0" t="n">
        <f aca="false">COUNTIFS($B$3:$B$1487, "&gt;="&amp;C941, $A$3:$A$1487, "1")</f>
        <v>346</v>
      </c>
      <c r="E941" s="0" t="n">
        <f aca="false">COUNTIFS($B$3:$B$1487, "&lt;"&amp;C941, $A$3:$A$1487, "0")</f>
        <v>602</v>
      </c>
      <c r="F941" s="0" t="n">
        <f aca="false">COUNTIFS($B$3:$B$1487, "&gt;="&amp;C941, $A$3:$A$1487, "0")</f>
        <v>212</v>
      </c>
      <c r="G941" s="0" t="n">
        <f aca="false">COUNTIFS($B$3:$B$1487, "&lt;"&amp;C941, $A$3:$A$1487, "1")</f>
        <v>325</v>
      </c>
      <c r="H941" s="0" t="n">
        <f aca="false">(D941+E941)/(D941+E941+F941+G941)</f>
        <v>0.638383838383838</v>
      </c>
      <c r="I941" s="0" t="n">
        <f aca="false">F941/(F941+E941)</f>
        <v>0.26044226044226</v>
      </c>
      <c r="J941" s="0" t="n">
        <f aca="false">D941/(D941+G941)</f>
        <v>0.515648286140089</v>
      </c>
    </row>
    <row r="942" customFormat="false" ht="12.8" hidden="false" customHeight="false" outlineLevel="0" collapsed="false">
      <c r="A942" s="1" t="n">
        <v>1</v>
      </c>
      <c r="B942" s="1" t="n">
        <v>0.84</v>
      </c>
      <c r="C942" s="0" t="n">
        <v>0.84</v>
      </c>
      <c r="D942" s="0" t="n">
        <f aca="false">COUNTIFS($B$3:$B$1487, "&gt;="&amp;C942, $A$3:$A$1487, "1")</f>
        <v>346</v>
      </c>
      <c r="E942" s="0" t="n">
        <f aca="false">COUNTIFS($B$3:$B$1487, "&lt;"&amp;C942, $A$3:$A$1487, "0")</f>
        <v>602</v>
      </c>
      <c r="F942" s="0" t="n">
        <f aca="false">COUNTIFS($B$3:$B$1487, "&gt;="&amp;C942, $A$3:$A$1487, "0")</f>
        <v>212</v>
      </c>
      <c r="G942" s="0" t="n">
        <f aca="false">COUNTIFS($B$3:$B$1487, "&lt;"&amp;C942, $A$3:$A$1487, "1")</f>
        <v>325</v>
      </c>
      <c r="H942" s="0" t="n">
        <f aca="false">(D942+E942)/(D942+E942+F942+G942)</f>
        <v>0.638383838383838</v>
      </c>
      <c r="I942" s="0" t="n">
        <f aca="false">F942/(F942+E942)</f>
        <v>0.26044226044226</v>
      </c>
      <c r="J942" s="0" t="n">
        <f aca="false">D942/(D942+G942)</f>
        <v>0.515648286140089</v>
      </c>
    </row>
    <row r="943" customFormat="false" ht="12.8" hidden="false" customHeight="false" outlineLevel="0" collapsed="false">
      <c r="A943" s="1" t="n">
        <v>0</v>
      </c>
      <c r="B943" s="1" t="n">
        <v>0.84</v>
      </c>
      <c r="C943" s="0" t="n">
        <v>0.84</v>
      </c>
      <c r="D943" s="0" t="n">
        <f aca="false">COUNTIFS($B$3:$B$1487, "&gt;="&amp;C943, $A$3:$A$1487, "1")</f>
        <v>346</v>
      </c>
      <c r="E943" s="0" t="n">
        <f aca="false">COUNTIFS($B$3:$B$1487, "&lt;"&amp;C943, $A$3:$A$1487, "0")</f>
        <v>602</v>
      </c>
      <c r="F943" s="0" t="n">
        <f aca="false">COUNTIFS($B$3:$B$1487, "&gt;="&amp;C943, $A$3:$A$1487, "0")</f>
        <v>212</v>
      </c>
      <c r="G943" s="0" t="n">
        <f aca="false">COUNTIFS($B$3:$B$1487, "&lt;"&amp;C943, $A$3:$A$1487, "1")</f>
        <v>325</v>
      </c>
      <c r="H943" s="0" t="n">
        <f aca="false">(D943+E943)/(D943+E943+F943+G943)</f>
        <v>0.638383838383838</v>
      </c>
      <c r="I943" s="0" t="n">
        <f aca="false">F943/(F943+E943)</f>
        <v>0.26044226044226</v>
      </c>
      <c r="J943" s="0" t="n">
        <f aca="false">D943/(D943+G943)</f>
        <v>0.515648286140089</v>
      </c>
    </row>
    <row r="944" customFormat="false" ht="12.8" hidden="false" customHeight="false" outlineLevel="0" collapsed="false">
      <c r="A944" s="1" t="n">
        <v>0</v>
      </c>
      <c r="B944" s="1" t="n">
        <v>0.84</v>
      </c>
      <c r="C944" s="0" t="n">
        <v>0.84</v>
      </c>
      <c r="D944" s="0" t="n">
        <f aca="false">COUNTIFS($B$3:$B$1487, "&gt;="&amp;C944, $A$3:$A$1487, "1")</f>
        <v>346</v>
      </c>
      <c r="E944" s="0" t="n">
        <f aca="false">COUNTIFS($B$3:$B$1487, "&lt;"&amp;C944, $A$3:$A$1487, "0")</f>
        <v>602</v>
      </c>
      <c r="F944" s="0" t="n">
        <f aca="false">COUNTIFS($B$3:$B$1487, "&gt;="&amp;C944, $A$3:$A$1487, "0")</f>
        <v>212</v>
      </c>
      <c r="G944" s="0" t="n">
        <f aca="false">COUNTIFS($B$3:$B$1487, "&lt;"&amp;C944, $A$3:$A$1487, "1")</f>
        <v>325</v>
      </c>
      <c r="H944" s="0" t="n">
        <f aca="false">(D944+E944)/(D944+E944+F944+G944)</f>
        <v>0.638383838383838</v>
      </c>
      <c r="I944" s="0" t="n">
        <f aca="false">F944/(F944+E944)</f>
        <v>0.26044226044226</v>
      </c>
      <c r="J944" s="0" t="n">
        <f aca="false">D944/(D944+G944)</f>
        <v>0.515648286140089</v>
      </c>
    </row>
    <row r="945" customFormat="false" ht="12.8" hidden="false" customHeight="false" outlineLevel="0" collapsed="false">
      <c r="A945" s="1" t="n">
        <v>0</v>
      </c>
      <c r="B945" s="1" t="n">
        <v>0.84</v>
      </c>
      <c r="C945" s="0" t="n">
        <v>0.84</v>
      </c>
      <c r="D945" s="0" t="n">
        <f aca="false">COUNTIFS($B$3:$B$1487, "&gt;="&amp;C945, $A$3:$A$1487, "1")</f>
        <v>346</v>
      </c>
      <c r="E945" s="0" t="n">
        <f aca="false">COUNTIFS($B$3:$B$1487, "&lt;"&amp;C945, $A$3:$A$1487, "0")</f>
        <v>602</v>
      </c>
      <c r="F945" s="0" t="n">
        <f aca="false">COUNTIFS($B$3:$B$1487, "&gt;="&amp;C945, $A$3:$A$1487, "0")</f>
        <v>212</v>
      </c>
      <c r="G945" s="0" t="n">
        <f aca="false">COUNTIFS($B$3:$B$1487, "&lt;"&amp;C945, $A$3:$A$1487, "1")</f>
        <v>325</v>
      </c>
      <c r="H945" s="0" t="n">
        <f aca="false">(D945+E945)/(D945+E945+F945+G945)</f>
        <v>0.638383838383838</v>
      </c>
      <c r="I945" s="0" t="n">
        <f aca="false">F945/(F945+E945)</f>
        <v>0.26044226044226</v>
      </c>
      <c r="J945" s="0" t="n">
        <f aca="false">D945/(D945+G945)</f>
        <v>0.515648286140089</v>
      </c>
    </row>
    <row r="946" customFormat="false" ht="12.8" hidden="false" customHeight="false" outlineLevel="0" collapsed="false">
      <c r="A946" s="1" t="n">
        <v>0</v>
      </c>
      <c r="B946" s="1" t="n">
        <v>0.84</v>
      </c>
      <c r="C946" s="0" t="n">
        <v>0.84</v>
      </c>
      <c r="D946" s="0" t="n">
        <f aca="false">COUNTIFS($B$3:$B$1487, "&gt;="&amp;C946, $A$3:$A$1487, "1")</f>
        <v>346</v>
      </c>
      <c r="E946" s="0" t="n">
        <f aca="false">COUNTIFS($B$3:$B$1487, "&lt;"&amp;C946, $A$3:$A$1487, "0")</f>
        <v>602</v>
      </c>
      <c r="F946" s="0" t="n">
        <f aca="false">COUNTIFS($B$3:$B$1487, "&gt;="&amp;C946, $A$3:$A$1487, "0")</f>
        <v>212</v>
      </c>
      <c r="G946" s="0" t="n">
        <f aca="false">COUNTIFS($B$3:$B$1487, "&lt;"&amp;C946, $A$3:$A$1487, "1")</f>
        <v>325</v>
      </c>
      <c r="H946" s="0" t="n">
        <f aca="false">(D946+E946)/(D946+E946+F946+G946)</f>
        <v>0.638383838383838</v>
      </c>
      <c r="I946" s="0" t="n">
        <f aca="false">F946/(F946+E946)</f>
        <v>0.26044226044226</v>
      </c>
      <c r="J946" s="0" t="n">
        <f aca="false">D946/(D946+G946)</f>
        <v>0.515648286140089</v>
      </c>
    </row>
    <row r="947" customFormat="false" ht="12.8" hidden="false" customHeight="false" outlineLevel="0" collapsed="false">
      <c r="A947" s="1" t="n">
        <v>1</v>
      </c>
      <c r="B947" s="1" t="n">
        <v>0.85</v>
      </c>
      <c r="C947" s="0" t="n">
        <v>0.85</v>
      </c>
      <c r="D947" s="0" t="n">
        <f aca="false">COUNTIFS($B$3:$B$1487, "&gt;="&amp;C947, $A$3:$A$1487, "1")</f>
        <v>339</v>
      </c>
      <c r="E947" s="0" t="n">
        <f aca="false">COUNTIFS($B$3:$B$1487, "&lt;"&amp;C947, $A$3:$A$1487, "0")</f>
        <v>612</v>
      </c>
      <c r="F947" s="0" t="n">
        <f aca="false">COUNTIFS($B$3:$B$1487, "&gt;="&amp;C947, $A$3:$A$1487, "0")</f>
        <v>202</v>
      </c>
      <c r="G947" s="0" t="n">
        <f aca="false">COUNTIFS($B$3:$B$1487, "&lt;"&amp;C947, $A$3:$A$1487, "1")</f>
        <v>332</v>
      </c>
      <c r="H947" s="0" t="n">
        <f aca="false">(D947+E947)/(D947+E947+F947+G947)</f>
        <v>0.64040404040404</v>
      </c>
      <c r="I947" s="0" t="n">
        <f aca="false">F947/(F947+E947)</f>
        <v>0.248157248157248</v>
      </c>
      <c r="J947" s="0" t="n">
        <f aca="false">D947/(D947+G947)</f>
        <v>0.50521609538003</v>
      </c>
    </row>
    <row r="948" customFormat="false" ht="12.8" hidden="false" customHeight="false" outlineLevel="0" collapsed="false">
      <c r="A948" s="1" t="n">
        <v>1</v>
      </c>
      <c r="B948" s="1" t="n">
        <v>0.85</v>
      </c>
      <c r="C948" s="0" t="n">
        <v>0.85</v>
      </c>
      <c r="D948" s="0" t="n">
        <f aca="false">COUNTIFS($B$3:$B$1487, "&gt;="&amp;C948, $A$3:$A$1487, "1")</f>
        <v>339</v>
      </c>
      <c r="E948" s="0" t="n">
        <f aca="false">COUNTIFS($B$3:$B$1487, "&lt;"&amp;C948, $A$3:$A$1487, "0")</f>
        <v>612</v>
      </c>
      <c r="F948" s="0" t="n">
        <f aca="false">COUNTIFS($B$3:$B$1487, "&gt;="&amp;C948, $A$3:$A$1487, "0")</f>
        <v>202</v>
      </c>
      <c r="G948" s="0" t="n">
        <f aca="false">COUNTIFS($B$3:$B$1487, "&lt;"&amp;C948, $A$3:$A$1487, "1")</f>
        <v>332</v>
      </c>
      <c r="H948" s="0" t="n">
        <f aca="false">(D948+E948)/(D948+E948+F948+G948)</f>
        <v>0.64040404040404</v>
      </c>
      <c r="I948" s="0" t="n">
        <f aca="false">F948/(F948+E948)</f>
        <v>0.248157248157248</v>
      </c>
      <c r="J948" s="0" t="n">
        <f aca="false">D948/(D948+G948)</f>
        <v>0.50521609538003</v>
      </c>
    </row>
    <row r="949" customFormat="false" ht="12.8" hidden="false" customHeight="false" outlineLevel="0" collapsed="false">
      <c r="A949" s="1" t="n">
        <v>0</v>
      </c>
      <c r="B949" s="1" t="n">
        <v>0.85</v>
      </c>
      <c r="C949" s="0" t="n">
        <v>0.85</v>
      </c>
      <c r="D949" s="0" t="n">
        <f aca="false">COUNTIFS($B$3:$B$1487, "&gt;="&amp;C949, $A$3:$A$1487, "1")</f>
        <v>339</v>
      </c>
      <c r="E949" s="0" t="n">
        <f aca="false">COUNTIFS($B$3:$B$1487, "&lt;"&amp;C949, $A$3:$A$1487, "0")</f>
        <v>612</v>
      </c>
      <c r="F949" s="0" t="n">
        <f aca="false">COUNTIFS($B$3:$B$1487, "&gt;="&amp;C949, $A$3:$A$1487, "0")</f>
        <v>202</v>
      </c>
      <c r="G949" s="0" t="n">
        <f aca="false">COUNTIFS($B$3:$B$1487, "&lt;"&amp;C949, $A$3:$A$1487, "1")</f>
        <v>332</v>
      </c>
      <c r="H949" s="0" t="n">
        <f aca="false">(D949+E949)/(D949+E949+F949+G949)</f>
        <v>0.64040404040404</v>
      </c>
      <c r="I949" s="0" t="n">
        <f aca="false">F949/(F949+E949)</f>
        <v>0.248157248157248</v>
      </c>
      <c r="J949" s="0" t="n">
        <f aca="false">D949/(D949+G949)</f>
        <v>0.50521609538003</v>
      </c>
    </row>
    <row r="950" customFormat="false" ht="12.8" hidden="false" customHeight="false" outlineLevel="0" collapsed="false">
      <c r="A950" s="1" t="n">
        <v>0</v>
      </c>
      <c r="B950" s="1" t="n">
        <v>0.85</v>
      </c>
      <c r="C950" s="0" t="n">
        <v>0.85</v>
      </c>
      <c r="D950" s="0" t="n">
        <f aca="false">COUNTIFS($B$3:$B$1487, "&gt;="&amp;C950, $A$3:$A$1487, "1")</f>
        <v>339</v>
      </c>
      <c r="E950" s="0" t="n">
        <f aca="false">COUNTIFS($B$3:$B$1487, "&lt;"&amp;C950, $A$3:$A$1487, "0")</f>
        <v>612</v>
      </c>
      <c r="F950" s="0" t="n">
        <f aca="false">COUNTIFS($B$3:$B$1487, "&gt;="&amp;C950, $A$3:$A$1487, "0")</f>
        <v>202</v>
      </c>
      <c r="G950" s="0" t="n">
        <f aca="false">COUNTIFS($B$3:$B$1487, "&lt;"&amp;C950, $A$3:$A$1487, "1")</f>
        <v>332</v>
      </c>
      <c r="H950" s="0" t="n">
        <f aca="false">(D950+E950)/(D950+E950+F950+G950)</f>
        <v>0.64040404040404</v>
      </c>
      <c r="I950" s="0" t="n">
        <f aca="false">F950/(F950+E950)</f>
        <v>0.248157248157248</v>
      </c>
      <c r="J950" s="0" t="n">
        <f aca="false">D950/(D950+G950)</f>
        <v>0.50521609538003</v>
      </c>
    </row>
    <row r="951" customFormat="false" ht="12.8" hidden="false" customHeight="false" outlineLevel="0" collapsed="false">
      <c r="A951" s="1" t="n">
        <v>1</v>
      </c>
      <c r="B951" s="1" t="n">
        <v>0.85</v>
      </c>
      <c r="C951" s="0" t="n">
        <v>0.85</v>
      </c>
      <c r="D951" s="0" t="n">
        <f aca="false">COUNTIFS($B$3:$B$1487, "&gt;="&amp;C951, $A$3:$A$1487, "1")</f>
        <v>339</v>
      </c>
      <c r="E951" s="0" t="n">
        <f aca="false">COUNTIFS($B$3:$B$1487, "&lt;"&amp;C951, $A$3:$A$1487, "0")</f>
        <v>612</v>
      </c>
      <c r="F951" s="0" t="n">
        <f aca="false">COUNTIFS($B$3:$B$1487, "&gt;="&amp;C951, $A$3:$A$1487, "0")</f>
        <v>202</v>
      </c>
      <c r="G951" s="0" t="n">
        <f aca="false">COUNTIFS($B$3:$B$1487, "&lt;"&amp;C951, $A$3:$A$1487, "1")</f>
        <v>332</v>
      </c>
      <c r="H951" s="0" t="n">
        <f aca="false">(D951+E951)/(D951+E951+F951+G951)</f>
        <v>0.64040404040404</v>
      </c>
      <c r="I951" s="0" t="n">
        <f aca="false">F951/(F951+E951)</f>
        <v>0.248157248157248</v>
      </c>
      <c r="J951" s="0" t="n">
        <f aca="false">D951/(D951+G951)</f>
        <v>0.50521609538003</v>
      </c>
    </row>
    <row r="952" customFormat="false" ht="12.8" hidden="false" customHeight="false" outlineLevel="0" collapsed="false">
      <c r="A952" s="1" t="n">
        <v>1</v>
      </c>
      <c r="B952" s="1" t="n">
        <v>0.85</v>
      </c>
      <c r="C952" s="0" t="n">
        <v>0.85</v>
      </c>
      <c r="D952" s="0" t="n">
        <f aca="false">COUNTIFS($B$3:$B$1487, "&gt;="&amp;C952, $A$3:$A$1487, "1")</f>
        <v>339</v>
      </c>
      <c r="E952" s="0" t="n">
        <f aca="false">COUNTIFS($B$3:$B$1487, "&lt;"&amp;C952, $A$3:$A$1487, "0")</f>
        <v>612</v>
      </c>
      <c r="F952" s="0" t="n">
        <f aca="false">COUNTIFS($B$3:$B$1487, "&gt;="&amp;C952, $A$3:$A$1487, "0")</f>
        <v>202</v>
      </c>
      <c r="G952" s="0" t="n">
        <f aca="false">COUNTIFS($B$3:$B$1487, "&lt;"&amp;C952, $A$3:$A$1487, "1")</f>
        <v>332</v>
      </c>
      <c r="H952" s="0" t="n">
        <f aca="false">(D952+E952)/(D952+E952+F952+G952)</f>
        <v>0.64040404040404</v>
      </c>
      <c r="I952" s="0" t="n">
        <f aca="false">F952/(F952+E952)</f>
        <v>0.248157248157248</v>
      </c>
      <c r="J952" s="0" t="n">
        <f aca="false">D952/(D952+G952)</f>
        <v>0.50521609538003</v>
      </c>
    </row>
    <row r="953" customFormat="false" ht="12.8" hidden="false" customHeight="false" outlineLevel="0" collapsed="false">
      <c r="A953" s="1" t="n">
        <v>0</v>
      </c>
      <c r="B953" s="1" t="n">
        <v>0.85</v>
      </c>
      <c r="C953" s="0" t="n">
        <v>0.85</v>
      </c>
      <c r="D953" s="0" t="n">
        <f aca="false">COUNTIFS($B$3:$B$1487, "&gt;="&amp;C953, $A$3:$A$1487, "1")</f>
        <v>339</v>
      </c>
      <c r="E953" s="0" t="n">
        <f aca="false">COUNTIFS($B$3:$B$1487, "&lt;"&amp;C953, $A$3:$A$1487, "0")</f>
        <v>612</v>
      </c>
      <c r="F953" s="0" t="n">
        <f aca="false">COUNTIFS($B$3:$B$1487, "&gt;="&amp;C953, $A$3:$A$1487, "0")</f>
        <v>202</v>
      </c>
      <c r="G953" s="0" t="n">
        <f aca="false">COUNTIFS($B$3:$B$1487, "&lt;"&amp;C953, $A$3:$A$1487, "1")</f>
        <v>332</v>
      </c>
      <c r="H953" s="0" t="n">
        <f aca="false">(D953+E953)/(D953+E953+F953+G953)</f>
        <v>0.64040404040404</v>
      </c>
      <c r="I953" s="0" t="n">
        <f aca="false">F953/(F953+E953)</f>
        <v>0.248157248157248</v>
      </c>
      <c r="J953" s="0" t="n">
        <f aca="false">D953/(D953+G953)</f>
        <v>0.50521609538003</v>
      </c>
    </row>
    <row r="954" customFormat="false" ht="12.8" hidden="false" customHeight="false" outlineLevel="0" collapsed="false">
      <c r="A954" s="1" t="n">
        <v>1</v>
      </c>
      <c r="B954" s="1" t="n">
        <v>0.85</v>
      </c>
      <c r="C954" s="0" t="n">
        <v>0.85</v>
      </c>
      <c r="D954" s="0" t="n">
        <f aca="false">COUNTIFS($B$3:$B$1487, "&gt;="&amp;C954, $A$3:$A$1487, "1")</f>
        <v>339</v>
      </c>
      <c r="E954" s="0" t="n">
        <f aca="false">COUNTIFS($B$3:$B$1487, "&lt;"&amp;C954, $A$3:$A$1487, "0")</f>
        <v>612</v>
      </c>
      <c r="F954" s="0" t="n">
        <f aca="false">COUNTIFS($B$3:$B$1487, "&gt;="&amp;C954, $A$3:$A$1487, "0")</f>
        <v>202</v>
      </c>
      <c r="G954" s="0" t="n">
        <f aca="false">COUNTIFS($B$3:$B$1487, "&lt;"&amp;C954, $A$3:$A$1487, "1")</f>
        <v>332</v>
      </c>
      <c r="H954" s="0" t="n">
        <f aca="false">(D954+E954)/(D954+E954+F954+G954)</f>
        <v>0.64040404040404</v>
      </c>
      <c r="I954" s="0" t="n">
        <f aca="false">F954/(F954+E954)</f>
        <v>0.248157248157248</v>
      </c>
      <c r="J954" s="0" t="n">
        <f aca="false">D954/(D954+G954)</f>
        <v>0.50521609538003</v>
      </c>
    </row>
    <row r="955" customFormat="false" ht="12.8" hidden="false" customHeight="false" outlineLevel="0" collapsed="false">
      <c r="A955" s="1" t="n">
        <v>0</v>
      </c>
      <c r="B955" s="1" t="n">
        <v>0.85</v>
      </c>
      <c r="C955" s="0" t="n">
        <v>0.85</v>
      </c>
      <c r="D955" s="0" t="n">
        <f aca="false">COUNTIFS($B$3:$B$1487, "&gt;="&amp;C955, $A$3:$A$1487, "1")</f>
        <v>339</v>
      </c>
      <c r="E955" s="0" t="n">
        <f aca="false">COUNTIFS($B$3:$B$1487, "&lt;"&amp;C955, $A$3:$A$1487, "0")</f>
        <v>612</v>
      </c>
      <c r="F955" s="0" t="n">
        <f aca="false">COUNTIFS($B$3:$B$1487, "&gt;="&amp;C955, $A$3:$A$1487, "0")</f>
        <v>202</v>
      </c>
      <c r="G955" s="0" t="n">
        <f aca="false">COUNTIFS($B$3:$B$1487, "&lt;"&amp;C955, $A$3:$A$1487, "1")</f>
        <v>332</v>
      </c>
      <c r="H955" s="0" t="n">
        <f aca="false">(D955+E955)/(D955+E955+F955+G955)</f>
        <v>0.64040404040404</v>
      </c>
      <c r="I955" s="0" t="n">
        <f aca="false">F955/(F955+E955)</f>
        <v>0.248157248157248</v>
      </c>
      <c r="J955" s="0" t="n">
        <f aca="false">D955/(D955+G955)</f>
        <v>0.50521609538003</v>
      </c>
    </row>
    <row r="956" customFormat="false" ht="12.8" hidden="false" customHeight="false" outlineLevel="0" collapsed="false">
      <c r="A956" s="1" t="n">
        <v>1</v>
      </c>
      <c r="B956" s="1" t="n">
        <v>0.85</v>
      </c>
      <c r="C956" s="0" t="n">
        <v>0.85</v>
      </c>
      <c r="D956" s="0" t="n">
        <f aca="false">COUNTIFS($B$3:$B$1487, "&gt;="&amp;C956, $A$3:$A$1487, "1")</f>
        <v>339</v>
      </c>
      <c r="E956" s="0" t="n">
        <f aca="false">COUNTIFS($B$3:$B$1487, "&lt;"&amp;C956, $A$3:$A$1487, "0")</f>
        <v>612</v>
      </c>
      <c r="F956" s="0" t="n">
        <f aca="false">COUNTIFS($B$3:$B$1487, "&gt;="&amp;C956, $A$3:$A$1487, "0")</f>
        <v>202</v>
      </c>
      <c r="G956" s="0" t="n">
        <f aca="false">COUNTIFS($B$3:$B$1487, "&lt;"&amp;C956, $A$3:$A$1487, "1")</f>
        <v>332</v>
      </c>
      <c r="H956" s="0" t="n">
        <f aca="false">(D956+E956)/(D956+E956+F956+G956)</f>
        <v>0.64040404040404</v>
      </c>
      <c r="I956" s="0" t="n">
        <f aca="false">F956/(F956+E956)</f>
        <v>0.248157248157248</v>
      </c>
      <c r="J956" s="0" t="n">
        <f aca="false">D956/(D956+G956)</f>
        <v>0.50521609538003</v>
      </c>
    </row>
    <row r="957" customFormat="false" ht="12.8" hidden="false" customHeight="false" outlineLevel="0" collapsed="false">
      <c r="A957" s="1" t="n">
        <v>1</v>
      </c>
      <c r="B957" s="1" t="n">
        <v>0.85</v>
      </c>
      <c r="C957" s="0" t="n">
        <v>0.85</v>
      </c>
      <c r="D957" s="0" t="n">
        <f aca="false">COUNTIFS($B$3:$B$1487, "&gt;="&amp;C957, $A$3:$A$1487, "1")</f>
        <v>339</v>
      </c>
      <c r="E957" s="0" t="n">
        <f aca="false">COUNTIFS($B$3:$B$1487, "&lt;"&amp;C957, $A$3:$A$1487, "0")</f>
        <v>612</v>
      </c>
      <c r="F957" s="0" t="n">
        <f aca="false">COUNTIFS($B$3:$B$1487, "&gt;="&amp;C957, $A$3:$A$1487, "0")</f>
        <v>202</v>
      </c>
      <c r="G957" s="0" t="n">
        <f aca="false">COUNTIFS($B$3:$B$1487, "&lt;"&amp;C957, $A$3:$A$1487, "1")</f>
        <v>332</v>
      </c>
      <c r="H957" s="0" t="n">
        <f aca="false">(D957+E957)/(D957+E957+F957+G957)</f>
        <v>0.64040404040404</v>
      </c>
      <c r="I957" s="0" t="n">
        <f aca="false">F957/(F957+E957)</f>
        <v>0.248157248157248</v>
      </c>
      <c r="J957" s="0" t="n">
        <f aca="false">D957/(D957+G957)</f>
        <v>0.50521609538003</v>
      </c>
    </row>
    <row r="958" customFormat="false" ht="12.8" hidden="false" customHeight="false" outlineLevel="0" collapsed="false">
      <c r="A958" s="1" t="n">
        <v>1</v>
      </c>
      <c r="B958" s="1" t="n">
        <v>0.85</v>
      </c>
      <c r="C958" s="0" t="n">
        <v>0.85</v>
      </c>
      <c r="D958" s="0" t="n">
        <f aca="false">COUNTIFS($B$3:$B$1487, "&gt;="&amp;C958, $A$3:$A$1487, "1")</f>
        <v>339</v>
      </c>
      <c r="E958" s="0" t="n">
        <f aca="false">COUNTIFS($B$3:$B$1487, "&lt;"&amp;C958, $A$3:$A$1487, "0")</f>
        <v>612</v>
      </c>
      <c r="F958" s="0" t="n">
        <f aca="false">COUNTIFS($B$3:$B$1487, "&gt;="&amp;C958, $A$3:$A$1487, "0")</f>
        <v>202</v>
      </c>
      <c r="G958" s="0" t="n">
        <f aca="false">COUNTIFS($B$3:$B$1487, "&lt;"&amp;C958, $A$3:$A$1487, "1")</f>
        <v>332</v>
      </c>
      <c r="H958" s="0" t="n">
        <f aca="false">(D958+E958)/(D958+E958+F958+G958)</f>
        <v>0.64040404040404</v>
      </c>
      <c r="I958" s="0" t="n">
        <f aca="false">F958/(F958+E958)</f>
        <v>0.248157248157248</v>
      </c>
      <c r="J958" s="0" t="n">
        <f aca="false">D958/(D958+G958)</f>
        <v>0.50521609538003</v>
      </c>
    </row>
    <row r="959" customFormat="false" ht="12.8" hidden="false" customHeight="false" outlineLevel="0" collapsed="false">
      <c r="A959" s="1" t="n">
        <v>1</v>
      </c>
      <c r="B959" s="1" t="n">
        <v>0.85</v>
      </c>
      <c r="C959" s="0" t="n">
        <v>0.85</v>
      </c>
      <c r="D959" s="0" t="n">
        <f aca="false">COUNTIFS($B$3:$B$1487, "&gt;="&amp;C959, $A$3:$A$1487, "1")</f>
        <v>339</v>
      </c>
      <c r="E959" s="0" t="n">
        <f aca="false">COUNTIFS($B$3:$B$1487, "&lt;"&amp;C959, $A$3:$A$1487, "0")</f>
        <v>612</v>
      </c>
      <c r="F959" s="0" t="n">
        <f aca="false">COUNTIFS($B$3:$B$1487, "&gt;="&amp;C959, $A$3:$A$1487, "0")</f>
        <v>202</v>
      </c>
      <c r="G959" s="0" t="n">
        <f aca="false">COUNTIFS($B$3:$B$1487, "&lt;"&amp;C959, $A$3:$A$1487, "1")</f>
        <v>332</v>
      </c>
      <c r="H959" s="0" t="n">
        <f aca="false">(D959+E959)/(D959+E959+F959+G959)</f>
        <v>0.64040404040404</v>
      </c>
      <c r="I959" s="0" t="n">
        <f aca="false">F959/(F959+E959)</f>
        <v>0.248157248157248</v>
      </c>
      <c r="J959" s="0" t="n">
        <f aca="false">D959/(D959+G959)</f>
        <v>0.50521609538003</v>
      </c>
    </row>
    <row r="960" customFormat="false" ht="12.8" hidden="false" customHeight="false" outlineLevel="0" collapsed="false">
      <c r="A960" s="1" t="n">
        <v>1</v>
      </c>
      <c r="B960" s="1" t="n">
        <v>0.85</v>
      </c>
      <c r="C960" s="0" t="n">
        <v>0.85</v>
      </c>
      <c r="D960" s="0" t="n">
        <f aca="false">COUNTIFS($B$3:$B$1487, "&gt;="&amp;C960, $A$3:$A$1487, "1")</f>
        <v>339</v>
      </c>
      <c r="E960" s="0" t="n">
        <f aca="false">COUNTIFS($B$3:$B$1487, "&lt;"&amp;C960, $A$3:$A$1487, "0")</f>
        <v>612</v>
      </c>
      <c r="F960" s="0" t="n">
        <f aca="false">COUNTIFS($B$3:$B$1487, "&gt;="&amp;C960, $A$3:$A$1487, "0")</f>
        <v>202</v>
      </c>
      <c r="G960" s="0" t="n">
        <f aca="false">COUNTIFS($B$3:$B$1487, "&lt;"&amp;C960, $A$3:$A$1487, "1")</f>
        <v>332</v>
      </c>
      <c r="H960" s="0" t="n">
        <f aca="false">(D960+E960)/(D960+E960+F960+G960)</f>
        <v>0.64040404040404</v>
      </c>
      <c r="I960" s="0" t="n">
        <f aca="false">F960/(F960+E960)</f>
        <v>0.248157248157248</v>
      </c>
      <c r="J960" s="0" t="n">
        <f aca="false">D960/(D960+G960)</f>
        <v>0.50521609538003</v>
      </c>
    </row>
    <row r="961" customFormat="false" ht="12.8" hidden="false" customHeight="false" outlineLevel="0" collapsed="false">
      <c r="A961" s="1" t="n">
        <v>0</v>
      </c>
      <c r="B961" s="1" t="n">
        <v>0.85</v>
      </c>
      <c r="C961" s="0" t="n">
        <v>0.85</v>
      </c>
      <c r="D961" s="0" t="n">
        <f aca="false">COUNTIFS($B$3:$B$1487, "&gt;="&amp;C961, $A$3:$A$1487, "1")</f>
        <v>339</v>
      </c>
      <c r="E961" s="0" t="n">
        <f aca="false">COUNTIFS($B$3:$B$1487, "&lt;"&amp;C961, $A$3:$A$1487, "0")</f>
        <v>612</v>
      </c>
      <c r="F961" s="0" t="n">
        <f aca="false">COUNTIFS($B$3:$B$1487, "&gt;="&amp;C961, $A$3:$A$1487, "0")</f>
        <v>202</v>
      </c>
      <c r="G961" s="0" t="n">
        <f aca="false">COUNTIFS($B$3:$B$1487, "&lt;"&amp;C961, $A$3:$A$1487, "1")</f>
        <v>332</v>
      </c>
      <c r="H961" s="0" t="n">
        <f aca="false">(D961+E961)/(D961+E961+F961+G961)</f>
        <v>0.64040404040404</v>
      </c>
      <c r="I961" s="0" t="n">
        <f aca="false">F961/(F961+E961)</f>
        <v>0.248157248157248</v>
      </c>
      <c r="J961" s="0" t="n">
        <f aca="false">D961/(D961+G961)</f>
        <v>0.50521609538003</v>
      </c>
    </row>
    <row r="962" customFormat="false" ht="12.8" hidden="false" customHeight="false" outlineLevel="0" collapsed="false">
      <c r="A962" s="1" t="n">
        <v>0</v>
      </c>
      <c r="B962" s="1" t="n">
        <v>0.85</v>
      </c>
      <c r="C962" s="0" t="n">
        <v>0.85</v>
      </c>
      <c r="D962" s="0" t="n">
        <f aca="false">COUNTIFS($B$3:$B$1487, "&gt;="&amp;C962, $A$3:$A$1487, "1")</f>
        <v>339</v>
      </c>
      <c r="E962" s="0" t="n">
        <f aca="false">COUNTIFS($B$3:$B$1487, "&lt;"&amp;C962, $A$3:$A$1487, "0")</f>
        <v>612</v>
      </c>
      <c r="F962" s="0" t="n">
        <f aca="false">COUNTIFS($B$3:$B$1487, "&gt;="&amp;C962, $A$3:$A$1487, "0")</f>
        <v>202</v>
      </c>
      <c r="G962" s="0" t="n">
        <f aca="false">COUNTIFS($B$3:$B$1487, "&lt;"&amp;C962, $A$3:$A$1487, "1")</f>
        <v>332</v>
      </c>
      <c r="H962" s="0" t="n">
        <f aca="false">(D962+E962)/(D962+E962+F962+G962)</f>
        <v>0.64040404040404</v>
      </c>
      <c r="I962" s="0" t="n">
        <f aca="false">F962/(F962+E962)</f>
        <v>0.248157248157248</v>
      </c>
      <c r="J962" s="0" t="n">
        <f aca="false">D962/(D962+G962)</f>
        <v>0.50521609538003</v>
      </c>
    </row>
    <row r="963" customFormat="false" ht="12.8" hidden="false" customHeight="false" outlineLevel="0" collapsed="false">
      <c r="A963" s="1" t="n">
        <v>0</v>
      </c>
      <c r="B963" s="1" t="n">
        <v>0.85</v>
      </c>
      <c r="C963" s="0" t="n">
        <v>0.85</v>
      </c>
      <c r="D963" s="0" t="n">
        <f aca="false">COUNTIFS($B$3:$B$1487, "&gt;="&amp;C963, $A$3:$A$1487, "1")</f>
        <v>339</v>
      </c>
      <c r="E963" s="0" t="n">
        <f aca="false">COUNTIFS($B$3:$B$1487, "&lt;"&amp;C963, $A$3:$A$1487, "0")</f>
        <v>612</v>
      </c>
      <c r="F963" s="0" t="n">
        <f aca="false">COUNTIFS($B$3:$B$1487, "&gt;="&amp;C963, $A$3:$A$1487, "0")</f>
        <v>202</v>
      </c>
      <c r="G963" s="0" t="n">
        <f aca="false">COUNTIFS($B$3:$B$1487, "&lt;"&amp;C963, $A$3:$A$1487, "1")</f>
        <v>332</v>
      </c>
      <c r="H963" s="0" t="n">
        <f aca="false">(D963+E963)/(D963+E963+F963+G963)</f>
        <v>0.64040404040404</v>
      </c>
      <c r="I963" s="0" t="n">
        <f aca="false">F963/(F963+E963)</f>
        <v>0.248157248157248</v>
      </c>
      <c r="J963" s="0" t="n">
        <f aca="false">D963/(D963+G963)</f>
        <v>0.50521609538003</v>
      </c>
    </row>
    <row r="964" customFormat="false" ht="12.8" hidden="false" customHeight="false" outlineLevel="0" collapsed="false">
      <c r="A964" s="1" t="n">
        <v>1</v>
      </c>
      <c r="B964" s="1" t="n">
        <v>0.85</v>
      </c>
      <c r="C964" s="0" t="n">
        <v>0.85</v>
      </c>
      <c r="D964" s="0" t="n">
        <f aca="false">COUNTIFS($B$3:$B$1487, "&gt;="&amp;C964, $A$3:$A$1487, "1")</f>
        <v>339</v>
      </c>
      <c r="E964" s="0" t="n">
        <f aca="false">COUNTIFS($B$3:$B$1487, "&lt;"&amp;C964, $A$3:$A$1487, "0")</f>
        <v>612</v>
      </c>
      <c r="F964" s="0" t="n">
        <f aca="false">COUNTIFS($B$3:$B$1487, "&gt;="&amp;C964, $A$3:$A$1487, "0")</f>
        <v>202</v>
      </c>
      <c r="G964" s="0" t="n">
        <f aca="false">COUNTIFS($B$3:$B$1487, "&lt;"&amp;C964, $A$3:$A$1487, "1")</f>
        <v>332</v>
      </c>
      <c r="H964" s="0" t="n">
        <f aca="false">(D964+E964)/(D964+E964+F964+G964)</f>
        <v>0.64040404040404</v>
      </c>
      <c r="I964" s="0" t="n">
        <f aca="false">F964/(F964+E964)</f>
        <v>0.248157248157248</v>
      </c>
      <c r="J964" s="0" t="n">
        <f aca="false">D964/(D964+G964)</f>
        <v>0.50521609538003</v>
      </c>
    </row>
    <row r="965" customFormat="false" ht="12.8" hidden="false" customHeight="false" outlineLevel="0" collapsed="false">
      <c r="A965" s="1" t="n">
        <v>0</v>
      </c>
      <c r="B965" s="1" t="n">
        <v>0.85</v>
      </c>
      <c r="C965" s="0" t="n">
        <v>0.85</v>
      </c>
      <c r="D965" s="0" t="n">
        <f aca="false">COUNTIFS($B$3:$B$1487, "&gt;="&amp;C965, $A$3:$A$1487, "1")</f>
        <v>339</v>
      </c>
      <c r="E965" s="0" t="n">
        <f aca="false">COUNTIFS($B$3:$B$1487, "&lt;"&amp;C965, $A$3:$A$1487, "0")</f>
        <v>612</v>
      </c>
      <c r="F965" s="0" t="n">
        <f aca="false">COUNTIFS($B$3:$B$1487, "&gt;="&amp;C965, $A$3:$A$1487, "0")</f>
        <v>202</v>
      </c>
      <c r="G965" s="0" t="n">
        <f aca="false">COUNTIFS($B$3:$B$1487, "&lt;"&amp;C965, $A$3:$A$1487, "1")</f>
        <v>332</v>
      </c>
      <c r="H965" s="0" t="n">
        <f aca="false">(D965+E965)/(D965+E965+F965+G965)</f>
        <v>0.64040404040404</v>
      </c>
      <c r="I965" s="0" t="n">
        <f aca="false">F965/(F965+E965)</f>
        <v>0.248157248157248</v>
      </c>
      <c r="J965" s="0" t="n">
        <f aca="false">D965/(D965+G965)</f>
        <v>0.50521609538003</v>
      </c>
    </row>
    <row r="966" customFormat="false" ht="12.8" hidden="false" customHeight="false" outlineLevel="0" collapsed="false">
      <c r="A966" s="1" t="n">
        <v>0</v>
      </c>
      <c r="B966" s="1" t="n">
        <v>0.85</v>
      </c>
      <c r="C966" s="0" t="n">
        <v>0.85</v>
      </c>
      <c r="D966" s="0" t="n">
        <f aca="false">COUNTIFS($B$3:$B$1487, "&gt;="&amp;C966, $A$3:$A$1487, "1")</f>
        <v>339</v>
      </c>
      <c r="E966" s="0" t="n">
        <f aca="false">COUNTIFS($B$3:$B$1487, "&lt;"&amp;C966, $A$3:$A$1487, "0")</f>
        <v>612</v>
      </c>
      <c r="F966" s="0" t="n">
        <f aca="false">COUNTIFS($B$3:$B$1487, "&gt;="&amp;C966, $A$3:$A$1487, "0")</f>
        <v>202</v>
      </c>
      <c r="G966" s="0" t="n">
        <f aca="false">COUNTIFS($B$3:$B$1487, "&lt;"&amp;C966, $A$3:$A$1487, "1")</f>
        <v>332</v>
      </c>
      <c r="H966" s="0" t="n">
        <f aca="false">(D966+E966)/(D966+E966+F966+G966)</f>
        <v>0.64040404040404</v>
      </c>
      <c r="I966" s="0" t="n">
        <f aca="false">F966/(F966+E966)</f>
        <v>0.248157248157248</v>
      </c>
      <c r="J966" s="0" t="n">
        <f aca="false">D966/(D966+G966)</f>
        <v>0.50521609538003</v>
      </c>
    </row>
    <row r="967" customFormat="false" ht="12.8" hidden="false" customHeight="false" outlineLevel="0" collapsed="false">
      <c r="A967" s="1" t="n">
        <v>1</v>
      </c>
      <c r="B967" s="1" t="n">
        <v>0.85</v>
      </c>
      <c r="C967" s="0" t="n">
        <v>0.85</v>
      </c>
      <c r="D967" s="0" t="n">
        <f aca="false">COUNTIFS($B$3:$B$1487, "&gt;="&amp;C967, $A$3:$A$1487, "1")</f>
        <v>339</v>
      </c>
      <c r="E967" s="0" t="n">
        <f aca="false">COUNTIFS($B$3:$B$1487, "&lt;"&amp;C967, $A$3:$A$1487, "0")</f>
        <v>612</v>
      </c>
      <c r="F967" s="0" t="n">
        <f aca="false">COUNTIFS($B$3:$B$1487, "&gt;="&amp;C967, $A$3:$A$1487, "0")</f>
        <v>202</v>
      </c>
      <c r="G967" s="0" t="n">
        <f aca="false">COUNTIFS($B$3:$B$1487, "&lt;"&amp;C967, $A$3:$A$1487, "1")</f>
        <v>332</v>
      </c>
      <c r="H967" s="0" t="n">
        <f aca="false">(D967+E967)/(D967+E967+F967+G967)</f>
        <v>0.64040404040404</v>
      </c>
      <c r="I967" s="0" t="n">
        <f aca="false">F967/(F967+E967)</f>
        <v>0.248157248157248</v>
      </c>
      <c r="J967" s="0" t="n">
        <f aca="false">D967/(D967+G967)</f>
        <v>0.50521609538003</v>
      </c>
    </row>
    <row r="968" customFormat="false" ht="12.8" hidden="false" customHeight="false" outlineLevel="0" collapsed="false">
      <c r="A968" s="1" t="n">
        <v>1</v>
      </c>
      <c r="B968" s="1" t="n">
        <v>0.85</v>
      </c>
      <c r="C968" s="0" t="n">
        <v>0.85</v>
      </c>
      <c r="D968" s="0" t="n">
        <f aca="false">COUNTIFS($B$3:$B$1487, "&gt;="&amp;C968, $A$3:$A$1487, "1")</f>
        <v>339</v>
      </c>
      <c r="E968" s="0" t="n">
        <f aca="false">COUNTIFS($B$3:$B$1487, "&lt;"&amp;C968, $A$3:$A$1487, "0")</f>
        <v>612</v>
      </c>
      <c r="F968" s="0" t="n">
        <f aca="false">COUNTIFS($B$3:$B$1487, "&gt;="&amp;C968, $A$3:$A$1487, "0")</f>
        <v>202</v>
      </c>
      <c r="G968" s="0" t="n">
        <f aca="false">COUNTIFS($B$3:$B$1487, "&lt;"&amp;C968, $A$3:$A$1487, "1")</f>
        <v>332</v>
      </c>
      <c r="H968" s="0" t="n">
        <f aca="false">(D968+E968)/(D968+E968+F968+G968)</f>
        <v>0.64040404040404</v>
      </c>
      <c r="I968" s="0" t="n">
        <f aca="false">F968/(F968+E968)</f>
        <v>0.248157248157248</v>
      </c>
      <c r="J968" s="0" t="n">
        <f aca="false">D968/(D968+G968)</f>
        <v>0.50521609538003</v>
      </c>
    </row>
    <row r="969" customFormat="false" ht="12.8" hidden="false" customHeight="false" outlineLevel="0" collapsed="false">
      <c r="A969" s="1" t="n">
        <v>0</v>
      </c>
      <c r="B969" s="1" t="n">
        <v>0.85</v>
      </c>
      <c r="C969" s="0" t="n">
        <v>0.85</v>
      </c>
      <c r="D969" s="0" t="n">
        <f aca="false">COUNTIFS($B$3:$B$1487, "&gt;="&amp;C969, $A$3:$A$1487, "1")</f>
        <v>339</v>
      </c>
      <c r="E969" s="0" t="n">
        <f aca="false">COUNTIFS($B$3:$B$1487, "&lt;"&amp;C969, $A$3:$A$1487, "0")</f>
        <v>612</v>
      </c>
      <c r="F969" s="0" t="n">
        <f aca="false">COUNTIFS($B$3:$B$1487, "&gt;="&amp;C969, $A$3:$A$1487, "0")</f>
        <v>202</v>
      </c>
      <c r="G969" s="0" t="n">
        <f aca="false">COUNTIFS($B$3:$B$1487, "&lt;"&amp;C969, $A$3:$A$1487, "1")</f>
        <v>332</v>
      </c>
      <c r="H969" s="0" t="n">
        <f aca="false">(D969+E969)/(D969+E969+F969+G969)</f>
        <v>0.64040404040404</v>
      </c>
      <c r="I969" s="0" t="n">
        <f aca="false">F969/(F969+E969)</f>
        <v>0.248157248157248</v>
      </c>
      <c r="J969" s="0" t="n">
        <f aca="false">D969/(D969+G969)</f>
        <v>0.50521609538003</v>
      </c>
    </row>
    <row r="970" customFormat="false" ht="12.8" hidden="false" customHeight="false" outlineLevel="0" collapsed="false">
      <c r="A970" s="1" t="n">
        <v>1</v>
      </c>
      <c r="B970" s="1" t="n">
        <v>0.86</v>
      </c>
      <c r="C970" s="0" t="n">
        <v>0.86</v>
      </c>
      <c r="D970" s="0" t="n">
        <f aca="false">COUNTIFS($B$3:$B$1487, "&gt;="&amp;C970, $A$3:$A$1487, "1")</f>
        <v>326</v>
      </c>
      <c r="E970" s="0" t="n">
        <f aca="false">COUNTIFS($B$3:$B$1487, "&lt;"&amp;C970, $A$3:$A$1487, "0")</f>
        <v>622</v>
      </c>
      <c r="F970" s="0" t="n">
        <f aca="false">COUNTIFS($B$3:$B$1487, "&gt;="&amp;C970, $A$3:$A$1487, "0")</f>
        <v>192</v>
      </c>
      <c r="G970" s="0" t="n">
        <f aca="false">COUNTIFS($B$3:$B$1487, "&lt;"&amp;C970, $A$3:$A$1487, "1")</f>
        <v>345</v>
      </c>
      <c r="H970" s="0" t="n">
        <f aca="false">(D970+E970)/(D970+E970+F970+G970)</f>
        <v>0.638383838383838</v>
      </c>
      <c r="I970" s="0" t="n">
        <f aca="false">F970/(F970+E970)</f>
        <v>0.235872235872236</v>
      </c>
      <c r="J970" s="0" t="n">
        <f aca="false">D970/(D970+G970)</f>
        <v>0.485842026825633</v>
      </c>
    </row>
    <row r="971" customFormat="false" ht="12.8" hidden="false" customHeight="false" outlineLevel="0" collapsed="false">
      <c r="A971" s="1" t="n">
        <v>0</v>
      </c>
      <c r="B971" s="1" t="n">
        <v>0.86</v>
      </c>
      <c r="C971" s="0" t="n">
        <v>0.86</v>
      </c>
      <c r="D971" s="0" t="n">
        <f aca="false">COUNTIFS($B$3:$B$1487, "&gt;="&amp;C971, $A$3:$A$1487, "1")</f>
        <v>326</v>
      </c>
      <c r="E971" s="0" t="n">
        <f aca="false">COUNTIFS($B$3:$B$1487, "&lt;"&amp;C971, $A$3:$A$1487, "0")</f>
        <v>622</v>
      </c>
      <c r="F971" s="0" t="n">
        <f aca="false">COUNTIFS($B$3:$B$1487, "&gt;="&amp;C971, $A$3:$A$1487, "0")</f>
        <v>192</v>
      </c>
      <c r="G971" s="0" t="n">
        <f aca="false">COUNTIFS($B$3:$B$1487, "&lt;"&amp;C971, $A$3:$A$1487, "1")</f>
        <v>345</v>
      </c>
      <c r="H971" s="0" t="n">
        <f aca="false">(D971+E971)/(D971+E971+F971+G971)</f>
        <v>0.638383838383838</v>
      </c>
      <c r="I971" s="0" t="n">
        <f aca="false">F971/(F971+E971)</f>
        <v>0.235872235872236</v>
      </c>
      <c r="J971" s="0" t="n">
        <f aca="false">D971/(D971+G971)</f>
        <v>0.485842026825633</v>
      </c>
    </row>
    <row r="972" customFormat="false" ht="12.8" hidden="false" customHeight="false" outlineLevel="0" collapsed="false">
      <c r="A972" s="1" t="n">
        <v>0</v>
      </c>
      <c r="B972" s="1" t="n">
        <v>0.86</v>
      </c>
      <c r="C972" s="0" t="n">
        <v>0.86</v>
      </c>
      <c r="D972" s="0" t="n">
        <f aca="false">COUNTIFS($B$3:$B$1487, "&gt;="&amp;C972, $A$3:$A$1487, "1")</f>
        <v>326</v>
      </c>
      <c r="E972" s="0" t="n">
        <f aca="false">COUNTIFS($B$3:$B$1487, "&lt;"&amp;C972, $A$3:$A$1487, "0")</f>
        <v>622</v>
      </c>
      <c r="F972" s="0" t="n">
        <f aca="false">COUNTIFS($B$3:$B$1487, "&gt;="&amp;C972, $A$3:$A$1487, "0")</f>
        <v>192</v>
      </c>
      <c r="G972" s="0" t="n">
        <f aca="false">COUNTIFS($B$3:$B$1487, "&lt;"&amp;C972, $A$3:$A$1487, "1")</f>
        <v>345</v>
      </c>
      <c r="H972" s="0" t="n">
        <f aca="false">(D972+E972)/(D972+E972+F972+G972)</f>
        <v>0.638383838383838</v>
      </c>
      <c r="I972" s="0" t="n">
        <f aca="false">F972/(F972+E972)</f>
        <v>0.235872235872236</v>
      </c>
      <c r="J972" s="0" t="n">
        <f aca="false">D972/(D972+G972)</f>
        <v>0.485842026825633</v>
      </c>
    </row>
    <row r="973" customFormat="false" ht="12.8" hidden="false" customHeight="false" outlineLevel="0" collapsed="false">
      <c r="A973" s="1" t="n">
        <v>1</v>
      </c>
      <c r="B973" s="1" t="n">
        <v>0.86</v>
      </c>
      <c r="C973" s="0" t="n">
        <v>0.86</v>
      </c>
      <c r="D973" s="0" t="n">
        <f aca="false">COUNTIFS($B$3:$B$1487, "&gt;="&amp;C973, $A$3:$A$1487, "1")</f>
        <v>326</v>
      </c>
      <c r="E973" s="0" t="n">
        <f aca="false">COUNTIFS($B$3:$B$1487, "&lt;"&amp;C973, $A$3:$A$1487, "0")</f>
        <v>622</v>
      </c>
      <c r="F973" s="0" t="n">
        <f aca="false">COUNTIFS($B$3:$B$1487, "&gt;="&amp;C973, $A$3:$A$1487, "0")</f>
        <v>192</v>
      </c>
      <c r="G973" s="0" t="n">
        <f aca="false">COUNTIFS($B$3:$B$1487, "&lt;"&amp;C973, $A$3:$A$1487, "1")</f>
        <v>345</v>
      </c>
      <c r="H973" s="0" t="n">
        <f aca="false">(D973+E973)/(D973+E973+F973+G973)</f>
        <v>0.638383838383838</v>
      </c>
      <c r="I973" s="0" t="n">
        <f aca="false">F973/(F973+E973)</f>
        <v>0.235872235872236</v>
      </c>
      <c r="J973" s="0" t="n">
        <f aca="false">D973/(D973+G973)</f>
        <v>0.485842026825633</v>
      </c>
    </row>
    <row r="974" customFormat="false" ht="12.8" hidden="false" customHeight="false" outlineLevel="0" collapsed="false">
      <c r="A974" s="1" t="n">
        <v>1</v>
      </c>
      <c r="B974" s="1" t="n">
        <v>0.86</v>
      </c>
      <c r="C974" s="0" t="n">
        <v>0.86</v>
      </c>
      <c r="D974" s="0" t="n">
        <f aca="false">COUNTIFS($B$3:$B$1487, "&gt;="&amp;C974, $A$3:$A$1487, "1")</f>
        <v>326</v>
      </c>
      <c r="E974" s="0" t="n">
        <f aca="false">COUNTIFS($B$3:$B$1487, "&lt;"&amp;C974, $A$3:$A$1487, "0")</f>
        <v>622</v>
      </c>
      <c r="F974" s="0" t="n">
        <f aca="false">COUNTIFS($B$3:$B$1487, "&gt;="&amp;C974, $A$3:$A$1487, "0")</f>
        <v>192</v>
      </c>
      <c r="G974" s="0" t="n">
        <f aca="false">COUNTIFS($B$3:$B$1487, "&lt;"&amp;C974, $A$3:$A$1487, "1")</f>
        <v>345</v>
      </c>
      <c r="H974" s="0" t="n">
        <f aca="false">(D974+E974)/(D974+E974+F974+G974)</f>
        <v>0.638383838383838</v>
      </c>
      <c r="I974" s="0" t="n">
        <f aca="false">F974/(F974+E974)</f>
        <v>0.235872235872236</v>
      </c>
      <c r="J974" s="0" t="n">
        <f aca="false">D974/(D974+G974)</f>
        <v>0.485842026825633</v>
      </c>
    </row>
    <row r="975" customFormat="false" ht="12.8" hidden="false" customHeight="false" outlineLevel="0" collapsed="false">
      <c r="A975" s="1" t="n">
        <v>0</v>
      </c>
      <c r="B975" s="1" t="n">
        <v>0.86</v>
      </c>
      <c r="C975" s="0" t="n">
        <v>0.86</v>
      </c>
      <c r="D975" s="0" t="n">
        <f aca="false">COUNTIFS($B$3:$B$1487, "&gt;="&amp;C975, $A$3:$A$1487, "1")</f>
        <v>326</v>
      </c>
      <c r="E975" s="0" t="n">
        <f aca="false">COUNTIFS($B$3:$B$1487, "&lt;"&amp;C975, $A$3:$A$1487, "0")</f>
        <v>622</v>
      </c>
      <c r="F975" s="0" t="n">
        <f aca="false">COUNTIFS($B$3:$B$1487, "&gt;="&amp;C975, $A$3:$A$1487, "0")</f>
        <v>192</v>
      </c>
      <c r="G975" s="0" t="n">
        <f aca="false">COUNTIFS($B$3:$B$1487, "&lt;"&amp;C975, $A$3:$A$1487, "1")</f>
        <v>345</v>
      </c>
      <c r="H975" s="0" t="n">
        <f aca="false">(D975+E975)/(D975+E975+F975+G975)</f>
        <v>0.638383838383838</v>
      </c>
      <c r="I975" s="0" t="n">
        <f aca="false">F975/(F975+E975)</f>
        <v>0.235872235872236</v>
      </c>
      <c r="J975" s="0" t="n">
        <f aca="false">D975/(D975+G975)</f>
        <v>0.485842026825633</v>
      </c>
    </row>
    <row r="976" customFormat="false" ht="12.8" hidden="false" customHeight="false" outlineLevel="0" collapsed="false">
      <c r="A976" s="1" t="n">
        <v>1</v>
      </c>
      <c r="B976" s="1" t="n">
        <v>0.86</v>
      </c>
      <c r="C976" s="0" t="n">
        <v>0.86</v>
      </c>
      <c r="D976" s="0" t="n">
        <f aca="false">COUNTIFS($B$3:$B$1487, "&gt;="&amp;C976, $A$3:$A$1487, "1")</f>
        <v>326</v>
      </c>
      <c r="E976" s="0" t="n">
        <f aca="false">COUNTIFS($B$3:$B$1487, "&lt;"&amp;C976, $A$3:$A$1487, "0")</f>
        <v>622</v>
      </c>
      <c r="F976" s="0" t="n">
        <f aca="false">COUNTIFS($B$3:$B$1487, "&gt;="&amp;C976, $A$3:$A$1487, "0")</f>
        <v>192</v>
      </c>
      <c r="G976" s="0" t="n">
        <f aca="false">COUNTIFS($B$3:$B$1487, "&lt;"&amp;C976, $A$3:$A$1487, "1")</f>
        <v>345</v>
      </c>
      <c r="H976" s="0" t="n">
        <f aca="false">(D976+E976)/(D976+E976+F976+G976)</f>
        <v>0.638383838383838</v>
      </c>
      <c r="I976" s="0" t="n">
        <f aca="false">F976/(F976+E976)</f>
        <v>0.235872235872236</v>
      </c>
      <c r="J976" s="0" t="n">
        <f aca="false">D976/(D976+G976)</f>
        <v>0.485842026825633</v>
      </c>
    </row>
    <row r="977" customFormat="false" ht="12.8" hidden="false" customHeight="false" outlineLevel="0" collapsed="false">
      <c r="A977" s="1" t="n">
        <v>0</v>
      </c>
      <c r="B977" s="1" t="n">
        <v>0.86</v>
      </c>
      <c r="C977" s="0" t="n">
        <v>0.86</v>
      </c>
      <c r="D977" s="0" t="n">
        <f aca="false">COUNTIFS($B$3:$B$1487, "&gt;="&amp;C977, $A$3:$A$1487, "1")</f>
        <v>326</v>
      </c>
      <c r="E977" s="0" t="n">
        <f aca="false">COUNTIFS($B$3:$B$1487, "&lt;"&amp;C977, $A$3:$A$1487, "0")</f>
        <v>622</v>
      </c>
      <c r="F977" s="0" t="n">
        <f aca="false">COUNTIFS($B$3:$B$1487, "&gt;="&amp;C977, $A$3:$A$1487, "0")</f>
        <v>192</v>
      </c>
      <c r="G977" s="0" t="n">
        <f aca="false">COUNTIFS($B$3:$B$1487, "&lt;"&amp;C977, $A$3:$A$1487, "1")</f>
        <v>345</v>
      </c>
      <c r="H977" s="0" t="n">
        <f aca="false">(D977+E977)/(D977+E977+F977+G977)</f>
        <v>0.638383838383838</v>
      </c>
      <c r="I977" s="0" t="n">
        <f aca="false">F977/(F977+E977)</f>
        <v>0.235872235872236</v>
      </c>
      <c r="J977" s="0" t="n">
        <f aca="false">D977/(D977+G977)</f>
        <v>0.485842026825633</v>
      </c>
    </row>
    <row r="978" customFormat="false" ht="12.8" hidden="false" customHeight="false" outlineLevel="0" collapsed="false">
      <c r="A978" s="1" t="n">
        <v>0</v>
      </c>
      <c r="B978" s="1" t="n">
        <v>0.86</v>
      </c>
      <c r="C978" s="0" t="n">
        <v>0.86</v>
      </c>
      <c r="D978" s="0" t="n">
        <f aca="false">COUNTIFS($B$3:$B$1487, "&gt;="&amp;C978, $A$3:$A$1487, "1")</f>
        <v>326</v>
      </c>
      <c r="E978" s="0" t="n">
        <f aca="false">COUNTIFS($B$3:$B$1487, "&lt;"&amp;C978, $A$3:$A$1487, "0")</f>
        <v>622</v>
      </c>
      <c r="F978" s="0" t="n">
        <f aca="false">COUNTIFS($B$3:$B$1487, "&gt;="&amp;C978, $A$3:$A$1487, "0")</f>
        <v>192</v>
      </c>
      <c r="G978" s="0" t="n">
        <f aca="false">COUNTIFS($B$3:$B$1487, "&lt;"&amp;C978, $A$3:$A$1487, "1")</f>
        <v>345</v>
      </c>
      <c r="H978" s="0" t="n">
        <f aca="false">(D978+E978)/(D978+E978+F978+G978)</f>
        <v>0.638383838383838</v>
      </c>
      <c r="I978" s="0" t="n">
        <f aca="false">F978/(F978+E978)</f>
        <v>0.235872235872236</v>
      </c>
      <c r="J978" s="0" t="n">
        <f aca="false">D978/(D978+G978)</f>
        <v>0.485842026825633</v>
      </c>
    </row>
    <row r="979" customFormat="false" ht="12.8" hidden="false" customHeight="false" outlineLevel="0" collapsed="false">
      <c r="A979" s="1" t="n">
        <v>0</v>
      </c>
      <c r="B979" s="1" t="n">
        <v>0.86</v>
      </c>
      <c r="C979" s="0" t="n">
        <v>0.86</v>
      </c>
      <c r="D979" s="0" t="n">
        <f aca="false">COUNTIFS($B$3:$B$1487, "&gt;="&amp;C979, $A$3:$A$1487, "1")</f>
        <v>326</v>
      </c>
      <c r="E979" s="0" t="n">
        <f aca="false">COUNTIFS($B$3:$B$1487, "&lt;"&amp;C979, $A$3:$A$1487, "0")</f>
        <v>622</v>
      </c>
      <c r="F979" s="0" t="n">
        <f aca="false">COUNTIFS($B$3:$B$1487, "&gt;="&amp;C979, $A$3:$A$1487, "0")</f>
        <v>192</v>
      </c>
      <c r="G979" s="0" t="n">
        <f aca="false">COUNTIFS($B$3:$B$1487, "&lt;"&amp;C979, $A$3:$A$1487, "1")</f>
        <v>345</v>
      </c>
      <c r="H979" s="0" t="n">
        <f aca="false">(D979+E979)/(D979+E979+F979+G979)</f>
        <v>0.638383838383838</v>
      </c>
      <c r="I979" s="0" t="n">
        <f aca="false">F979/(F979+E979)</f>
        <v>0.235872235872236</v>
      </c>
      <c r="J979" s="0" t="n">
        <f aca="false">D979/(D979+G979)</f>
        <v>0.485842026825633</v>
      </c>
    </row>
    <row r="980" customFormat="false" ht="12.8" hidden="false" customHeight="false" outlineLevel="0" collapsed="false">
      <c r="A980" s="1" t="n">
        <v>1</v>
      </c>
      <c r="B980" s="1" t="n">
        <v>0.86</v>
      </c>
      <c r="C980" s="0" t="n">
        <v>0.86</v>
      </c>
      <c r="D980" s="0" t="n">
        <f aca="false">COUNTIFS($B$3:$B$1487, "&gt;="&amp;C980, $A$3:$A$1487, "1")</f>
        <v>326</v>
      </c>
      <c r="E980" s="0" t="n">
        <f aca="false">COUNTIFS($B$3:$B$1487, "&lt;"&amp;C980, $A$3:$A$1487, "0")</f>
        <v>622</v>
      </c>
      <c r="F980" s="0" t="n">
        <f aca="false">COUNTIFS($B$3:$B$1487, "&gt;="&amp;C980, $A$3:$A$1487, "0")</f>
        <v>192</v>
      </c>
      <c r="G980" s="0" t="n">
        <f aca="false">COUNTIFS($B$3:$B$1487, "&lt;"&amp;C980, $A$3:$A$1487, "1")</f>
        <v>345</v>
      </c>
      <c r="H980" s="0" t="n">
        <f aca="false">(D980+E980)/(D980+E980+F980+G980)</f>
        <v>0.638383838383838</v>
      </c>
      <c r="I980" s="0" t="n">
        <f aca="false">F980/(F980+E980)</f>
        <v>0.235872235872236</v>
      </c>
      <c r="J980" s="0" t="n">
        <f aca="false">D980/(D980+G980)</f>
        <v>0.485842026825633</v>
      </c>
    </row>
    <row r="981" customFormat="false" ht="12.8" hidden="false" customHeight="false" outlineLevel="0" collapsed="false">
      <c r="A981" s="1" t="n">
        <v>0</v>
      </c>
      <c r="B981" s="1" t="n">
        <v>0.86</v>
      </c>
      <c r="C981" s="0" t="n">
        <v>0.86</v>
      </c>
      <c r="D981" s="0" t="n">
        <f aca="false">COUNTIFS($B$3:$B$1487, "&gt;="&amp;C981, $A$3:$A$1487, "1")</f>
        <v>326</v>
      </c>
      <c r="E981" s="0" t="n">
        <f aca="false">COUNTIFS($B$3:$B$1487, "&lt;"&amp;C981, $A$3:$A$1487, "0")</f>
        <v>622</v>
      </c>
      <c r="F981" s="0" t="n">
        <f aca="false">COUNTIFS($B$3:$B$1487, "&gt;="&amp;C981, $A$3:$A$1487, "0")</f>
        <v>192</v>
      </c>
      <c r="G981" s="0" t="n">
        <f aca="false">COUNTIFS($B$3:$B$1487, "&lt;"&amp;C981, $A$3:$A$1487, "1")</f>
        <v>345</v>
      </c>
      <c r="H981" s="0" t="n">
        <f aca="false">(D981+E981)/(D981+E981+F981+G981)</f>
        <v>0.638383838383838</v>
      </c>
      <c r="I981" s="0" t="n">
        <f aca="false">F981/(F981+E981)</f>
        <v>0.235872235872236</v>
      </c>
      <c r="J981" s="0" t="n">
        <f aca="false">D981/(D981+G981)</f>
        <v>0.485842026825633</v>
      </c>
    </row>
    <row r="982" customFormat="false" ht="12.8" hidden="false" customHeight="false" outlineLevel="0" collapsed="false">
      <c r="A982" s="1" t="n">
        <v>0</v>
      </c>
      <c r="B982" s="1" t="n">
        <v>0.86</v>
      </c>
      <c r="C982" s="0" t="n">
        <v>0.86</v>
      </c>
      <c r="D982" s="0" t="n">
        <f aca="false">COUNTIFS($B$3:$B$1487, "&gt;="&amp;C982, $A$3:$A$1487, "1")</f>
        <v>326</v>
      </c>
      <c r="E982" s="0" t="n">
        <f aca="false">COUNTIFS($B$3:$B$1487, "&lt;"&amp;C982, $A$3:$A$1487, "0")</f>
        <v>622</v>
      </c>
      <c r="F982" s="0" t="n">
        <f aca="false">COUNTIFS($B$3:$B$1487, "&gt;="&amp;C982, $A$3:$A$1487, "0")</f>
        <v>192</v>
      </c>
      <c r="G982" s="0" t="n">
        <f aca="false">COUNTIFS($B$3:$B$1487, "&lt;"&amp;C982, $A$3:$A$1487, "1")</f>
        <v>345</v>
      </c>
      <c r="H982" s="0" t="n">
        <f aca="false">(D982+E982)/(D982+E982+F982+G982)</f>
        <v>0.638383838383838</v>
      </c>
      <c r="I982" s="0" t="n">
        <f aca="false">F982/(F982+E982)</f>
        <v>0.235872235872236</v>
      </c>
      <c r="J982" s="0" t="n">
        <f aca="false">D982/(D982+G982)</f>
        <v>0.485842026825633</v>
      </c>
    </row>
    <row r="983" customFormat="false" ht="12.8" hidden="false" customHeight="false" outlineLevel="0" collapsed="false">
      <c r="A983" s="1" t="n">
        <v>1</v>
      </c>
      <c r="B983" s="1" t="n">
        <v>0.86</v>
      </c>
      <c r="C983" s="0" t="n">
        <v>0.86</v>
      </c>
      <c r="D983" s="0" t="n">
        <f aca="false">COUNTIFS($B$3:$B$1487, "&gt;="&amp;C983, $A$3:$A$1487, "1")</f>
        <v>326</v>
      </c>
      <c r="E983" s="0" t="n">
        <f aca="false">COUNTIFS($B$3:$B$1487, "&lt;"&amp;C983, $A$3:$A$1487, "0")</f>
        <v>622</v>
      </c>
      <c r="F983" s="0" t="n">
        <f aca="false">COUNTIFS($B$3:$B$1487, "&gt;="&amp;C983, $A$3:$A$1487, "0")</f>
        <v>192</v>
      </c>
      <c r="G983" s="0" t="n">
        <f aca="false">COUNTIFS($B$3:$B$1487, "&lt;"&amp;C983, $A$3:$A$1487, "1")</f>
        <v>345</v>
      </c>
      <c r="H983" s="0" t="n">
        <f aca="false">(D983+E983)/(D983+E983+F983+G983)</f>
        <v>0.638383838383838</v>
      </c>
      <c r="I983" s="0" t="n">
        <f aca="false">F983/(F983+E983)</f>
        <v>0.235872235872236</v>
      </c>
      <c r="J983" s="0" t="n">
        <f aca="false">D983/(D983+G983)</f>
        <v>0.485842026825633</v>
      </c>
    </row>
    <row r="984" customFormat="false" ht="12.8" hidden="false" customHeight="false" outlineLevel="0" collapsed="false">
      <c r="A984" s="1" t="n">
        <v>0</v>
      </c>
      <c r="B984" s="1" t="n">
        <v>0.86</v>
      </c>
      <c r="C984" s="0" t="n">
        <v>0.86</v>
      </c>
      <c r="D984" s="0" t="n">
        <f aca="false">COUNTIFS($B$3:$B$1487, "&gt;="&amp;C984, $A$3:$A$1487, "1")</f>
        <v>326</v>
      </c>
      <c r="E984" s="0" t="n">
        <f aca="false">COUNTIFS($B$3:$B$1487, "&lt;"&amp;C984, $A$3:$A$1487, "0")</f>
        <v>622</v>
      </c>
      <c r="F984" s="0" t="n">
        <f aca="false">COUNTIFS($B$3:$B$1487, "&gt;="&amp;C984, $A$3:$A$1487, "0")</f>
        <v>192</v>
      </c>
      <c r="G984" s="0" t="n">
        <f aca="false">COUNTIFS($B$3:$B$1487, "&lt;"&amp;C984, $A$3:$A$1487, "1")</f>
        <v>345</v>
      </c>
      <c r="H984" s="0" t="n">
        <f aca="false">(D984+E984)/(D984+E984+F984+G984)</f>
        <v>0.638383838383838</v>
      </c>
      <c r="I984" s="0" t="n">
        <f aca="false">F984/(F984+E984)</f>
        <v>0.235872235872236</v>
      </c>
      <c r="J984" s="0" t="n">
        <f aca="false">D984/(D984+G984)</f>
        <v>0.485842026825633</v>
      </c>
    </row>
    <row r="985" customFormat="false" ht="12.8" hidden="false" customHeight="false" outlineLevel="0" collapsed="false">
      <c r="A985" s="1" t="n">
        <v>1</v>
      </c>
      <c r="B985" s="1" t="n">
        <v>0.86</v>
      </c>
      <c r="C985" s="0" t="n">
        <v>0.86</v>
      </c>
      <c r="D985" s="0" t="n">
        <f aca="false">COUNTIFS($B$3:$B$1487, "&gt;="&amp;C985, $A$3:$A$1487, "1")</f>
        <v>326</v>
      </c>
      <c r="E985" s="0" t="n">
        <f aca="false">COUNTIFS($B$3:$B$1487, "&lt;"&amp;C985, $A$3:$A$1487, "0")</f>
        <v>622</v>
      </c>
      <c r="F985" s="0" t="n">
        <f aca="false">COUNTIFS($B$3:$B$1487, "&gt;="&amp;C985, $A$3:$A$1487, "0")</f>
        <v>192</v>
      </c>
      <c r="G985" s="0" t="n">
        <f aca="false">COUNTIFS($B$3:$B$1487, "&lt;"&amp;C985, $A$3:$A$1487, "1")</f>
        <v>345</v>
      </c>
      <c r="H985" s="0" t="n">
        <f aca="false">(D985+E985)/(D985+E985+F985+G985)</f>
        <v>0.638383838383838</v>
      </c>
      <c r="I985" s="0" t="n">
        <f aca="false">F985/(F985+E985)</f>
        <v>0.235872235872236</v>
      </c>
      <c r="J985" s="0" t="n">
        <f aca="false">D985/(D985+G985)</f>
        <v>0.485842026825633</v>
      </c>
    </row>
    <row r="986" customFormat="false" ht="12.8" hidden="false" customHeight="false" outlineLevel="0" collapsed="false">
      <c r="A986" s="1" t="n">
        <v>0</v>
      </c>
      <c r="B986" s="1" t="n">
        <v>0.86</v>
      </c>
      <c r="C986" s="0" t="n">
        <v>0.86</v>
      </c>
      <c r="D986" s="0" t="n">
        <f aca="false">COUNTIFS($B$3:$B$1487, "&gt;="&amp;C986, $A$3:$A$1487, "1")</f>
        <v>326</v>
      </c>
      <c r="E986" s="0" t="n">
        <f aca="false">COUNTIFS($B$3:$B$1487, "&lt;"&amp;C986, $A$3:$A$1487, "0")</f>
        <v>622</v>
      </c>
      <c r="F986" s="0" t="n">
        <f aca="false">COUNTIFS($B$3:$B$1487, "&gt;="&amp;C986, $A$3:$A$1487, "0")</f>
        <v>192</v>
      </c>
      <c r="G986" s="0" t="n">
        <f aca="false">COUNTIFS($B$3:$B$1487, "&lt;"&amp;C986, $A$3:$A$1487, "1")</f>
        <v>345</v>
      </c>
      <c r="H986" s="0" t="n">
        <f aca="false">(D986+E986)/(D986+E986+F986+G986)</f>
        <v>0.638383838383838</v>
      </c>
      <c r="I986" s="0" t="n">
        <f aca="false">F986/(F986+E986)</f>
        <v>0.235872235872236</v>
      </c>
      <c r="J986" s="0" t="n">
        <f aca="false">D986/(D986+G986)</f>
        <v>0.485842026825633</v>
      </c>
    </row>
    <row r="987" customFormat="false" ht="12.8" hidden="false" customHeight="false" outlineLevel="0" collapsed="false">
      <c r="A987" s="1" t="n">
        <v>0</v>
      </c>
      <c r="B987" s="1" t="n">
        <v>0.86</v>
      </c>
      <c r="C987" s="0" t="n">
        <v>0.86</v>
      </c>
      <c r="D987" s="0" t="n">
        <f aca="false">COUNTIFS($B$3:$B$1487, "&gt;="&amp;C987, $A$3:$A$1487, "1")</f>
        <v>326</v>
      </c>
      <c r="E987" s="0" t="n">
        <f aca="false">COUNTIFS($B$3:$B$1487, "&lt;"&amp;C987, $A$3:$A$1487, "0")</f>
        <v>622</v>
      </c>
      <c r="F987" s="0" t="n">
        <f aca="false">COUNTIFS($B$3:$B$1487, "&gt;="&amp;C987, $A$3:$A$1487, "0")</f>
        <v>192</v>
      </c>
      <c r="G987" s="0" t="n">
        <f aca="false">COUNTIFS($B$3:$B$1487, "&lt;"&amp;C987, $A$3:$A$1487, "1")</f>
        <v>345</v>
      </c>
      <c r="H987" s="0" t="n">
        <f aca="false">(D987+E987)/(D987+E987+F987+G987)</f>
        <v>0.638383838383838</v>
      </c>
      <c r="I987" s="0" t="n">
        <f aca="false">F987/(F987+E987)</f>
        <v>0.235872235872236</v>
      </c>
      <c r="J987" s="0" t="n">
        <f aca="false">D987/(D987+G987)</f>
        <v>0.485842026825633</v>
      </c>
    </row>
    <row r="988" customFormat="false" ht="12.8" hidden="false" customHeight="false" outlineLevel="0" collapsed="false">
      <c r="A988" s="1" t="n">
        <v>1</v>
      </c>
      <c r="B988" s="1" t="n">
        <v>0.87</v>
      </c>
      <c r="C988" s="0" t="n">
        <v>0.87</v>
      </c>
      <c r="D988" s="0" t="n">
        <f aca="false">COUNTIFS($B$3:$B$1487, "&gt;="&amp;C988, $A$3:$A$1487, "1")</f>
        <v>319</v>
      </c>
      <c r="E988" s="0" t="n">
        <f aca="false">COUNTIFS($B$3:$B$1487, "&lt;"&amp;C988, $A$3:$A$1487, "0")</f>
        <v>633</v>
      </c>
      <c r="F988" s="0" t="n">
        <f aca="false">COUNTIFS($B$3:$B$1487, "&gt;="&amp;C988, $A$3:$A$1487, "0")</f>
        <v>181</v>
      </c>
      <c r="G988" s="0" t="n">
        <f aca="false">COUNTIFS($B$3:$B$1487, "&lt;"&amp;C988, $A$3:$A$1487, "1")</f>
        <v>352</v>
      </c>
      <c r="H988" s="0" t="n">
        <f aca="false">(D988+E988)/(D988+E988+F988+G988)</f>
        <v>0.641077441077441</v>
      </c>
      <c r="I988" s="0" t="n">
        <f aca="false">F988/(F988+E988)</f>
        <v>0.222358722358722</v>
      </c>
      <c r="J988" s="0" t="n">
        <f aca="false">D988/(D988+G988)</f>
        <v>0.475409836065574</v>
      </c>
    </row>
    <row r="989" customFormat="false" ht="12.8" hidden="false" customHeight="false" outlineLevel="0" collapsed="false">
      <c r="A989" s="1" t="n">
        <v>1</v>
      </c>
      <c r="B989" s="1" t="n">
        <v>0.87</v>
      </c>
      <c r="C989" s="0" t="n">
        <v>0.87</v>
      </c>
      <c r="D989" s="0" t="n">
        <f aca="false">COUNTIFS($B$3:$B$1487, "&gt;="&amp;C989, $A$3:$A$1487, "1")</f>
        <v>319</v>
      </c>
      <c r="E989" s="0" t="n">
        <f aca="false">COUNTIFS($B$3:$B$1487, "&lt;"&amp;C989, $A$3:$A$1487, "0")</f>
        <v>633</v>
      </c>
      <c r="F989" s="0" t="n">
        <f aca="false">COUNTIFS($B$3:$B$1487, "&gt;="&amp;C989, $A$3:$A$1487, "0")</f>
        <v>181</v>
      </c>
      <c r="G989" s="0" t="n">
        <f aca="false">COUNTIFS($B$3:$B$1487, "&lt;"&amp;C989, $A$3:$A$1487, "1")</f>
        <v>352</v>
      </c>
      <c r="H989" s="0" t="n">
        <f aca="false">(D989+E989)/(D989+E989+F989+G989)</f>
        <v>0.641077441077441</v>
      </c>
      <c r="I989" s="0" t="n">
        <f aca="false">F989/(F989+E989)</f>
        <v>0.222358722358722</v>
      </c>
      <c r="J989" s="0" t="n">
        <f aca="false">D989/(D989+G989)</f>
        <v>0.475409836065574</v>
      </c>
    </row>
    <row r="990" customFormat="false" ht="12.8" hidden="false" customHeight="false" outlineLevel="0" collapsed="false">
      <c r="A990" s="1" t="n">
        <v>1</v>
      </c>
      <c r="B990" s="1" t="n">
        <v>0.87</v>
      </c>
      <c r="C990" s="0" t="n">
        <v>0.87</v>
      </c>
      <c r="D990" s="0" t="n">
        <f aca="false">COUNTIFS($B$3:$B$1487, "&gt;="&amp;C990, $A$3:$A$1487, "1")</f>
        <v>319</v>
      </c>
      <c r="E990" s="0" t="n">
        <f aca="false">COUNTIFS($B$3:$B$1487, "&lt;"&amp;C990, $A$3:$A$1487, "0")</f>
        <v>633</v>
      </c>
      <c r="F990" s="0" t="n">
        <f aca="false">COUNTIFS($B$3:$B$1487, "&gt;="&amp;C990, $A$3:$A$1487, "0")</f>
        <v>181</v>
      </c>
      <c r="G990" s="0" t="n">
        <f aca="false">COUNTIFS($B$3:$B$1487, "&lt;"&amp;C990, $A$3:$A$1487, "1")</f>
        <v>352</v>
      </c>
      <c r="H990" s="0" t="n">
        <f aca="false">(D990+E990)/(D990+E990+F990+G990)</f>
        <v>0.641077441077441</v>
      </c>
      <c r="I990" s="0" t="n">
        <f aca="false">F990/(F990+E990)</f>
        <v>0.222358722358722</v>
      </c>
      <c r="J990" s="0" t="n">
        <f aca="false">D990/(D990+G990)</f>
        <v>0.475409836065574</v>
      </c>
    </row>
    <row r="991" customFormat="false" ht="12.8" hidden="false" customHeight="false" outlineLevel="0" collapsed="false">
      <c r="A991" s="1" t="n">
        <v>1</v>
      </c>
      <c r="B991" s="1" t="n">
        <v>0.87</v>
      </c>
      <c r="C991" s="0" t="n">
        <v>0.87</v>
      </c>
      <c r="D991" s="0" t="n">
        <f aca="false">COUNTIFS($B$3:$B$1487, "&gt;="&amp;C991, $A$3:$A$1487, "1")</f>
        <v>319</v>
      </c>
      <c r="E991" s="0" t="n">
        <f aca="false">COUNTIFS($B$3:$B$1487, "&lt;"&amp;C991, $A$3:$A$1487, "0")</f>
        <v>633</v>
      </c>
      <c r="F991" s="0" t="n">
        <f aca="false">COUNTIFS($B$3:$B$1487, "&gt;="&amp;C991, $A$3:$A$1487, "0")</f>
        <v>181</v>
      </c>
      <c r="G991" s="0" t="n">
        <f aca="false">COUNTIFS($B$3:$B$1487, "&lt;"&amp;C991, $A$3:$A$1487, "1")</f>
        <v>352</v>
      </c>
      <c r="H991" s="0" t="n">
        <f aca="false">(D991+E991)/(D991+E991+F991+G991)</f>
        <v>0.641077441077441</v>
      </c>
      <c r="I991" s="0" t="n">
        <f aca="false">F991/(F991+E991)</f>
        <v>0.222358722358722</v>
      </c>
      <c r="J991" s="0" t="n">
        <f aca="false">D991/(D991+G991)</f>
        <v>0.475409836065574</v>
      </c>
    </row>
    <row r="992" customFormat="false" ht="12.8" hidden="false" customHeight="false" outlineLevel="0" collapsed="false">
      <c r="A992" s="1" t="n">
        <v>0</v>
      </c>
      <c r="B992" s="1" t="n">
        <v>0.87</v>
      </c>
      <c r="C992" s="0" t="n">
        <v>0.87</v>
      </c>
      <c r="D992" s="0" t="n">
        <f aca="false">COUNTIFS($B$3:$B$1487, "&gt;="&amp;C992, $A$3:$A$1487, "1")</f>
        <v>319</v>
      </c>
      <c r="E992" s="0" t="n">
        <f aca="false">COUNTIFS($B$3:$B$1487, "&lt;"&amp;C992, $A$3:$A$1487, "0")</f>
        <v>633</v>
      </c>
      <c r="F992" s="0" t="n">
        <f aca="false">COUNTIFS($B$3:$B$1487, "&gt;="&amp;C992, $A$3:$A$1487, "0")</f>
        <v>181</v>
      </c>
      <c r="G992" s="0" t="n">
        <f aca="false">COUNTIFS($B$3:$B$1487, "&lt;"&amp;C992, $A$3:$A$1487, "1")</f>
        <v>352</v>
      </c>
      <c r="H992" s="0" t="n">
        <f aca="false">(D992+E992)/(D992+E992+F992+G992)</f>
        <v>0.641077441077441</v>
      </c>
      <c r="I992" s="0" t="n">
        <f aca="false">F992/(F992+E992)</f>
        <v>0.222358722358722</v>
      </c>
      <c r="J992" s="0" t="n">
        <f aca="false">D992/(D992+G992)</f>
        <v>0.475409836065574</v>
      </c>
    </row>
    <row r="993" customFormat="false" ht="12.8" hidden="false" customHeight="false" outlineLevel="0" collapsed="false">
      <c r="A993" s="1" t="n">
        <v>1</v>
      </c>
      <c r="B993" s="1" t="n">
        <v>0.87</v>
      </c>
      <c r="C993" s="0" t="n">
        <v>0.87</v>
      </c>
      <c r="D993" s="0" t="n">
        <f aca="false">COUNTIFS($B$3:$B$1487, "&gt;="&amp;C993, $A$3:$A$1487, "1")</f>
        <v>319</v>
      </c>
      <c r="E993" s="0" t="n">
        <f aca="false">COUNTIFS($B$3:$B$1487, "&lt;"&amp;C993, $A$3:$A$1487, "0")</f>
        <v>633</v>
      </c>
      <c r="F993" s="0" t="n">
        <f aca="false">COUNTIFS($B$3:$B$1487, "&gt;="&amp;C993, $A$3:$A$1487, "0")</f>
        <v>181</v>
      </c>
      <c r="G993" s="0" t="n">
        <f aca="false">COUNTIFS($B$3:$B$1487, "&lt;"&amp;C993, $A$3:$A$1487, "1")</f>
        <v>352</v>
      </c>
      <c r="H993" s="0" t="n">
        <f aca="false">(D993+E993)/(D993+E993+F993+G993)</f>
        <v>0.641077441077441</v>
      </c>
      <c r="I993" s="0" t="n">
        <f aca="false">F993/(F993+E993)</f>
        <v>0.222358722358722</v>
      </c>
      <c r="J993" s="0" t="n">
        <f aca="false">D993/(D993+G993)</f>
        <v>0.475409836065574</v>
      </c>
    </row>
    <row r="994" customFormat="false" ht="12.8" hidden="false" customHeight="false" outlineLevel="0" collapsed="false">
      <c r="A994" s="1" t="n">
        <v>0</v>
      </c>
      <c r="B994" s="1" t="n">
        <v>0.87</v>
      </c>
      <c r="C994" s="0" t="n">
        <v>0.87</v>
      </c>
      <c r="D994" s="0" t="n">
        <f aca="false">COUNTIFS($B$3:$B$1487, "&gt;="&amp;C994, $A$3:$A$1487, "1")</f>
        <v>319</v>
      </c>
      <c r="E994" s="0" t="n">
        <f aca="false">COUNTIFS($B$3:$B$1487, "&lt;"&amp;C994, $A$3:$A$1487, "0")</f>
        <v>633</v>
      </c>
      <c r="F994" s="0" t="n">
        <f aca="false">COUNTIFS($B$3:$B$1487, "&gt;="&amp;C994, $A$3:$A$1487, "0")</f>
        <v>181</v>
      </c>
      <c r="G994" s="0" t="n">
        <f aca="false">COUNTIFS($B$3:$B$1487, "&lt;"&amp;C994, $A$3:$A$1487, "1")</f>
        <v>352</v>
      </c>
      <c r="H994" s="0" t="n">
        <f aca="false">(D994+E994)/(D994+E994+F994+G994)</f>
        <v>0.641077441077441</v>
      </c>
      <c r="I994" s="0" t="n">
        <f aca="false">F994/(F994+E994)</f>
        <v>0.222358722358722</v>
      </c>
      <c r="J994" s="0" t="n">
        <f aca="false">D994/(D994+G994)</f>
        <v>0.475409836065574</v>
      </c>
    </row>
    <row r="995" customFormat="false" ht="12.8" hidden="false" customHeight="false" outlineLevel="0" collapsed="false">
      <c r="A995" s="1" t="n">
        <v>0</v>
      </c>
      <c r="B995" s="1" t="n">
        <v>0.87</v>
      </c>
      <c r="C995" s="0" t="n">
        <v>0.87</v>
      </c>
      <c r="D995" s="0" t="n">
        <f aca="false">COUNTIFS($B$3:$B$1487, "&gt;="&amp;C995, $A$3:$A$1487, "1")</f>
        <v>319</v>
      </c>
      <c r="E995" s="0" t="n">
        <f aca="false">COUNTIFS($B$3:$B$1487, "&lt;"&amp;C995, $A$3:$A$1487, "0")</f>
        <v>633</v>
      </c>
      <c r="F995" s="0" t="n">
        <f aca="false">COUNTIFS($B$3:$B$1487, "&gt;="&amp;C995, $A$3:$A$1487, "0")</f>
        <v>181</v>
      </c>
      <c r="G995" s="0" t="n">
        <f aca="false">COUNTIFS($B$3:$B$1487, "&lt;"&amp;C995, $A$3:$A$1487, "1")</f>
        <v>352</v>
      </c>
      <c r="H995" s="0" t="n">
        <f aca="false">(D995+E995)/(D995+E995+F995+G995)</f>
        <v>0.641077441077441</v>
      </c>
      <c r="I995" s="0" t="n">
        <f aca="false">F995/(F995+E995)</f>
        <v>0.222358722358722</v>
      </c>
      <c r="J995" s="0" t="n">
        <f aca="false">D995/(D995+G995)</f>
        <v>0.475409836065574</v>
      </c>
    </row>
    <row r="996" customFormat="false" ht="12.8" hidden="false" customHeight="false" outlineLevel="0" collapsed="false">
      <c r="A996" s="1" t="n">
        <v>0</v>
      </c>
      <c r="B996" s="1" t="n">
        <v>0.87</v>
      </c>
      <c r="C996" s="0" t="n">
        <v>0.87</v>
      </c>
      <c r="D996" s="0" t="n">
        <f aca="false">COUNTIFS($B$3:$B$1487, "&gt;="&amp;C996, $A$3:$A$1487, "1")</f>
        <v>319</v>
      </c>
      <c r="E996" s="0" t="n">
        <f aca="false">COUNTIFS($B$3:$B$1487, "&lt;"&amp;C996, $A$3:$A$1487, "0")</f>
        <v>633</v>
      </c>
      <c r="F996" s="0" t="n">
        <f aca="false">COUNTIFS($B$3:$B$1487, "&gt;="&amp;C996, $A$3:$A$1487, "0")</f>
        <v>181</v>
      </c>
      <c r="G996" s="0" t="n">
        <f aca="false">COUNTIFS($B$3:$B$1487, "&lt;"&amp;C996, $A$3:$A$1487, "1")</f>
        <v>352</v>
      </c>
      <c r="H996" s="0" t="n">
        <f aca="false">(D996+E996)/(D996+E996+F996+G996)</f>
        <v>0.641077441077441</v>
      </c>
      <c r="I996" s="0" t="n">
        <f aca="false">F996/(F996+E996)</f>
        <v>0.222358722358722</v>
      </c>
      <c r="J996" s="0" t="n">
        <f aca="false">D996/(D996+G996)</f>
        <v>0.475409836065574</v>
      </c>
    </row>
    <row r="997" customFormat="false" ht="12.8" hidden="false" customHeight="false" outlineLevel="0" collapsed="false">
      <c r="A997" s="1" t="n">
        <v>1</v>
      </c>
      <c r="B997" s="1" t="n">
        <v>0.87</v>
      </c>
      <c r="C997" s="0" t="n">
        <v>0.87</v>
      </c>
      <c r="D997" s="0" t="n">
        <f aca="false">COUNTIFS($B$3:$B$1487, "&gt;="&amp;C997, $A$3:$A$1487, "1")</f>
        <v>319</v>
      </c>
      <c r="E997" s="0" t="n">
        <f aca="false">COUNTIFS($B$3:$B$1487, "&lt;"&amp;C997, $A$3:$A$1487, "0")</f>
        <v>633</v>
      </c>
      <c r="F997" s="0" t="n">
        <f aca="false">COUNTIFS($B$3:$B$1487, "&gt;="&amp;C997, $A$3:$A$1487, "0")</f>
        <v>181</v>
      </c>
      <c r="G997" s="0" t="n">
        <f aca="false">COUNTIFS($B$3:$B$1487, "&lt;"&amp;C997, $A$3:$A$1487, "1")</f>
        <v>352</v>
      </c>
      <c r="H997" s="0" t="n">
        <f aca="false">(D997+E997)/(D997+E997+F997+G997)</f>
        <v>0.641077441077441</v>
      </c>
      <c r="I997" s="0" t="n">
        <f aca="false">F997/(F997+E997)</f>
        <v>0.222358722358722</v>
      </c>
      <c r="J997" s="0" t="n">
        <f aca="false">D997/(D997+G997)</f>
        <v>0.475409836065574</v>
      </c>
    </row>
    <row r="998" customFormat="false" ht="12.8" hidden="false" customHeight="false" outlineLevel="0" collapsed="false">
      <c r="A998" s="1" t="n">
        <v>1</v>
      </c>
      <c r="B998" s="1" t="n">
        <v>0.87</v>
      </c>
      <c r="C998" s="0" t="n">
        <v>0.87</v>
      </c>
      <c r="D998" s="0" t="n">
        <f aca="false">COUNTIFS($B$3:$B$1487, "&gt;="&amp;C998, $A$3:$A$1487, "1")</f>
        <v>319</v>
      </c>
      <c r="E998" s="0" t="n">
        <f aca="false">COUNTIFS($B$3:$B$1487, "&lt;"&amp;C998, $A$3:$A$1487, "0")</f>
        <v>633</v>
      </c>
      <c r="F998" s="0" t="n">
        <f aca="false">COUNTIFS($B$3:$B$1487, "&gt;="&amp;C998, $A$3:$A$1487, "0")</f>
        <v>181</v>
      </c>
      <c r="G998" s="0" t="n">
        <f aca="false">COUNTIFS($B$3:$B$1487, "&lt;"&amp;C998, $A$3:$A$1487, "1")</f>
        <v>352</v>
      </c>
      <c r="H998" s="0" t="n">
        <f aca="false">(D998+E998)/(D998+E998+F998+G998)</f>
        <v>0.641077441077441</v>
      </c>
      <c r="I998" s="0" t="n">
        <f aca="false">F998/(F998+E998)</f>
        <v>0.222358722358722</v>
      </c>
      <c r="J998" s="0" t="n">
        <f aca="false">D998/(D998+G998)</f>
        <v>0.475409836065574</v>
      </c>
    </row>
    <row r="999" customFormat="false" ht="12.8" hidden="false" customHeight="false" outlineLevel="0" collapsed="false">
      <c r="A999" s="1" t="n">
        <v>0</v>
      </c>
      <c r="B999" s="1" t="n">
        <v>0.87</v>
      </c>
      <c r="C999" s="0" t="n">
        <v>0.87</v>
      </c>
      <c r="D999" s="0" t="n">
        <f aca="false">COUNTIFS($B$3:$B$1487, "&gt;="&amp;C999, $A$3:$A$1487, "1")</f>
        <v>319</v>
      </c>
      <c r="E999" s="0" t="n">
        <f aca="false">COUNTIFS($B$3:$B$1487, "&lt;"&amp;C999, $A$3:$A$1487, "0")</f>
        <v>633</v>
      </c>
      <c r="F999" s="0" t="n">
        <f aca="false">COUNTIFS($B$3:$B$1487, "&gt;="&amp;C999, $A$3:$A$1487, "0")</f>
        <v>181</v>
      </c>
      <c r="G999" s="0" t="n">
        <f aca="false">COUNTIFS($B$3:$B$1487, "&lt;"&amp;C999, $A$3:$A$1487, "1")</f>
        <v>352</v>
      </c>
      <c r="H999" s="0" t="n">
        <f aca="false">(D999+E999)/(D999+E999+F999+G999)</f>
        <v>0.641077441077441</v>
      </c>
      <c r="I999" s="0" t="n">
        <f aca="false">F999/(F999+E999)</f>
        <v>0.222358722358722</v>
      </c>
      <c r="J999" s="0" t="n">
        <f aca="false">D999/(D999+G999)</f>
        <v>0.475409836065574</v>
      </c>
    </row>
    <row r="1000" customFormat="false" ht="12.8" hidden="false" customHeight="false" outlineLevel="0" collapsed="false">
      <c r="A1000" s="1" t="n">
        <v>0</v>
      </c>
      <c r="B1000" s="1" t="n">
        <v>0.87</v>
      </c>
      <c r="C1000" s="0" t="n">
        <v>0.87</v>
      </c>
      <c r="D1000" s="0" t="n">
        <f aca="false">COUNTIFS($B$3:$B$1487, "&gt;="&amp;C1000, $A$3:$A$1487, "1")</f>
        <v>319</v>
      </c>
      <c r="E1000" s="0" t="n">
        <f aca="false">COUNTIFS($B$3:$B$1487, "&lt;"&amp;C1000, $A$3:$A$1487, "0")</f>
        <v>633</v>
      </c>
      <c r="F1000" s="0" t="n">
        <f aca="false">COUNTIFS($B$3:$B$1487, "&gt;="&amp;C1000, $A$3:$A$1487, "0")</f>
        <v>181</v>
      </c>
      <c r="G1000" s="0" t="n">
        <f aca="false">COUNTIFS($B$3:$B$1487, "&lt;"&amp;C1000, $A$3:$A$1487, "1")</f>
        <v>352</v>
      </c>
      <c r="H1000" s="0" t="n">
        <f aca="false">(D1000+E1000)/(D1000+E1000+F1000+G1000)</f>
        <v>0.641077441077441</v>
      </c>
      <c r="I1000" s="0" t="n">
        <f aca="false">F1000/(F1000+E1000)</f>
        <v>0.222358722358722</v>
      </c>
      <c r="J1000" s="0" t="n">
        <f aca="false">D1000/(D1000+G1000)</f>
        <v>0.475409836065574</v>
      </c>
    </row>
    <row r="1001" customFormat="false" ht="12.8" hidden="false" customHeight="false" outlineLevel="0" collapsed="false">
      <c r="A1001" s="1" t="n">
        <v>1</v>
      </c>
      <c r="B1001" s="1" t="n">
        <v>0.87</v>
      </c>
      <c r="C1001" s="0" t="n">
        <v>0.87</v>
      </c>
      <c r="D1001" s="0" t="n">
        <f aca="false">COUNTIFS($B$3:$B$1487, "&gt;="&amp;C1001, $A$3:$A$1487, "1")</f>
        <v>319</v>
      </c>
      <c r="E1001" s="0" t="n">
        <f aca="false">COUNTIFS($B$3:$B$1487, "&lt;"&amp;C1001, $A$3:$A$1487, "0")</f>
        <v>633</v>
      </c>
      <c r="F1001" s="0" t="n">
        <f aca="false">COUNTIFS($B$3:$B$1487, "&gt;="&amp;C1001, $A$3:$A$1487, "0")</f>
        <v>181</v>
      </c>
      <c r="G1001" s="0" t="n">
        <f aca="false">COUNTIFS($B$3:$B$1487, "&lt;"&amp;C1001, $A$3:$A$1487, "1")</f>
        <v>352</v>
      </c>
      <c r="H1001" s="0" t="n">
        <f aca="false">(D1001+E1001)/(D1001+E1001+F1001+G1001)</f>
        <v>0.641077441077441</v>
      </c>
      <c r="I1001" s="0" t="n">
        <f aca="false">F1001/(F1001+E1001)</f>
        <v>0.222358722358722</v>
      </c>
      <c r="J1001" s="0" t="n">
        <f aca="false">D1001/(D1001+G1001)</f>
        <v>0.475409836065574</v>
      </c>
    </row>
    <row r="1002" customFormat="false" ht="12.8" hidden="false" customHeight="false" outlineLevel="0" collapsed="false">
      <c r="A1002" s="1" t="n">
        <v>1</v>
      </c>
      <c r="B1002" s="1" t="n">
        <v>0.87</v>
      </c>
      <c r="C1002" s="0" t="n">
        <v>0.87</v>
      </c>
      <c r="D1002" s="0" t="n">
        <f aca="false">COUNTIFS($B$3:$B$1487, "&gt;="&amp;C1002, $A$3:$A$1487, "1")</f>
        <v>319</v>
      </c>
      <c r="E1002" s="0" t="n">
        <f aca="false">COUNTIFS($B$3:$B$1487, "&lt;"&amp;C1002, $A$3:$A$1487, "0")</f>
        <v>633</v>
      </c>
      <c r="F1002" s="0" t="n">
        <f aca="false">COUNTIFS($B$3:$B$1487, "&gt;="&amp;C1002, $A$3:$A$1487, "0")</f>
        <v>181</v>
      </c>
      <c r="G1002" s="0" t="n">
        <f aca="false">COUNTIFS($B$3:$B$1487, "&lt;"&amp;C1002, $A$3:$A$1487, "1")</f>
        <v>352</v>
      </c>
      <c r="H1002" s="0" t="n">
        <f aca="false">(D1002+E1002)/(D1002+E1002+F1002+G1002)</f>
        <v>0.641077441077441</v>
      </c>
      <c r="I1002" s="0" t="n">
        <f aca="false">F1002/(F1002+E1002)</f>
        <v>0.222358722358722</v>
      </c>
      <c r="J1002" s="0" t="n">
        <f aca="false">D1002/(D1002+G1002)</f>
        <v>0.475409836065574</v>
      </c>
    </row>
    <row r="1003" customFormat="false" ht="12.8" hidden="false" customHeight="false" outlineLevel="0" collapsed="false">
      <c r="A1003" s="1" t="n">
        <v>1</v>
      </c>
      <c r="B1003" s="1" t="n">
        <v>0.87</v>
      </c>
      <c r="C1003" s="0" t="n">
        <v>0.87</v>
      </c>
      <c r="D1003" s="0" t="n">
        <f aca="false">COUNTIFS($B$3:$B$1487, "&gt;="&amp;C1003, $A$3:$A$1487, "1")</f>
        <v>319</v>
      </c>
      <c r="E1003" s="0" t="n">
        <f aca="false">COUNTIFS($B$3:$B$1487, "&lt;"&amp;C1003, $A$3:$A$1487, "0")</f>
        <v>633</v>
      </c>
      <c r="F1003" s="0" t="n">
        <f aca="false">COUNTIFS($B$3:$B$1487, "&gt;="&amp;C1003, $A$3:$A$1487, "0")</f>
        <v>181</v>
      </c>
      <c r="G1003" s="0" t="n">
        <f aca="false">COUNTIFS($B$3:$B$1487, "&lt;"&amp;C1003, $A$3:$A$1487, "1")</f>
        <v>352</v>
      </c>
      <c r="H1003" s="0" t="n">
        <f aca="false">(D1003+E1003)/(D1003+E1003+F1003+G1003)</f>
        <v>0.641077441077441</v>
      </c>
      <c r="I1003" s="0" t="n">
        <f aca="false">F1003/(F1003+E1003)</f>
        <v>0.222358722358722</v>
      </c>
      <c r="J1003" s="0" t="n">
        <f aca="false">D1003/(D1003+G1003)</f>
        <v>0.475409836065574</v>
      </c>
    </row>
    <row r="1004" customFormat="false" ht="12.8" hidden="false" customHeight="false" outlineLevel="0" collapsed="false">
      <c r="A1004" s="1" t="n">
        <v>0</v>
      </c>
      <c r="B1004" s="1" t="n">
        <v>0.87</v>
      </c>
      <c r="C1004" s="0" t="n">
        <v>0.87</v>
      </c>
      <c r="D1004" s="0" t="n">
        <f aca="false">COUNTIFS($B$3:$B$1487, "&gt;="&amp;C1004, $A$3:$A$1487, "1")</f>
        <v>319</v>
      </c>
      <c r="E1004" s="0" t="n">
        <f aca="false">COUNTIFS($B$3:$B$1487, "&lt;"&amp;C1004, $A$3:$A$1487, "0")</f>
        <v>633</v>
      </c>
      <c r="F1004" s="0" t="n">
        <f aca="false">COUNTIFS($B$3:$B$1487, "&gt;="&amp;C1004, $A$3:$A$1487, "0")</f>
        <v>181</v>
      </c>
      <c r="G1004" s="0" t="n">
        <f aca="false">COUNTIFS($B$3:$B$1487, "&lt;"&amp;C1004, $A$3:$A$1487, "1")</f>
        <v>352</v>
      </c>
      <c r="H1004" s="0" t="n">
        <f aca="false">(D1004+E1004)/(D1004+E1004+F1004+G1004)</f>
        <v>0.641077441077441</v>
      </c>
      <c r="I1004" s="0" t="n">
        <f aca="false">F1004/(F1004+E1004)</f>
        <v>0.222358722358722</v>
      </c>
      <c r="J1004" s="0" t="n">
        <f aca="false">D1004/(D1004+G1004)</f>
        <v>0.475409836065574</v>
      </c>
    </row>
    <row r="1005" customFormat="false" ht="12.8" hidden="false" customHeight="false" outlineLevel="0" collapsed="false">
      <c r="A1005" s="1" t="n">
        <v>1</v>
      </c>
      <c r="B1005" s="1" t="n">
        <v>0.87</v>
      </c>
      <c r="C1005" s="0" t="n">
        <v>0.87</v>
      </c>
      <c r="D1005" s="0" t="n">
        <f aca="false">COUNTIFS($B$3:$B$1487, "&gt;="&amp;C1005, $A$3:$A$1487, "1")</f>
        <v>319</v>
      </c>
      <c r="E1005" s="0" t="n">
        <f aca="false">COUNTIFS($B$3:$B$1487, "&lt;"&amp;C1005, $A$3:$A$1487, "0")</f>
        <v>633</v>
      </c>
      <c r="F1005" s="0" t="n">
        <f aca="false">COUNTIFS($B$3:$B$1487, "&gt;="&amp;C1005, $A$3:$A$1487, "0")</f>
        <v>181</v>
      </c>
      <c r="G1005" s="0" t="n">
        <f aca="false">COUNTIFS($B$3:$B$1487, "&lt;"&amp;C1005, $A$3:$A$1487, "1")</f>
        <v>352</v>
      </c>
      <c r="H1005" s="0" t="n">
        <f aca="false">(D1005+E1005)/(D1005+E1005+F1005+G1005)</f>
        <v>0.641077441077441</v>
      </c>
      <c r="I1005" s="0" t="n">
        <f aca="false">F1005/(F1005+E1005)</f>
        <v>0.222358722358722</v>
      </c>
      <c r="J1005" s="0" t="n">
        <f aca="false">D1005/(D1005+G1005)</f>
        <v>0.475409836065574</v>
      </c>
    </row>
    <row r="1006" customFormat="false" ht="12.8" hidden="false" customHeight="false" outlineLevel="0" collapsed="false">
      <c r="A1006" s="1" t="n">
        <v>1</v>
      </c>
      <c r="B1006" s="1" t="n">
        <v>0.87</v>
      </c>
      <c r="C1006" s="0" t="n">
        <v>0.87</v>
      </c>
      <c r="D1006" s="0" t="n">
        <f aca="false">COUNTIFS($B$3:$B$1487, "&gt;="&amp;C1006, $A$3:$A$1487, "1")</f>
        <v>319</v>
      </c>
      <c r="E1006" s="0" t="n">
        <f aca="false">COUNTIFS($B$3:$B$1487, "&lt;"&amp;C1006, $A$3:$A$1487, "0")</f>
        <v>633</v>
      </c>
      <c r="F1006" s="0" t="n">
        <f aca="false">COUNTIFS($B$3:$B$1487, "&gt;="&amp;C1006, $A$3:$A$1487, "0")</f>
        <v>181</v>
      </c>
      <c r="G1006" s="0" t="n">
        <f aca="false">COUNTIFS($B$3:$B$1487, "&lt;"&amp;C1006, $A$3:$A$1487, "1")</f>
        <v>352</v>
      </c>
      <c r="H1006" s="0" t="n">
        <f aca="false">(D1006+E1006)/(D1006+E1006+F1006+G1006)</f>
        <v>0.641077441077441</v>
      </c>
      <c r="I1006" s="0" t="n">
        <f aca="false">F1006/(F1006+E1006)</f>
        <v>0.222358722358722</v>
      </c>
      <c r="J1006" s="0" t="n">
        <f aca="false">D1006/(D1006+G1006)</f>
        <v>0.475409836065574</v>
      </c>
    </row>
    <row r="1007" customFormat="false" ht="12.8" hidden="false" customHeight="false" outlineLevel="0" collapsed="false">
      <c r="A1007" s="1" t="n">
        <v>0</v>
      </c>
      <c r="B1007" s="1" t="n">
        <v>0.88</v>
      </c>
      <c r="C1007" s="0" t="n">
        <v>0.88</v>
      </c>
      <c r="D1007" s="0" t="n">
        <f aca="false">COUNTIFS($B$3:$B$1487, "&gt;="&amp;C1007, $A$3:$A$1487, "1")</f>
        <v>307</v>
      </c>
      <c r="E1007" s="0" t="n">
        <f aca="false">COUNTIFS($B$3:$B$1487, "&lt;"&amp;C1007, $A$3:$A$1487, "0")</f>
        <v>640</v>
      </c>
      <c r="F1007" s="0" t="n">
        <f aca="false">COUNTIFS($B$3:$B$1487, "&gt;="&amp;C1007, $A$3:$A$1487, "0")</f>
        <v>174</v>
      </c>
      <c r="G1007" s="0" t="n">
        <f aca="false">COUNTIFS($B$3:$B$1487, "&lt;"&amp;C1007, $A$3:$A$1487, "1")</f>
        <v>364</v>
      </c>
      <c r="H1007" s="0" t="n">
        <f aca="false">(D1007+E1007)/(D1007+E1007+F1007+G1007)</f>
        <v>0.637710437710438</v>
      </c>
      <c r="I1007" s="0" t="n">
        <f aca="false">F1007/(F1007+E1007)</f>
        <v>0.213759213759214</v>
      </c>
      <c r="J1007" s="0" t="n">
        <f aca="false">D1007/(D1007+G1007)</f>
        <v>0.4575260804769</v>
      </c>
    </row>
    <row r="1008" customFormat="false" ht="12.8" hidden="false" customHeight="false" outlineLevel="0" collapsed="false">
      <c r="A1008" s="1" t="n">
        <v>0</v>
      </c>
      <c r="B1008" s="1" t="n">
        <v>0.88</v>
      </c>
      <c r="C1008" s="0" t="n">
        <v>0.88</v>
      </c>
      <c r="D1008" s="0" t="n">
        <f aca="false">COUNTIFS($B$3:$B$1487, "&gt;="&amp;C1008, $A$3:$A$1487, "1")</f>
        <v>307</v>
      </c>
      <c r="E1008" s="0" t="n">
        <f aca="false">COUNTIFS($B$3:$B$1487, "&lt;"&amp;C1008, $A$3:$A$1487, "0")</f>
        <v>640</v>
      </c>
      <c r="F1008" s="0" t="n">
        <f aca="false">COUNTIFS($B$3:$B$1487, "&gt;="&amp;C1008, $A$3:$A$1487, "0")</f>
        <v>174</v>
      </c>
      <c r="G1008" s="0" t="n">
        <f aca="false">COUNTIFS($B$3:$B$1487, "&lt;"&amp;C1008, $A$3:$A$1487, "1")</f>
        <v>364</v>
      </c>
      <c r="H1008" s="0" t="n">
        <f aca="false">(D1008+E1008)/(D1008+E1008+F1008+G1008)</f>
        <v>0.637710437710438</v>
      </c>
      <c r="I1008" s="0" t="n">
        <f aca="false">F1008/(F1008+E1008)</f>
        <v>0.213759213759214</v>
      </c>
      <c r="J1008" s="0" t="n">
        <f aca="false">D1008/(D1008+G1008)</f>
        <v>0.4575260804769</v>
      </c>
    </row>
    <row r="1009" customFormat="false" ht="12.8" hidden="false" customHeight="false" outlineLevel="0" collapsed="false">
      <c r="A1009" s="1" t="n">
        <v>1</v>
      </c>
      <c r="B1009" s="1" t="n">
        <v>0.88</v>
      </c>
      <c r="C1009" s="0" t="n">
        <v>0.88</v>
      </c>
      <c r="D1009" s="0" t="n">
        <f aca="false">COUNTIFS($B$3:$B$1487, "&gt;="&amp;C1009, $A$3:$A$1487, "1")</f>
        <v>307</v>
      </c>
      <c r="E1009" s="0" t="n">
        <f aca="false">COUNTIFS($B$3:$B$1487, "&lt;"&amp;C1009, $A$3:$A$1487, "0")</f>
        <v>640</v>
      </c>
      <c r="F1009" s="0" t="n">
        <f aca="false">COUNTIFS($B$3:$B$1487, "&gt;="&amp;C1009, $A$3:$A$1487, "0")</f>
        <v>174</v>
      </c>
      <c r="G1009" s="0" t="n">
        <f aca="false">COUNTIFS($B$3:$B$1487, "&lt;"&amp;C1009, $A$3:$A$1487, "1")</f>
        <v>364</v>
      </c>
      <c r="H1009" s="0" t="n">
        <f aca="false">(D1009+E1009)/(D1009+E1009+F1009+G1009)</f>
        <v>0.637710437710438</v>
      </c>
      <c r="I1009" s="0" t="n">
        <f aca="false">F1009/(F1009+E1009)</f>
        <v>0.213759213759214</v>
      </c>
      <c r="J1009" s="0" t="n">
        <f aca="false">D1009/(D1009+G1009)</f>
        <v>0.4575260804769</v>
      </c>
    </row>
    <row r="1010" customFormat="false" ht="12.8" hidden="false" customHeight="false" outlineLevel="0" collapsed="false">
      <c r="A1010" s="1" t="n">
        <v>0</v>
      </c>
      <c r="B1010" s="1" t="n">
        <v>0.88</v>
      </c>
      <c r="C1010" s="0" t="n">
        <v>0.88</v>
      </c>
      <c r="D1010" s="0" t="n">
        <f aca="false">COUNTIFS($B$3:$B$1487, "&gt;="&amp;C1010, $A$3:$A$1487, "1")</f>
        <v>307</v>
      </c>
      <c r="E1010" s="0" t="n">
        <f aca="false">COUNTIFS($B$3:$B$1487, "&lt;"&amp;C1010, $A$3:$A$1487, "0")</f>
        <v>640</v>
      </c>
      <c r="F1010" s="0" t="n">
        <f aca="false">COUNTIFS($B$3:$B$1487, "&gt;="&amp;C1010, $A$3:$A$1487, "0")</f>
        <v>174</v>
      </c>
      <c r="G1010" s="0" t="n">
        <f aca="false">COUNTIFS($B$3:$B$1487, "&lt;"&amp;C1010, $A$3:$A$1487, "1")</f>
        <v>364</v>
      </c>
      <c r="H1010" s="0" t="n">
        <f aca="false">(D1010+E1010)/(D1010+E1010+F1010+G1010)</f>
        <v>0.637710437710438</v>
      </c>
      <c r="I1010" s="0" t="n">
        <f aca="false">F1010/(F1010+E1010)</f>
        <v>0.213759213759214</v>
      </c>
      <c r="J1010" s="0" t="n">
        <f aca="false">D1010/(D1010+G1010)</f>
        <v>0.4575260804769</v>
      </c>
    </row>
    <row r="1011" customFormat="false" ht="12.8" hidden="false" customHeight="false" outlineLevel="0" collapsed="false">
      <c r="A1011" s="1" t="n">
        <v>1</v>
      </c>
      <c r="B1011" s="1" t="n">
        <v>0.88</v>
      </c>
      <c r="C1011" s="0" t="n">
        <v>0.88</v>
      </c>
      <c r="D1011" s="0" t="n">
        <f aca="false">COUNTIFS($B$3:$B$1487, "&gt;="&amp;C1011, $A$3:$A$1487, "1")</f>
        <v>307</v>
      </c>
      <c r="E1011" s="0" t="n">
        <f aca="false">COUNTIFS($B$3:$B$1487, "&lt;"&amp;C1011, $A$3:$A$1487, "0")</f>
        <v>640</v>
      </c>
      <c r="F1011" s="0" t="n">
        <f aca="false">COUNTIFS($B$3:$B$1487, "&gt;="&amp;C1011, $A$3:$A$1487, "0")</f>
        <v>174</v>
      </c>
      <c r="G1011" s="0" t="n">
        <f aca="false">COUNTIFS($B$3:$B$1487, "&lt;"&amp;C1011, $A$3:$A$1487, "1")</f>
        <v>364</v>
      </c>
      <c r="H1011" s="0" t="n">
        <f aca="false">(D1011+E1011)/(D1011+E1011+F1011+G1011)</f>
        <v>0.637710437710438</v>
      </c>
      <c r="I1011" s="0" t="n">
        <f aca="false">F1011/(F1011+E1011)</f>
        <v>0.213759213759214</v>
      </c>
      <c r="J1011" s="0" t="n">
        <f aca="false">D1011/(D1011+G1011)</f>
        <v>0.4575260804769</v>
      </c>
    </row>
    <row r="1012" customFormat="false" ht="12.8" hidden="false" customHeight="false" outlineLevel="0" collapsed="false">
      <c r="A1012" s="1" t="n">
        <v>1</v>
      </c>
      <c r="B1012" s="1" t="n">
        <v>0.88</v>
      </c>
      <c r="C1012" s="0" t="n">
        <v>0.88</v>
      </c>
      <c r="D1012" s="0" t="n">
        <f aca="false">COUNTIFS($B$3:$B$1487, "&gt;="&amp;C1012, $A$3:$A$1487, "1")</f>
        <v>307</v>
      </c>
      <c r="E1012" s="0" t="n">
        <f aca="false">COUNTIFS($B$3:$B$1487, "&lt;"&amp;C1012, $A$3:$A$1487, "0")</f>
        <v>640</v>
      </c>
      <c r="F1012" s="0" t="n">
        <f aca="false">COUNTIFS($B$3:$B$1487, "&gt;="&amp;C1012, $A$3:$A$1487, "0")</f>
        <v>174</v>
      </c>
      <c r="G1012" s="0" t="n">
        <f aca="false">COUNTIFS($B$3:$B$1487, "&lt;"&amp;C1012, $A$3:$A$1487, "1")</f>
        <v>364</v>
      </c>
      <c r="H1012" s="0" t="n">
        <f aca="false">(D1012+E1012)/(D1012+E1012+F1012+G1012)</f>
        <v>0.637710437710438</v>
      </c>
      <c r="I1012" s="0" t="n">
        <f aca="false">F1012/(F1012+E1012)</f>
        <v>0.213759213759214</v>
      </c>
      <c r="J1012" s="0" t="n">
        <f aca="false">D1012/(D1012+G1012)</f>
        <v>0.4575260804769</v>
      </c>
    </row>
    <row r="1013" customFormat="false" ht="12.8" hidden="false" customHeight="false" outlineLevel="0" collapsed="false">
      <c r="A1013" s="1" t="n">
        <v>1</v>
      </c>
      <c r="B1013" s="1" t="n">
        <v>0.88</v>
      </c>
      <c r="C1013" s="0" t="n">
        <v>0.88</v>
      </c>
      <c r="D1013" s="0" t="n">
        <f aca="false">COUNTIFS($B$3:$B$1487, "&gt;="&amp;C1013, $A$3:$A$1487, "1")</f>
        <v>307</v>
      </c>
      <c r="E1013" s="0" t="n">
        <f aca="false">COUNTIFS($B$3:$B$1487, "&lt;"&amp;C1013, $A$3:$A$1487, "0")</f>
        <v>640</v>
      </c>
      <c r="F1013" s="0" t="n">
        <f aca="false">COUNTIFS($B$3:$B$1487, "&gt;="&amp;C1013, $A$3:$A$1487, "0")</f>
        <v>174</v>
      </c>
      <c r="G1013" s="0" t="n">
        <f aca="false">COUNTIFS($B$3:$B$1487, "&lt;"&amp;C1013, $A$3:$A$1487, "1")</f>
        <v>364</v>
      </c>
      <c r="H1013" s="0" t="n">
        <f aca="false">(D1013+E1013)/(D1013+E1013+F1013+G1013)</f>
        <v>0.637710437710438</v>
      </c>
      <c r="I1013" s="0" t="n">
        <f aca="false">F1013/(F1013+E1013)</f>
        <v>0.213759213759214</v>
      </c>
      <c r="J1013" s="0" t="n">
        <f aca="false">D1013/(D1013+G1013)</f>
        <v>0.4575260804769</v>
      </c>
    </row>
    <row r="1014" customFormat="false" ht="12.8" hidden="false" customHeight="false" outlineLevel="0" collapsed="false">
      <c r="A1014" s="1" t="n">
        <v>1</v>
      </c>
      <c r="B1014" s="1" t="n">
        <v>0.88</v>
      </c>
      <c r="C1014" s="0" t="n">
        <v>0.88</v>
      </c>
      <c r="D1014" s="0" t="n">
        <f aca="false">COUNTIFS($B$3:$B$1487, "&gt;="&amp;C1014, $A$3:$A$1487, "1")</f>
        <v>307</v>
      </c>
      <c r="E1014" s="0" t="n">
        <f aca="false">COUNTIFS($B$3:$B$1487, "&lt;"&amp;C1014, $A$3:$A$1487, "0")</f>
        <v>640</v>
      </c>
      <c r="F1014" s="0" t="n">
        <f aca="false">COUNTIFS($B$3:$B$1487, "&gt;="&amp;C1014, $A$3:$A$1487, "0")</f>
        <v>174</v>
      </c>
      <c r="G1014" s="0" t="n">
        <f aca="false">COUNTIFS($B$3:$B$1487, "&lt;"&amp;C1014, $A$3:$A$1487, "1")</f>
        <v>364</v>
      </c>
      <c r="H1014" s="0" t="n">
        <f aca="false">(D1014+E1014)/(D1014+E1014+F1014+G1014)</f>
        <v>0.637710437710438</v>
      </c>
      <c r="I1014" s="0" t="n">
        <f aca="false">F1014/(F1014+E1014)</f>
        <v>0.213759213759214</v>
      </c>
      <c r="J1014" s="0" t="n">
        <f aca="false">D1014/(D1014+G1014)</f>
        <v>0.4575260804769</v>
      </c>
    </row>
    <row r="1015" customFormat="false" ht="12.8" hidden="false" customHeight="false" outlineLevel="0" collapsed="false">
      <c r="A1015" s="1" t="n">
        <v>1</v>
      </c>
      <c r="B1015" s="1" t="n">
        <v>0.88</v>
      </c>
      <c r="C1015" s="0" t="n">
        <v>0.88</v>
      </c>
      <c r="D1015" s="0" t="n">
        <f aca="false">COUNTIFS($B$3:$B$1487, "&gt;="&amp;C1015, $A$3:$A$1487, "1")</f>
        <v>307</v>
      </c>
      <c r="E1015" s="0" t="n">
        <f aca="false">COUNTIFS($B$3:$B$1487, "&lt;"&amp;C1015, $A$3:$A$1487, "0")</f>
        <v>640</v>
      </c>
      <c r="F1015" s="0" t="n">
        <f aca="false">COUNTIFS($B$3:$B$1487, "&gt;="&amp;C1015, $A$3:$A$1487, "0")</f>
        <v>174</v>
      </c>
      <c r="G1015" s="0" t="n">
        <f aca="false">COUNTIFS($B$3:$B$1487, "&lt;"&amp;C1015, $A$3:$A$1487, "1")</f>
        <v>364</v>
      </c>
      <c r="H1015" s="0" t="n">
        <f aca="false">(D1015+E1015)/(D1015+E1015+F1015+G1015)</f>
        <v>0.637710437710438</v>
      </c>
      <c r="I1015" s="0" t="n">
        <f aca="false">F1015/(F1015+E1015)</f>
        <v>0.213759213759214</v>
      </c>
      <c r="J1015" s="0" t="n">
        <f aca="false">D1015/(D1015+G1015)</f>
        <v>0.4575260804769</v>
      </c>
    </row>
    <row r="1016" customFormat="false" ht="12.8" hidden="false" customHeight="false" outlineLevel="0" collapsed="false">
      <c r="A1016" s="1" t="n">
        <v>1</v>
      </c>
      <c r="B1016" s="1" t="n">
        <v>0.88</v>
      </c>
      <c r="C1016" s="0" t="n">
        <v>0.88</v>
      </c>
      <c r="D1016" s="0" t="n">
        <f aca="false">COUNTIFS($B$3:$B$1487, "&gt;="&amp;C1016, $A$3:$A$1487, "1")</f>
        <v>307</v>
      </c>
      <c r="E1016" s="0" t="n">
        <f aca="false">COUNTIFS($B$3:$B$1487, "&lt;"&amp;C1016, $A$3:$A$1487, "0")</f>
        <v>640</v>
      </c>
      <c r="F1016" s="0" t="n">
        <f aca="false">COUNTIFS($B$3:$B$1487, "&gt;="&amp;C1016, $A$3:$A$1487, "0")</f>
        <v>174</v>
      </c>
      <c r="G1016" s="0" t="n">
        <f aca="false">COUNTIFS($B$3:$B$1487, "&lt;"&amp;C1016, $A$3:$A$1487, "1")</f>
        <v>364</v>
      </c>
      <c r="H1016" s="0" t="n">
        <f aca="false">(D1016+E1016)/(D1016+E1016+F1016+G1016)</f>
        <v>0.637710437710438</v>
      </c>
      <c r="I1016" s="0" t="n">
        <f aca="false">F1016/(F1016+E1016)</f>
        <v>0.213759213759214</v>
      </c>
      <c r="J1016" s="0" t="n">
        <f aca="false">D1016/(D1016+G1016)</f>
        <v>0.4575260804769</v>
      </c>
    </row>
    <row r="1017" customFormat="false" ht="12.8" hidden="false" customHeight="false" outlineLevel="0" collapsed="false">
      <c r="A1017" s="1" t="n">
        <v>0</v>
      </c>
      <c r="B1017" s="1" t="n">
        <v>0.88</v>
      </c>
      <c r="C1017" s="0" t="n">
        <v>0.88</v>
      </c>
      <c r="D1017" s="0" t="n">
        <f aca="false">COUNTIFS($B$3:$B$1487, "&gt;="&amp;C1017, $A$3:$A$1487, "1")</f>
        <v>307</v>
      </c>
      <c r="E1017" s="0" t="n">
        <f aca="false">COUNTIFS($B$3:$B$1487, "&lt;"&amp;C1017, $A$3:$A$1487, "0")</f>
        <v>640</v>
      </c>
      <c r="F1017" s="0" t="n">
        <f aca="false">COUNTIFS($B$3:$B$1487, "&gt;="&amp;C1017, $A$3:$A$1487, "0")</f>
        <v>174</v>
      </c>
      <c r="G1017" s="0" t="n">
        <f aca="false">COUNTIFS($B$3:$B$1487, "&lt;"&amp;C1017, $A$3:$A$1487, "1")</f>
        <v>364</v>
      </c>
      <c r="H1017" s="0" t="n">
        <f aca="false">(D1017+E1017)/(D1017+E1017+F1017+G1017)</f>
        <v>0.637710437710438</v>
      </c>
      <c r="I1017" s="0" t="n">
        <f aca="false">F1017/(F1017+E1017)</f>
        <v>0.213759213759214</v>
      </c>
      <c r="J1017" s="0" t="n">
        <f aca="false">D1017/(D1017+G1017)</f>
        <v>0.4575260804769</v>
      </c>
    </row>
    <row r="1018" customFormat="false" ht="12.8" hidden="false" customHeight="false" outlineLevel="0" collapsed="false">
      <c r="A1018" s="1" t="n">
        <v>0</v>
      </c>
      <c r="B1018" s="1" t="n">
        <v>0.88</v>
      </c>
      <c r="C1018" s="0" t="n">
        <v>0.88</v>
      </c>
      <c r="D1018" s="0" t="n">
        <f aca="false">COUNTIFS($B$3:$B$1487, "&gt;="&amp;C1018, $A$3:$A$1487, "1")</f>
        <v>307</v>
      </c>
      <c r="E1018" s="0" t="n">
        <f aca="false">COUNTIFS($B$3:$B$1487, "&lt;"&amp;C1018, $A$3:$A$1487, "0")</f>
        <v>640</v>
      </c>
      <c r="F1018" s="0" t="n">
        <f aca="false">COUNTIFS($B$3:$B$1487, "&gt;="&amp;C1018, $A$3:$A$1487, "0")</f>
        <v>174</v>
      </c>
      <c r="G1018" s="0" t="n">
        <f aca="false">COUNTIFS($B$3:$B$1487, "&lt;"&amp;C1018, $A$3:$A$1487, "1")</f>
        <v>364</v>
      </c>
      <c r="H1018" s="0" t="n">
        <f aca="false">(D1018+E1018)/(D1018+E1018+F1018+G1018)</f>
        <v>0.637710437710438</v>
      </c>
      <c r="I1018" s="0" t="n">
        <f aca="false">F1018/(F1018+E1018)</f>
        <v>0.213759213759214</v>
      </c>
      <c r="J1018" s="0" t="n">
        <f aca="false">D1018/(D1018+G1018)</f>
        <v>0.4575260804769</v>
      </c>
    </row>
    <row r="1019" customFormat="false" ht="12.8" hidden="false" customHeight="false" outlineLevel="0" collapsed="false">
      <c r="A1019" s="1" t="n">
        <v>1</v>
      </c>
      <c r="B1019" s="1" t="n">
        <v>0.88</v>
      </c>
      <c r="C1019" s="0" t="n">
        <v>0.88</v>
      </c>
      <c r="D1019" s="0" t="n">
        <f aca="false">COUNTIFS($B$3:$B$1487, "&gt;="&amp;C1019, $A$3:$A$1487, "1")</f>
        <v>307</v>
      </c>
      <c r="E1019" s="0" t="n">
        <f aca="false">COUNTIFS($B$3:$B$1487, "&lt;"&amp;C1019, $A$3:$A$1487, "0")</f>
        <v>640</v>
      </c>
      <c r="F1019" s="0" t="n">
        <f aca="false">COUNTIFS($B$3:$B$1487, "&gt;="&amp;C1019, $A$3:$A$1487, "0")</f>
        <v>174</v>
      </c>
      <c r="G1019" s="0" t="n">
        <f aca="false">COUNTIFS($B$3:$B$1487, "&lt;"&amp;C1019, $A$3:$A$1487, "1")</f>
        <v>364</v>
      </c>
      <c r="H1019" s="0" t="n">
        <f aca="false">(D1019+E1019)/(D1019+E1019+F1019+G1019)</f>
        <v>0.637710437710438</v>
      </c>
      <c r="I1019" s="0" t="n">
        <f aca="false">F1019/(F1019+E1019)</f>
        <v>0.213759213759214</v>
      </c>
      <c r="J1019" s="0" t="n">
        <f aca="false">D1019/(D1019+G1019)</f>
        <v>0.4575260804769</v>
      </c>
    </row>
    <row r="1020" customFormat="false" ht="12.8" hidden="false" customHeight="false" outlineLevel="0" collapsed="false">
      <c r="A1020" s="1" t="n">
        <v>0</v>
      </c>
      <c r="B1020" s="1" t="n">
        <v>0.88</v>
      </c>
      <c r="C1020" s="0" t="n">
        <v>0.88</v>
      </c>
      <c r="D1020" s="0" t="n">
        <f aca="false">COUNTIFS($B$3:$B$1487, "&gt;="&amp;C1020, $A$3:$A$1487, "1")</f>
        <v>307</v>
      </c>
      <c r="E1020" s="0" t="n">
        <f aca="false">COUNTIFS($B$3:$B$1487, "&lt;"&amp;C1020, $A$3:$A$1487, "0")</f>
        <v>640</v>
      </c>
      <c r="F1020" s="0" t="n">
        <f aca="false">COUNTIFS($B$3:$B$1487, "&gt;="&amp;C1020, $A$3:$A$1487, "0")</f>
        <v>174</v>
      </c>
      <c r="G1020" s="0" t="n">
        <f aca="false">COUNTIFS($B$3:$B$1487, "&lt;"&amp;C1020, $A$3:$A$1487, "1")</f>
        <v>364</v>
      </c>
      <c r="H1020" s="0" t="n">
        <f aca="false">(D1020+E1020)/(D1020+E1020+F1020+G1020)</f>
        <v>0.637710437710438</v>
      </c>
      <c r="I1020" s="0" t="n">
        <f aca="false">F1020/(F1020+E1020)</f>
        <v>0.213759213759214</v>
      </c>
      <c r="J1020" s="0" t="n">
        <f aca="false">D1020/(D1020+G1020)</f>
        <v>0.4575260804769</v>
      </c>
    </row>
    <row r="1021" customFormat="false" ht="12.8" hidden="false" customHeight="false" outlineLevel="0" collapsed="false">
      <c r="A1021" s="1" t="n">
        <v>0</v>
      </c>
      <c r="B1021" s="1" t="n">
        <v>0.88</v>
      </c>
      <c r="C1021" s="0" t="n">
        <v>0.88</v>
      </c>
      <c r="D1021" s="0" t="n">
        <f aca="false">COUNTIFS($B$3:$B$1487, "&gt;="&amp;C1021, $A$3:$A$1487, "1")</f>
        <v>307</v>
      </c>
      <c r="E1021" s="0" t="n">
        <f aca="false">COUNTIFS($B$3:$B$1487, "&lt;"&amp;C1021, $A$3:$A$1487, "0")</f>
        <v>640</v>
      </c>
      <c r="F1021" s="0" t="n">
        <f aca="false">COUNTIFS($B$3:$B$1487, "&gt;="&amp;C1021, $A$3:$A$1487, "0")</f>
        <v>174</v>
      </c>
      <c r="G1021" s="0" t="n">
        <f aca="false">COUNTIFS($B$3:$B$1487, "&lt;"&amp;C1021, $A$3:$A$1487, "1")</f>
        <v>364</v>
      </c>
      <c r="H1021" s="0" t="n">
        <f aca="false">(D1021+E1021)/(D1021+E1021+F1021+G1021)</f>
        <v>0.637710437710438</v>
      </c>
      <c r="I1021" s="0" t="n">
        <f aca="false">F1021/(F1021+E1021)</f>
        <v>0.213759213759214</v>
      </c>
      <c r="J1021" s="0" t="n">
        <f aca="false">D1021/(D1021+G1021)</f>
        <v>0.4575260804769</v>
      </c>
    </row>
    <row r="1022" customFormat="false" ht="12.8" hidden="false" customHeight="false" outlineLevel="0" collapsed="false">
      <c r="A1022" s="1" t="n">
        <v>1</v>
      </c>
      <c r="B1022" s="1" t="n">
        <v>0.88</v>
      </c>
      <c r="C1022" s="0" t="n">
        <v>0.88</v>
      </c>
      <c r="D1022" s="0" t="n">
        <f aca="false">COUNTIFS($B$3:$B$1487, "&gt;="&amp;C1022, $A$3:$A$1487, "1")</f>
        <v>307</v>
      </c>
      <c r="E1022" s="0" t="n">
        <f aca="false">COUNTIFS($B$3:$B$1487, "&lt;"&amp;C1022, $A$3:$A$1487, "0")</f>
        <v>640</v>
      </c>
      <c r="F1022" s="0" t="n">
        <f aca="false">COUNTIFS($B$3:$B$1487, "&gt;="&amp;C1022, $A$3:$A$1487, "0")</f>
        <v>174</v>
      </c>
      <c r="G1022" s="0" t="n">
        <f aca="false">COUNTIFS($B$3:$B$1487, "&lt;"&amp;C1022, $A$3:$A$1487, "1")</f>
        <v>364</v>
      </c>
      <c r="H1022" s="0" t="n">
        <f aca="false">(D1022+E1022)/(D1022+E1022+F1022+G1022)</f>
        <v>0.637710437710438</v>
      </c>
      <c r="I1022" s="0" t="n">
        <f aca="false">F1022/(F1022+E1022)</f>
        <v>0.213759213759214</v>
      </c>
      <c r="J1022" s="0" t="n">
        <f aca="false">D1022/(D1022+G1022)</f>
        <v>0.4575260804769</v>
      </c>
    </row>
    <row r="1023" customFormat="false" ht="12.8" hidden="false" customHeight="false" outlineLevel="0" collapsed="false">
      <c r="A1023" s="1" t="n">
        <v>1</v>
      </c>
      <c r="B1023" s="1" t="n">
        <v>0.88</v>
      </c>
      <c r="C1023" s="0" t="n">
        <v>0.88</v>
      </c>
      <c r="D1023" s="0" t="n">
        <f aca="false">COUNTIFS($B$3:$B$1487, "&gt;="&amp;C1023, $A$3:$A$1487, "1")</f>
        <v>307</v>
      </c>
      <c r="E1023" s="0" t="n">
        <f aca="false">COUNTIFS($B$3:$B$1487, "&lt;"&amp;C1023, $A$3:$A$1487, "0")</f>
        <v>640</v>
      </c>
      <c r="F1023" s="0" t="n">
        <f aca="false">COUNTIFS($B$3:$B$1487, "&gt;="&amp;C1023, $A$3:$A$1487, "0")</f>
        <v>174</v>
      </c>
      <c r="G1023" s="0" t="n">
        <f aca="false">COUNTIFS($B$3:$B$1487, "&lt;"&amp;C1023, $A$3:$A$1487, "1")</f>
        <v>364</v>
      </c>
      <c r="H1023" s="0" t="n">
        <f aca="false">(D1023+E1023)/(D1023+E1023+F1023+G1023)</f>
        <v>0.637710437710438</v>
      </c>
      <c r="I1023" s="0" t="n">
        <f aca="false">F1023/(F1023+E1023)</f>
        <v>0.213759213759214</v>
      </c>
      <c r="J1023" s="0" t="n">
        <f aca="false">D1023/(D1023+G1023)</f>
        <v>0.4575260804769</v>
      </c>
    </row>
    <row r="1024" customFormat="false" ht="12.8" hidden="false" customHeight="false" outlineLevel="0" collapsed="false">
      <c r="A1024" s="1" t="n">
        <v>1</v>
      </c>
      <c r="B1024" s="1" t="n">
        <v>0.88</v>
      </c>
      <c r="C1024" s="0" t="n">
        <v>0.88</v>
      </c>
      <c r="D1024" s="0" t="n">
        <f aca="false">COUNTIFS($B$3:$B$1487, "&gt;="&amp;C1024, $A$3:$A$1487, "1")</f>
        <v>307</v>
      </c>
      <c r="E1024" s="0" t="n">
        <f aca="false">COUNTIFS($B$3:$B$1487, "&lt;"&amp;C1024, $A$3:$A$1487, "0")</f>
        <v>640</v>
      </c>
      <c r="F1024" s="0" t="n">
        <f aca="false">COUNTIFS($B$3:$B$1487, "&gt;="&amp;C1024, $A$3:$A$1487, "0")</f>
        <v>174</v>
      </c>
      <c r="G1024" s="0" t="n">
        <f aca="false">COUNTIFS($B$3:$B$1487, "&lt;"&amp;C1024, $A$3:$A$1487, "1")</f>
        <v>364</v>
      </c>
      <c r="H1024" s="0" t="n">
        <f aca="false">(D1024+E1024)/(D1024+E1024+F1024+G1024)</f>
        <v>0.637710437710438</v>
      </c>
      <c r="I1024" s="0" t="n">
        <f aca="false">F1024/(F1024+E1024)</f>
        <v>0.213759213759214</v>
      </c>
      <c r="J1024" s="0" t="n">
        <f aca="false">D1024/(D1024+G1024)</f>
        <v>0.4575260804769</v>
      </c>
    </row>
    <row r="1025" customFormat="false" ht="12.8" hidden="false" customHeight="false" outlineLevel="0" collapsed="false">
      <c r="A1025" s="1" t="n">
        <v>0</v>
      </c>
      <c r="B1025" s="1" t="n">
        <v>0.88</v>
      </c>
      <c r="C1025" s="0" t="n">
        <v>0.88</v>
      </c>
      <c r="D1025" s="0" t="n">
        <f aca="false">COUNTIFS($B$3:$B$1487, "&gt;="&amp;C1025, $A$3:$A$1487, "1")</f>
        <v>307</v>
      </c>
      <c r="E1025" s="0" t="n">
        <f aca="false">COUNTIFS($B$3:$B$1487, "&lt;"&amp;C1025, $A$3:$A$1487, "0")</f>
        <v>640</v>
      </c>
      <c r="F1025" s="0" t="n">
        <f aca="false">COUNTIFS($B$3:$B$1487, "&gt;="&amp;C1025, $A$3:$A$1487, "0")</f>
        <v>174</v>
      </c>
      <c r="G1025" s="0" t="n">
        <f aca="false">COUNTIFS($B$3:$B$1487, "&lt;"&amp;C1025, $A$3:$A$1487, "1")</f>
        <v>364</v>
      </c>
      <c r="H1025" s="0" t="n">
        <f aca="false">(D1025+E1025)/(D1025+E1025+F1025+G1025)</f>
        <v>0.637710437710438</v>
      </c>
      <c r="I1025" s="0" t="n">
        <f aca="false">F1025/(F1025+E1025)</f>
        <v>0.213759213759214</v>
      </c>
      <c r="J1025" s="0" t="n">
        <f aca="false">D1025/(D1025+G1025)</f>
        <v>0.4575260804769</v>
      </c>
    </row>
    <row r="1026" customFormat="false" ht="12.8" hidden="false" customHeight="false" outlineLevel="0" collapsed="false">
      <c r="A1026" s="1" t="n">
        <v>1</v>
      </c>
      <c r="B1026" s="1" t="n">
        <v>0.88</v>
      </c>
      <c r="C1026" s="0" t="n">
        <v>0.88</v>
      </c>
      <c r="D1026" s="0" t="n">
        <f aca="false">COUNTIFS($B$3:$B$1487, "&gt;="&amp;C1026, $A$3:$A$1487, "1")</f>
        <v>307</v>
      </c>
      <c r="E1026" s="0" t="n">
        <f aca="false">COUNTIFS($B$3:$B$1487, "&lt;"&amp;C1026, $A$3:$A$1487, "0")</f>
        <v>640</v>
      </c>
      <c r="F1026" s="0" t="n">
        <f aca="false">COUNTIFS($B$3:$B$1487, "&gt;="&amp;C1026, $A$3:$A$1487, "0")</f>
        <v>174</v>
      </c>
      <c r="G1026" s="0" t="n">
        <f aca="false">COUNTIFS($B$3:$B$1487, "&lt;"&amp;C1026, $A$3:$A$1487, "1")</f>
        <v>364</v>
      </c>
      <c r="H1026" s="0" t="n">
        <f aca="false">(D1026+E1026)/(D1026+E1026+F1026+G1026)</f>
        <v>0.637710437710438</v>
      </c>
      <c r="I1026" s="0" t="n">
        <f aca="false">F1026/(F1026+E1026)</f>
        <v>0.213759213759214</v>
      </c>
      <c r="J1026" s="0" t="n">
        <f aca="false">D1026/(D1026+G1026)</f>
        <v>0.4575260804769</v>
      </c>
    </row>
    <row r="1027" customFormat="false" ht="12.8" hidden="false" customHeight="false" outlineLevel="0" collapsed="false">
      <c r="A1027" s="1" t="n">
        <v>1</v>
      </c>
      <c r="B1027" s="1" t="n">
        <v>0.88</v>
      </c>
      <c r="C1027" s="0" t="n">
        <v>0.88</v>
      </c>
      <c r="D1027" s="0" t="n">
        <f aca="false">COUNTIFS($B$3:$B$1487, "&gt;="&amp;C1027, $A$3:$A$1487, "1")</f>
        <v>307</v>
      </c>
      <c r="E1027" s="0" t="n">
        <f aca="false">COUNTIFS($B$3:$B$1487, "&lt;"&amp;C1027, $A$3:$A$1487, "0")</f>
        <v>640</v>
      </c>
      <c r="F1027" s="0" t="n">
        <f aca="false">COUNTIFS($B$3:$B$1487, "&gt;="&amp;C1027, $A$3:$A$1487, "0")</f>
        <v>174</v>
      </c>
      <c r="G1027" s="0" t="n">
        <f aca="false">COUNTIFS($B$3:$B$1487, "&lt;"&amp;C1027, $A$3:$A$1487, "1")</f>
        <v>364</v>
      </c>
      <c r="H1027" s="0" t="n">
        <f aca="false">(D1027+E1027)/(D1027+E1027+F1027+G1027)</f>
        <v>0.637710437710438</v>
      </c>
      <c r="I1027" s="0" t="n">
        <f aca="false">F1027/(F1027+E1027)</f>
        <v>0.213759213759214</v>
      </c>
      <c r="J1027" s="0" t="n">
        <f aca="false">D1027/(D1027+G1027)</f>
        <v>0.4575260804769</v>
      </c>
    </row>
    <row r="1028" customFormat="false" ht="12.8" hidden="false" customHeight="false" outlineLevel="0" collapsed="false">
      <c r="A1028" s="1" t="n">
        <v>0</v>
      </c>
      <c r="B1028" s="1" t="n">
        <v>0.88</v>
      </c>
      <c r="C1028" s="0" t="n">
        <v>0.88</v>
      </c>
      <c r="D1028" s="0" t="n">
        <f aca="false">COUNTIFS($B$3:$B$1487, "&gt;="&amp;C1028, $A$3:$A$1487, "1")</f>
        <v>307</v>
      </c>
      <c r="E1028" s="0" t="n">
        <f aca="false">COUNTIFS($B$3:$B$1487, "&lt;"&amp;C1028, $A$3:$A$1487, "0")</f>
        <v>640</v>
      </c>
      <c r="F1028" s="0" t="n">
        <f aca="false">COUNTIFS($B$3:$B$1487, "&gt;="&amp;C1028, $A$3:$A$1487, "0")</f>
        <v>174</v>
      </c>
      <c r="G1028" s="0" t="n">
        <f aca="false">COUNTIFS($B$3:$B$1487, "&lt;"&amp;C1028, $A$3:$A$1487, "1")</f>
        <v>364</v>
      </c>
      <c r="H1028" s="0" t="n">
        <f aca="false">(D1028+E1028)/(D1028+E1028+F1028+G1028)</f>
        <v>0.637710437710438</v>
      </c>
      <c r="I1028" s="0" t="n">
        <f aca="false">F1028/(F1028+E1028)</f>
        <v>0.213759213759214</v>
      </c>
      <c r="J1028" s="0" t="n">
        <f aca="false">D1028/(D1028+G1028)</f>
        <v>0.4575260804769</v>
      </c>
    </row>
    <row r="1029" customFormat="false" ht="12.8" hidden="false" customHeight="false" outlineLevel="0" collapsed="false">
      <c r="A1029" s="1" t="n">
        <v>1</v>
      </c>
      <c r="B1029" s="1" t="n">
        <v>0.89</v>
      </c>
      <c r="C1029" s="0" t="n">
        <v>0.89</v>
      </c>
      <c r="D1029" s="0" t="n">
        <f aca="false">COUNTIFS($B$3:$B$1487, "&gt;="&amp;C1029, $A$3:$A$1487, "1")</f>
        <v>294</v>
      </c>
      <c r="E1029" s="0" t="n">
        <f aca="false">COUNTIFS($B$3:$B$1487, "&lt;"&amp;C1029, $A$3:$A$1487, "0")</f>
        <v>649</v>
      </c>
      <c r="F1029" s="0" t="n">
        <f aca="false">COUNTIFS($B$3:$B$1487, "&gt;="&amp;C1029, $A$3:$A$1487, "0")</f>
        <v>165</v>
      </c>
      <c r="G1029" s="0" t="n">
        <f aca="false">COUNTIFS($B$3:$B$1487, "&lt;"&amp;C1029, $A$3:$A$1487, "1")</f>
        <v>377</v>
      </c>
      <c r="H1029" s="0" t="n">
        <f aca="false">(D1029+E1029)/(D1029+E1029+F1029+G1029)</f>
        <v>0.635016835016835</v>
      </c>
      <c r="I1029" s="0" t="n">
        <f aca="false">F1029/(F1029+E1029)</f>
        <v>0.202702702702703</v>
      </c>
      <c r="J1029" s="0" t="n">
        <f aca="false">D1029/(D1029+G1029)</f>
        <v>0.438152011922504</v>
      </c>
    </row>
    <row r="1030" customFormat="false" ht="12.8" hidden="false" customHeight="false" outlineLevel="0" collapsed="false">
      <c r="A1030" s="1" t="n">
        <v>0</v>
      </c>
      <c r="B1030" s="1" t="n">
        <v>0.89</v>
      </c>
      <c r="C1030" s="0" t="n">
        <v>0.89</v>
      </c>
      <c r="D1030" s="0" t="n">
        <f aca="false">COUNTIFS($B$3:$B$1487, "&gt;="&amp;C1030, $A$3:$A$1487, "1")</f>
        <v>294</v>
      </c>
      <c r="E1030" s="0" t="n">
        <f aca="false">COUNTIFS($B$3:$B$1487, "&lt;"&amp;C1030, $A$3:$A$1487, "0")</f>
        <v>649</v>
      </c>
      <c r="F1030" s="0" t="n">
        <f aca="false">COUNTIFS($B$3:$B$1487, "&gt;="&amp;C1030, $A$3:$A$1487, "0")</f>
        <v>165</v>
      </c>
      <c r="G1030" s="0" t="n">
        <f aca="false">COUNTIFS($B$3:$B$1487, "&lt;"&amp;C1030, $A$3:$A$1487, "1")</f>
        <v>377</v>
      </c>
      <c r="H1030" s="0" t="n">
        <f aca="false">(D1030+E1030)/(D1030+E1030+F1030+G1030)</f>
        <v>0.635016835016835</v>
      </c>
      <c r="I1030" s="0" t="n">
        <f aca="false">F1030/(F1030+E1030)</f>
        <v>0.202702702702703</v>
      </c>
      <c r="J1030" s="0" t="n">
        <f aca="false">D1030/(D1030+G1030)</f>
        <v>0.438152011922504</v>
      </c>
    </row>
    <row r="1031" customFormat="false" ht="12.8" hidden="false" customHeight="false" outlineLevel="0" collapsed="false">
      <c r="A1031" s="1" t="n">
        <v>0</v>
      </c>
      <c r="B1031" s="1" t="n">
        <v>0.89</v>
      </c>
      <c r="C1031" s="0" t="n">
        <v>0.89</v>
      </c>
      <c r="D1031" s="0" t="n">
        <f aca="false">COUNTIFS($B$3:$B$1487, "&gt;="&amp;C1031, $A$3:$A$1487, "1")</f>
        <v>294</v>
      </c>
      <c r="E1031" s="0" t="n">
        <f aca="false">COUNTIFS($B$3:$B$1487, "&lt;"&amp;C1031, $A$3:$A$1487, "0")</f>
        <v>649</v>
      </c>
      <c r="F1031" s="0" t="n">
        <f aca="false">COUNTIFS($B$3:$B$1487, "&gt;="&amp;C1031, $A$3:$A$1487, "0")</f>
        <v>165</v>
      </c>
      <c r="G1031" s="0" t="n">
        <f aca="false">COUNTIFS($B$3:$B$1487, "&lt;"&amp;C1031, $A$3:$A$1487, "1")</f>
        <v>377</v>
      </c>
      <c r="H1031" s="0" t="n">
        <f aca="false">(D1031+E1031)/(D1031+E1031+F1031+G1031)</f>
        <v>0.635016835016835</v>
      </c>
      <c r="I1031" s="0" t="n">
        <f aca="false">F1031/(F1031+E1031)</f>
        <v>0.202702702702703</v>
      </c>
      <c r="J1031" s="0" t="n">
        <f aca="false">D1031/(D1031+G1031)</f>
        <v>0.438152011922504</v>
      </c>
    </row>
    <row r="1032" customFormat="false" ht="12.8" hidden="false" customHeight="false" outlineLevel="0" collapsed="false">
      <c r="A1032" s="1" t="n">
        <v>1</v>
      </c>
      <c r="B1032" s="1" t="n">
        <v>0.89</v>
      </c>
      <c r="C1032" s="0" t="n">
        <v>0.89</v>
      </c>
      <c r="D1032" s="0" t="n">
        <f aca="false">COUNTIFS($B$3:$B$1487, "&gt;="&amp;C1032, $A$3:$A$1487, "1")</f>
        <v>294</v>
      </c>
      <c r="E1032" s="0" t="n">
        <f aca="false">COUNTIFS($B$3:$B$1487, "&lt;"&amp;C1032, $A$3:$A$1487, "0")</f>
        <v>649</v>
      </c>
      <c r="F1032" s="0" t="n">
        <f aca="false">COUNTIFS($B$3:$B$1487, "&gt;="&amp;C1032, $A$3:$A$1487, "0")</f>
        <v>165</v>
      </c>
      <c r="G1032" s="0" t="n">
        <f aca="false">COUNTIFS($B$3:$B$1487, "&lt;"&amp;C1032, $A$3:$A$1487, "1")</f>
        <v>377</v>
      </c>
      <c r="H1032" s="0" t="n">
        <f aca="false">(D1032+E1032)/(D1032+E1032+F1032+G1032)</f>
        <v>0.635016835016835</v>
      </c>
      <c r="I1032" s="0" t="n">
        <f aca="false">F1032/(F1032+E1032)</f>
        <v>0.202702702702703</v>
      </c>
      <c r="J1032" s="0" t="n">
        <f aca="false">D1032/(D1032+G1032)</f>
        <v>0.438152011922504</v>
      </c>
    </row>
    <row r="1033" customFormat="false" ht="12.8" hidden="false" customHeight="false" outlineLevel="0" collapsed="false">
      <c r="A1033" s="1" t="n">
        <v>1</v>
      </c>
      <c r="B1033" s="1" t="n">
        <v>0.89</v>
      </c>
      <c r="C1033" s="0" t="n">
        <v>0.89</v>
      </c>
      <c r="D1033" s="0" t="n">
        <f aca="false">COUNTIFS($B$3:$B$1487, "&gt;="&amp;C1033, $A$3:$A$1487, "1")</f>
        <v>294</v>
      </c>
      <c r="E1033" s="0" t="n">
        <f aca="false">COUNTIFS($B$3:$B$1487, "&lt;"&amp;C1033, $A$3:$A$1487, "0")</f>
        <v>649</v>
      </c>
      <c r="F1033" s="0" t="n">
        <f aca="false">COUNTIFS($B$3:$B$1487, "&gt;="&amp;C1033, $A$3:$A$1487, "0")</f>
        <v>165</v>
      </c>
      <c r="G1033" s="0" t="n">
        <f aca="false">COUNTIFS($B$3:$B$1487, "&lt;"&amp;C1033, $A$3:$A$1487, "1")</f>
        <v>377</v>
      </c>
      <c r="H1033" s="0" t="n">
        <f aca="false">(D1033+E1033)/(D1033+E1033+F1033+G1033)</f>
        <v>0.635016835016835</v>
      </c>
      <c r="I1033" s="0" t="n">
        <f aca="false">F1033/(F1033+E1033)</f>
        <v>0.202702702702703</v>
      </c>
      <c r="J1033" s="0" t="n">
        <f aca="false">D1033/(D1033+G1033)</f>
        <v>0.438152011922504</v>
      </c>
    </row>
    <row r="1034" customFormat="false" ht="12.8" hidden="false" customHeight="false" outlineLevel="0" collapsed="false">
      <c r="A1034" s="1" t="n">
        <v>1</v>
      </c>
      <c r="B1034" s="1" t="n">
        <v>0.89</v>
      </c>
      <c r="C1034" s="0" t="n">
        <v>0.89</v>
      </c>
      <c r="D1034" s="0" t="n">
        <f aca="false">COUNTIFS($B$3:$B$1487, "&gt;="&amp;C1034, $A$3:$A$1487, "1")</f>
        <v>294</v>
      </c>
      <c r="E1034" s="0" t="n">
        <f aca="false">COUNTIFS($B$3:$B$1487, "&lt;"&amp;C1034, $A$3:$A$1487, "0")</f>
        <v>649</v>
      </c>
      <c r="F1034" s="0" t="n">
        <f aca="false">COUNTIFS($B$3:$B$1487, "&gt;="&amp;C1034, $A$3:$A$1487, "0")</f>
        <v>165</v>
      </c>
      <c r="G1034" s="0" t="n">
        <f aca="false">COUNTIFS($B$3:$B$1487, "&lt;"&amp;C1034, $A$3:$A$1487, "1")</f>
        <v>377</v>
      </c>
      <c r="H1034" s="0" t="n">
        <f aca="false">(D1034+E1034)/(D1034+E1034+F1034+G1034)</f>
        <v>0.635016835016835</v>
      </c>
      <c r="I1034" s="0" t="n">
        <f aca="false">F1034/(F1034+E1034)</f>
        <v>0.202702702702703</v>
      </c>
      <c r="J1034" s="0" t="n">
        <f aca="false">D1034/(D1034+G1034)</f>
        <v>0.438152011922504</v>
      </c>
    </row>
    <row r="1035" customFormat="false" ht="12.8" hidden="false" customHeight="false" outlineLevel="0" collapsed="false">
      <c r="A1035" s="1" t="n">
        <v>0</v>
      </c>
      <c r="B1035" s="1" t="n">
        <v>0.89</v>
      </c>
      <c r="C1035" s="0" t="n">
        <v>0.89</v>
      </c>
      <c r="D1035" s="0" t="n">
        <f aca="false">COUNTIFS($B$3:$B$1487, "&gt;="&amp;C1035, $A$3:$A$1487, "1")</f>
        <v>294</v>
      </c>
      <c r="E1035" s="0" t="n">
        <f aca="false">COUNTIFS($B$3:$B$1487, "&lt;"&amp;C1035, $A$3:$A$1487, "0")</f>
        <v>649</v>
      </c>
      <c r="F1035" s="0" t="n">
        <f aca="false">COUNTIFS($B$3:$B$1487, "&gt;="&amp;C1035, $A$3:$A$1487, "0")</f>
        <v>165</v>
      </c>
      <c r="G1035" s="0" t="n">
        <f aca="false">COUNTIFS($B$3:$B$1487, "&lt;"&amp;C1035, $A$3:$A$1487, "1")</f>
        <v>377</v>
      </c>
      <c r="H1035" s="0" t="n">
        <f aca="false">(D1035+E1035)/(D1035+E1035+F1035+G1035)</f>
        <v>0.635016835016835</v>
      </c>
      <c r="I1035" s="0" t="n">
        <f aca="false">F1035/(F1035+E1035)</f>
        <v>0.202702702702703</v>
      </c>
      <c r="J1035" s="0" t="n">
        <f aca="false">D1035/(D1035+G1035)</f>
        <v>0.438152011922504</v>
      </c>
    </row>
    <row r="1036" customFormat="false" ht="12.8" hidden="false" customHeight="false" outlineLevel="0" collapsed="false">
      <c r="A1036" s="1" t="n">
        <v>0</v>
      </c>
      <c r="B1036" s="1" t="n">
        <v>0.89</v>
      </c>
      <c r="C1036" s="0" t="n">
        <v>0.89</v>
      </c>
      <c r="D1036" s="0" t="n">
        <f aca="false">COUNTIFS($B$3:$B$1487, "&gt;="&amp;C1036, $A$3:$A$1487, "1")</f>
        <v>294</v>
      </c>
      <c r="E1036" s="0" t="n">
        <f aca="false">COUNTIFS($B$3:$B$1487, "&lt;"&amp;C1036, $A$3:$A$1487, "0")</f>
        <v>649</v>
      </c>
      <c r="F1036" s="0" t="n">
        <f aca="false">COUNTIFS($B$3:$B$1487, "&gt;="&amp;C1036, $A$3:$A$1487, "0")</f>
        <v>165</v>
      </c>
      <c r="G1036" s="0" t="n">
        <f aca="false">COUNTIFS($B$3:$B$1487, "&lt;"&amp;C1036, $A$3:$A$1487, "1")</f>
        <v>377</v>
      </c>
      <c r="H1036" s="0" t="n">
        <f aca="false">(D1036+E1036)/(D1036+E1036+F1036+G1036)</f>
        <v>0.635016835016835</v>
      </c>
      <c r="I1036" s="0" t="n">
        <f aca="false">F1036/(F1036+E1036)</f>
        <v>0.202702702702703</v>
      </c>
      <c r="J1036" s="0" t="n">
        <f aca="false">D1036/(D1036+G1036)</f>
        <v>0.438152011922504</v>
      </c>
    </row>
    <row r="1037" customFormat="false" ht="12.8" hidden="false" customHeight="false" outlineLevel="0" collapsed="false">
      <c r="A1037" s="1" t="n">
        <v>1</v>
      </c>
      <c r="B1037" s="1" t="n">
        <v>0.89</v>
      </c>
      <c r="C1037" s="0" t="n">
        <v>0.89</v>
      </c>
      <c r="D1037" s="0" t="n">
        <f aca="false">COUNTIFS($B$3:$B$1487, "&gt;="&amp;C1037, $A$3:$A$1487, "1")</f>
        <v>294</v>
      </c>
      <c r="E1037" s="0" t="n">
        <f aca="false">COUNTIFS($B$3:$B$1487, "&lt;"&amp;C1037, $A$3:$A$1487, "0")</f>
        <v>649</v>
      </c>
      <c r="F1037" s="0" t="n">
        <f aca="false">COUNTIFS($B$3:$B$1487, "&gt;="&amp;C1037, $A$3:$A$1487, "0")</f>
        <v>165</v>
      </c>
      <c r="G1037" s="0" t="n">
        <f aca="false">COUNTIFS($B$3:$B$1487, "&lt;"&amp;C1037, $A$3:$A$1487, "1")</f>
        <v>377</v>
      </c>
      <c r="H1037" s="0" t="n">
        <f aca="false">(D1037+E1037)/(D1037+E1037+F1037+G1037)</f>
        <v>0.635016835016835</v>
      </c>
      <c r="I1037" s="0" t="n">
        <f aca="false">F1037/(F1037+E1037)</f>
        <v>0.202702702702703</v>
      </c>
      <c r="J1037" s="0" t="n">
        <f aca="false">D1037/(D1037+G1037)</f>
        <v>0.438152011922504</v>
      </c>
    </row>
    <row r="1038" customFormat="false" ht="12.8" hidden="false" customHeight="false" outlineLevel="0" collapsed="false">
      <c r="A1038" s="1" t="n">
        <v>0</v>
      </c>
      <c r="B1038" s="1" t="n">
        <v>0.89</v>
      </c>
      <c r="C1038" s="0" t="n">
        <v>0.89</v>
      </c>
      <c r="D1038" s="0" t="n">
        <f aca="false">COUNTIFS($B$3:$B$1487, "&gt;="&amp;C1038, $A$3:$A$1487, "1")</f>
        <v>294</v>
      </c>
      <c r="E1038" s="0" t="n">
        <f aca="false">COUNTIFS($B$3:$B$1487, "&lt;"&amp;C1038, $A$3:$A$1487, "0")</f>
        <v>649</v>
      </c>
      <c r="F1038" s="0" t="n">
        <f aca="false">COUNTIFS($B$3:$B$1487, "&gt;="&amp;C1038, $A$3:$A$1487, "0")</f>
        <v>165</v>
      </c>
      <c r="G1038" s="0" t="n">
        <f aca="false">COUNTIFS($B$3:$B$1487, "&lt;"&amp;C1038, $A$3:$A$1487, "1")</f>
        <v>377</v>
      </c>
      <c r="H1038" s="0" t="n">
        <f aca="false">(D1038+E1038)/(D1038+E1038+F1038+G1038)</f>
        <v>0.635016835016835</v>
      </c>
      <c r="I1038" s="0" t="n">
        <f aca="false">F1038/(F1038+E1038)</f>
        <v>0.202702702702703</v>
      </c>
      <c r="J1038" s="0" t="n">
        <f aca="false">D1038/(D1038+G1038)</f>
        <v>0.438152011922504</v>
      </c>
    </row>
    <row r="1039" customFormat="false" ht="12.8" hidden="false" customHeight="false" outlineLevel="0" collapsed="false">
      <c r="A1039" s="1" t="n">
        <v>0</v>
      </c>
      <c r="B1039" s="1" t="n">
        <v>0.89</v>
      </c>
      <c r="C1039" s="0" t="n">
        <v>0.89</v>
      </c>
      <c r="D1039" s="0" t="n">
        <f aca="false">COUNTIFS($B$3:$B$1487, "&gt;="&amp;C1039, $A$3:$A$1487, "1")</f>
        <v>294</v>
      </c>
      <c r="E1039" s="0" t="n">
        <f aca="false">COUNTIFS($B$3:$B$1487, "&lt;"&amp;C1039, $A$3:$A$1487, "0")</f>
        <v>649</v>
      </c>
      <c r="F1039" s="0" t="n">
        <f aca="false">COUNTIFS($B$3:$B$1487, "&gt;="&amp;C1039, $A$3:$A$1487, "0")</f>
        <v>165</v>
      </c>
      <c r="G1039" s="0" t="n">
        <f aca="false">COUNTIFS($B$3:$B$1487, "&lt;"&amp;C1039, $A$3:$A$1487, "1")</f>
        <v>377</v>
      </c>
      <c r="H1039" s="0" t="n">
        <f aca="false">(D1039+E1039)/(D1039+E1039+F1039+G1039)</f>
        <v>0.635016835016835</v>
      </c>
      <c r="I1039" s="0" t="n">
        <f aca="false">F1039/(F1039+E1039)</f>
        <v>0.202702702702703</v>
      </c>
      <c r="J1039" s="0" t="n">
        <f aca="false">D1039/(D1039+G1039)</f>
        <v>0.438152011922504</v>
      </c>
    </row>
    <row r="1040" customFormat="false" ht="12.8" hidden="false" customHeight="false" outlineLevel="0" collapsed="false">
      <c r="A1040" s="1" t="n">
        <v>0</v>
      </c>
      <c r="B1040" s="1" t="n">
        <v>0.89</v>
      </c>
      <c r="C1040" s="0" t="n">
        <v>0.89</v>
      </c>
      <c r="D1040" s="0" t="n">
        <f aca="false">COUNTIFS($B$3:$B$1487, "&gt;="&amp;C1040, $A$3:$A$1487, "1")</f>
        <v>294</v>
      </c>
      <c r="E1040" s="0" t="n">
        <f aca="false">COUNTIFS($B$3:$B$1487, "&lt;"&amp;C1040, $A$3:$A$1487, "0")</f>
        <v>649</v>
      </c>
      <c r="F1040" s="0" t="n">
        <f aca="false">COUNTIFS($B$3:$B$1487, "&gt;="&amp;C1040, $A$3:$A$1487, "0")</f>
        <v>165</v>
      </c>
      <c r="G1040" s="0" t="n">
        <f aca="false">COUNTIFS($B$3:$B$1487, "&lt;"&amp;C1040, $A$3:$A$1487, "1")</f>
        <v>377</v>
      </c>
      <c r="H1040" s="0" t="n">
        <f aca="false">(D1040+E1040)/(D1040+E1040+F1040+G1040)</f>
        <v>0.635016835016835</v>
      </c>
      <c r="I1040" s="0" t="n">
        <f aca="false">F1040/(F1040+E1040)</f>
        <v>0.202702702702703</v>
      </c>
      <c r="J1040" s="0" t="n">
        <f aca="false">D1040/(D1040+G1040)</f>
        <v>0.438152011922504</v>
      </c>
    </row>
    <row r="1041" customFormat="false" ht="12.8" hidden="false" customHeight="false" outlineLevel="0" collapsed="false">
      <c r="A1041" s="1" t="n">
        <v>1</v>
      </c>
      <c r="B1041" s="1" t="n">
        <v>0.89</v>
      </c>
      <c r="C1041" s="0" t="n">
        <v>0.89</v>
      </c>
      <c r="D1041" s="0" t="n">
        <f aca="false">COUNTIFS($B$3:$B$1487, "&gt;="&amp;C1041, $A$3:$A$1487, "1")</f>
        <v>294</v>
      </c>
      <c r="E1041" s="0" t="n">
        <f aca="false">COUNTIFS($B$3:$B$1487, "&lt;"&amp;C1041, $A$3:$A$1487, "0")</f>
        <v>649</v>
      </c>
      <c r="F1041" s="0" t="n">
        <f aca="false">COUNTIFS($B$3:$B$1487, "&gt;="&amp;C1041, $A$3:$A$1487, "0")</f>
        <v>165</v>
      </c>
      <c r="G1041" s="0" t="n">
        <f aca="false">COUNTIFS($B$3:$B$1487, "&lt;"&amp;C1041, $A$3:$A$1487, "1")</f>
        <v>377</v>
      </c>
      <c r="H1041" s="0" t="n">
        <f aca="false">(D1041+E1041)/(D1041+E1041+F1041+G1041)</f>
        <v>0.635016835016835</v>
      </c>
      <c r="I1041" s="0" t="n">
        <f aca="false">F1041/(F1041+E1041)</f>
        <v>0.202702702702703</v>
      </c>
      <c r="J1041" s="0" t="n">
        <f aca="false">D1041/(D1041+G1041)</f>
        <v>0.438152011922504</v>
      </c>
    </row>
    <row r="1042" customFormat="false" ht="12.8" hidden="false" customHeight="false" outlineLevel="0" collapsed="false">
      <c r="A1042" s="1" t="n">
        <v>0</v>
      </c>
      <c r="B1042" s="1" t="n">
        <v>0.89</v>
      </c>
      <c r="C1042" s="0" t="n">
        <v>0.89</v>
      </c>
      <c r="D1042" s="0" t="n">
        <f aca="false">COUNTIFS($B$3:$B$1487, "&gt;="&amp;C1042, $A$3:$A$1487, "1")</f>
        <v>294</v>
      </c>
      <c r="E1042" s="0" t="n">
        <f aca="false">COUNTIFS($B$3:$B$1487, "&lt;"&amp;C1042, $A$3:$A$1487, "0")</f>
        <v>649</v>
      </c>
      <c r="F1042" s="0" t="n">
        <f aca="false">COUNTIFS($B$3:$B$1487, "&gt;="&amp;C1042, $A$3:$A$1487, "0")</f>
        <v>165</v>
      </c>
      <c r="G1042" s="0" t="n">
        <f aca="false">COUNTIFS($B$3:$B$1487, "&lt;"&amp;C1042, $A$3:$A$1487, "1")</f>
        <v>377</v>
      </c>
      <c r="H1042" s="0" t="n">
        <f aca="false">(D1042+E1042)/(D1042+E1042+F1042+G1042)</f>
        <v>0.635016835016835</v>
      </c>
      <c r="I1042" s="0" t="n">
        <f aca="false">F1042/(F1042+E1042)</f>
        <v>0.202702702702703</v>
      </c>
      <c r="J1042" s="0" t="n">
        <f aca="false">D1042/(D1042+G1042)</f>
        <v>0.438152011922504</v>
      </c>
    </row>
    <row r="1043" customFormat="false" ht="12.8" hidden="false" customHeight="false" outlineLevel="0" collapsed="false">
      <c r="A1043" s="1" t="n">
        <v>0</v>
      </c>
      <c r="B1043" s="1" t="n">
        <v>0.89</v>
      </c>
      <c r="C1043" s="0" t="n">
        <v>0.89</v>
      </c>
      <c r="D1043" s="0" t="n">
        <f aca="false">COUNTIFS($B$3:$B$1487, "&gt;="&amp;C1043, $A$3:$A$1487, "1")</f>
        <v>294</v>
      </c>
      <c r="E1043" s="0" t="n">
        <f aca="false">COUNTIFS($B$3:$B$1487, "&lt;"&amp;C1043, $A$3:$A$1487, "0")</f>
        <v>649</v>
      </c>
      <c r="F1043" s="0" t="n">
        <f aca="false">COUNTIFS($B$3:$B$1487, "&gt;="&amp;C1043, $A$3:$A$1487, "0")</f>
        <v>165</v>
      </c>
      <c r="G1043" s="0" t="n">
        <f aca="false">COUNTIFS($B$3:$B$1487, "&lt;"&amp;C1043, $A$3:$A$1487, "1")</f>
        <v>377</v>
      </c>
      <c r="H1043" s="0" t="n">
        <f aca="false">(D1043+E1043)/(D1043+E1043+F1043+G1043)</f>
        <v>0.635016835016835</v>
      </c>
      <c r="I1043" s="0" t="n">
        <f aca="false">F1043/(F1043+E1043)</f>
        <v>0.202702702702703</v>
      </c>
      <c r="J1043" s="0" t="n">
        <f aca="false">D1043/(D1043+G1043)</f>
        <v>0.438152011922504</v>
      </c>
    </row>
    <row r="1044" customFormat="false" ht="12.8" hidden="false" customHeight="false" outlineLevel="0" collapsed="false">
      <c r="A1044" s="1" t="n">
        <v>1</v>
      </c>
      <c r="B1044" s="1" t="n">
        <v>0.89</v>
      </c>
      <c r="C1044" s="0" t="n">
        <v>0.89</v>
      </c>
      <c r="D1044" s="0" t="n">
        <f aca="false">COUNTIFS($B$3:$B$1487, "&gt;="&amp;C1044, $A$3:$A$1487, "1")</f>
        <v>294</v>
      </c>
      <c r="E1044" s="0" t="n">
        <f aca="false">COUNTIFS($B$3:$B$1487, "&lt;"&amp;C1044, $A$3:$A$1487, "0")</f>
        <v>649</v>
      </c>
      <c r="F1044" s="0" t="n">
        <f aca="false">COUNTIFS($B$3:$B$1487, "&gt;="&amp;C1044, $A$3:$A$1487, "0")</f>
        <v>165</v>
      </c>
      <c r="G1044" s="0" t="n">
        <f aca="false">COUNTIFS($B$3:$B$1487, "&lt;"&amp;C1044, $A$3:$A$1487, "1")</f>
        <v>377</v>
      </c>
      <c r="H1044" s="0" t="n">
        <f aca="false">(D1044+E1044)/(D1044+E1044+F1044+G1044)</f>
        <v>0.635016835016835</v>
      </c>
      <c r="I1044" s="0" t="n">
        <f aca="false">F1044/(F1044+E1044)</f>
        <v>0.202702702702703</v>
      </c>
      <c r="J1044" s="0" t="n">
        <f aca="false">D1044/(D1044+G1044)</f>
        <v>0.438152011922504</v>
      </c>
    </row>
    <row r="1045" customFormat="false" ht="12.8" hidden="false" customHeight="false" outlineLevel="0" collapsed="false">
      <c r="A1045" s="1" t="n">
        <v>0</v>
      </c>
      <c r="B1045" s="1" t="n">
        <v>0.89</v>
      </c>
      <c r="C1045" s="0" t="n">
        <v>0.89</v>
      </c>
      <c r="D1045" s="0" t="n">
        <f aca="false">COUNTIFS($B$3:$B$1487, "&gt;="&amp;C1045, $A$3:$A$1487, "1")</f>
        <v>294</v>
      </c>
      <c r="E1045" s="0" t="n">
        <f aca="false">COUNTIFS($B$3:$B$1487, "&lt;"&amp;C1045, $A$3:$A$1487, "0")</f>
        <v>649</v>
      </c>
      <c r="F1045" s="0" t="n">
        <f aca="false">COUNTIFS($B$3:$B$1487, "&gt;="&amp;C1045, $A$3:$A$1487, "0")</f>
        <v>165</v>
      </c>
      <c r="G1045" s="0" t="n">
        <f aca="false">COUNTIFS($B$3:$B$1487, "&lt;"&amp;C1045, $A$3:$A$1487, "1")</f>
        <v>377</v>
      </c>
      <c r="H1045" s="0" t="n">
        <f aca="false">(D1045+E1045)/(D1045+E1045+F1045+G1045)</f>
        <v>0.635016835016835</v>
      </c>
      <c r="I1045" s="0" t="n">
        <f aca="false">F1045/(F1045+E1045)</f>
        <v>0.202702702702703</v>
      </c>
      <c r="J1045" s="0" t="n">
        <f aca="false">D1045/(D1045+G1045)</f>
        <v>0.438152011922504</v>
      </c>
    </row>
    <row r="1046" customFormat="false" ht="12.8" hidden="false" customHeight="false" outlineLevel="0" collapsed="false">
      <c r="A1046" s="1" t="n">
        <v>0</v>
      </c>
      <c r="B1046" s="1" t="n">
        <v>0.89</v>
      </c>
      <c r="C1046" s="0" t="n">
        <v>0.89</v>
      </c>
      <c r="D1046" s="0" t="n">
        <f aca="false">COUNTIFS($B$3:$B$1487, "&gt;="&amp;C1046, $A$3:$A$1487, "1")</f>
        <v>294</v>
      </c>
      <c r="E1046" s="0" t="n">
        <f aca="false">COUNTIFS($B$3:$B$1487, "&lt;"&amp;C1046, $A$3:$A$1487, "0")</f>
        <v>649</v>
      </c>
      <c r="F1046" s="0" t="n">
        <f aca="false">COUNTIFS($B$3:$B$1487, "&gt;="&amp;C1046, $A$3:$A$1487, "0")</f>
        <v>165</v>
      </c>
      <c r="G1046" s="0" t="n">
        <f aca="false">COUNTIFS($B$3:$B$1487, "&lt;"&amp;C1046, $A$3:$A$1487, "1")</f>
        <v>377</v>
      </c>
      <c r="H1046" s="0" t="n">
        <f aca="false">(D1046+E1046)/(D1046+E1046+F1046+G1046)</f>
        <v>0.635016835016835</v>
      </c>
      <c r="I1046" s="0" t="n">
        <f aca="false">F1046/(F1046+E1046)</f>
        <v>0.202702702702703</v>
      </c>
      <c r="J1046" s="0" t="n">
        <f aca="false">D1046/(D1046+G1046)</f>
        <v>0.438152011922504</v>
      </c>
    </row>
    <row r="1047" customFormat="false" ht="12.8" hidden="false" customHeight="false" outlineLevel="0" collapsed="false">
      <c r="A1047" s="1" t="n">
        <v>0</v>
      </c>
      <c r="B1047" s="1" t="n">
        <v>0.89</v>
      </c>
      <c r="C1047" s="0" t="n">
        <v>0.89</v>
      </c>
      <c r="D1047" s="0" t="n">
        <f aca="false">COUNTIFS($B$3:$B$1487, "&gt;="&amp;C1047, $A$3:$A$1487, "1")</f>
        <v>294</v>
      </c>
      <c r="E1047" s="0" t="n">
        <f aca="false">COUNTIFS($B$3:$B$1487, "&lt;"&amp;C1047, $A$3:$A$1487, "0")</f>
        <v>649</v>
      </c>
      <c r="F1047" s="0" t="n">
        <f aca="false">COUNTIFS($B$3:$B$1487, "&gt;="&amp;C1047, $A$3:$A$1487, "0")</f>
        <v>165</v>
      </c>
      <c r="G1047" s="0" t="n">
        <f aca="false">COUNTIFS($B$3:$B$1487, "&lt;"&amp;C1047, $A$3:$A$1487, "1")</f>
        <v>377</v>
      </c>
      <c r="H1047" s="0" t="n">
        <f aca="false">(D1047+E1047)/(D1047+E1047+F1047+G1047)</f>
        <v>0.635016835016835</v>
      </c>
      <c r="I1047" s="0" t="n">
        <f aca="false">F1047/(F1047+E1047)</f>
        <v>0.202702702702703</v>
      </c>
      <c r="J1047" s="0" t="n">
        <f aca="false">D1047/(D1047+G1047)</f>
        <v>0.438152011922504</v>
      </c>
    </row>
    <row r="1048" customFormat="false" ht="12.8" hidden="false" customHeight="false" outlineLevel="0" collapsed="false">
      <c r="A1048" s="1" t="n">
        <v>1</v>
      </c>
      <c r="B1048" s="1" t="n">
        <v>0.9</v>
      </c>
      <c r="C1048" s="0" t="n">
        <v>0.9</v>
      </c>
      <c r="D1048" s="0" t="n">
        <f aca="false">COUNTIFS($B$3:$B$1487, "&gt;="&amp;C1048, $A$3:$A$1487, "1")</f>
        <v>287</v>
      </c>
      <c r="E1048" s="0" t="n">
        <f aca="false">COUNTIFS($B$3:$B$1487, "&lt;"&amp;C1048, $A$3:$A$1487, "0")</f>
        <v>661</v>
      </c>
      <c r="F1048" s="0" t="n">
        <f aca="false">COUNTIFS($B$3:$B$1487, "&gt;="&amp;C1048, $A$3:$A$1487, "0")</f>
        <v>153</v>
      </c>
      <c r="G1048" s="0" t="n">
        <f aca="false">COUNTIFS($B$3:$B$1487, "&lt;"&amp;C1048, $A$3:$A$1487, "1")</f>
        <v>384</v>
      </c>
      <c r="H1048" s="0" t="n">
        <f aca="false">(D1048+E1048)/(D1048+E1048+F1048+G1048)</f>
        <v>0.638383838383838</v>
      </c>
      <c r="I1048" s="0" t="n">
        <f aca="false">F1048/(F1048+E1048)</f>
        <v>0.187960687960688</v>
      </c>
      <c r="J1048" s="0" t="n">
        <f aca="false">D1048/(D1048+G1048)</f>
        <v>0.427719821162444</v>
      </c>
    </row>
    <row r="1049" customFormat="false" ht="12.8" hidden="false" customHeight="false" outlineLevel="0" collapsed="false">
      <c r="A1049" s="1" t="n">
        <v>1</v>
      </c>
      <c r="B1049" s="1" t="n">
        <v>0.9</v>
      </c>
      <c r="C1049" s="0" t="n">
        <v>0.9</v>
      </c>
      <c r="D1049" s="0" t="n">
        <f aca="false">COUNTIFS($B$3:$B$1487, "&gt;="&amp;C1049, $A$3:$A$1487, "1")</f>
        <v>287</v>
      </c>
      <c r="E1049" s="0" t="n">
        <f aca="false">COUNTIFS($B$3:$B$1487, "&lt;"&amp;C1049, $A$3:$A$1487, "0")</f>
        <v>661</v>
      </c>
      <c r="F1049" s="0" t="n">
        <f aca="false">COUNTIFS($B$3:$B$1487, "&gt;="&amp;C1049, $A$3:$A$1487, "0")</f>
        <v>153</v>
      </c>
      <c r="G1049" s="0" t="n">
        <f aca="false">COUNTIFS($B$3:$B$1487, "&lt;"&amp;C1049, $A$3:$A$1487, "1")</f>
        <v>384</v>
      </c>
      <c r="H1049" s="0" t="n">
        <f aca="false">(D1049+E1049)/(D1049+E1049+F1049+G1049)</f>
        <v>0.638383838383838</v>
      </c>
      <c r="I1049" s="0" t="n">
        <f aca="false">F1049/(F1049+E1049)</f>
        <v>0.187960687960688</v>
      </c>
      <c r="J1049" s="0" t="n">
        <f aca="false">D1049/(D1049+G1049)</f>
        <v>0.427719821162444</v>
      </c>
    </row>
    <row r="1050" customFormat="false" ht="12.8" hidden="false" customHeight="false" outlineLevel="0" collapsed="false">
      <c r="A1050" s="1" t="n">
        <v>0</v>
      </c>
      <c r="B1050" s="1" t="n">
        <v>0.9</v>
      </c>
      <c r="C1050" s="0" t="n">
        <v>0.9</v>
      </c>
      <c r="D1050" s="0" t="n">
        <f aca="false">COUNTIFS($B$3:$B$1487, "&gt;="&amp;C1050, $A$3:$A$1487, "1")</f>
        <v>287</v>
      </c>
      <c r="E1050" s="0" t="n">
        <f aca="false">COUNTIFS($B$3:$B$1487, "&lt;"&amp;C1050, $A$3:$A$1487, "0")</f>
        <v>661</v>
      </c>
      <c r="F1050" s="0" t="n">
        <f aca="false">COUNTIFS($B$3:$B$1487, "&gt;="&amp;C1050, $A$3:$A$1487, "0")</f>
        <v>153</v>
      </c>
      <c r="G1050" s="0" t="n">
        <f aca="false">COUNTIFS($B$3:$B$1487, "&lt;"&amp;C1050, $A$3:$A$1487, "1")</f>
        <v>384</v>
      </c>
      <c r="H1050" s="0" t="n">
        <f aca="false">(D1050+E1050)/(D1050+E1050+F1050+G1050)</f>
        <v>0.638383838383838</v>
      </c>
      <c r="I1050" s="0" t="n">
        <f aca="false">F1050/(F1050+E1050)</f>
        <v>0.187960687960688</v>
      </c>
      <c r="J1050" s="0" t="n">
        <f aca="false">D1050/(D1050+G1050)</f>
        <v>0.427719821162444</v>
      </c>
    </row>
    <row r="1051" customFormat="false" ht="12.8" hidden="false" customHeight="false" outlineLevel="0" collapsed="false">
      <c r="A1051" s="1" t="n">
        <v>1</v>
      </c>
      <c r="B1051" s="1" t="n">
        <v>0.9</v>
      </c>
      <c r="C1051" s="0" t="n">
        <v>0.9</v>
      </c>
      <c r="D1051" s="0" t="n">
        <f aca="false">COUNTIFS($B$3:$B$1487, "&gt;="&amp;C1051, $A$3:$A$1487, "1")</f>
        <v>287</v>
      </c>
      <c r="E1051" s="0" t="n">
        <f aca="false">COUNTIFS($B$3:$B$1487, "&lt;"&amp;C1051, $A$3:$A$1487, "0")</f>
        <v>661</v>
      </c>
      <c r="F1051" s="0" t="n">
        <f aca="false">COUNTIFS($B$3:$B$1487, "&gt;="&amp;C1051, $A$3:$A$1487, "0")</f>
        <v>153</v>
      </c>
      <c r="G1051" s="0" t="n">
        <f aca="false">COUNTIFS($B$3:$B$1487, "&lt;"&amp;C1051, $A$3:$A$1487, "1")</f>
        <v>384</v>
      </c>
      <c r="H1051" s="0" t="n">
        <f aca="false">(D1051+E1051)/(D1051+E1051+F1051+G1051)</f>
        <v>0.638383838383838</v>
      </c>
      <c r="I1051" s="0" t="n">
        <f aca="false">F1051/(F1051+E1051)</f>
        <v>0.187960687960688</v>
      </c>
      <c r="J1051" s="0" t="n">
        <f aca="false">D1051/(D1051+G1051)</f>
        <v>0.427719821162444</v>
      </c>
    </row>
    <row r="1052" customFormat="false" ht="12.8" hidden="false" customHeight="false" outlineLevel="0" collapsed="false">
      <c r="A1052" s="1" t="n">
        <v>1</v>
      </c>
      <c r="B1052" s="1" t="n">
        <v>0.9</v>
      </c>
      <c r="C1052" s="0" t="n">
        <v>0.9</v>
      </c>
      <c r="D1052" s="0" t="n">
        <f aca="false">COUNTIFS($B$3:$B$1487, "&gt;="&amp;C1052, $A$3:$A$1487, "1")</f>
        <v>287</v>
      </c>
      <c r="E1052" s="0" t="n">
        <f aca="false">COUNTIFS($B$3:$B$1487, "&lt;"&amp;C1052, $A$3:$A$1487, "0")</f>
        <v>661</v>
      </c>
      <c r="F1052" s="0" t="n">
        <f aca="false">COUNTIFS($B$3:$B$1487, "&gt;="&amp;C1052, $A$3:$A$1487, "0")</f>
        <v>153</v>
      </c>
      <c r="G1052" s="0" t="n">
        <f aca="false">COUNTIFS($B$3:$B$1487, "&lt;"&amp;C1052, $A$3:$A$1487, "1")</f>
        <v>384</v>
      </c>
      <c r="H1052" s="0" t="n">
        <f aca="false">(D1052+E1052)/(D1052+E1052+F1052+G1052)</f>
        <v>0.638383838383838</v>
      </c>
      <c r="I1052" s="0" t="n">
        <f aca="false">F1052/(F1052+E1052)</f>
        <v>0.187960687960688</v>
      </c>
      <c r="J1052" s="0" t="n">
        <f aca="false">D1052/(D1052+G1052)</f>
        <v>0.427719821162444</v>
      </c>
    </row>
    <row r="1053" customFormat="false" ht="12.8" hidden="false" customHeight="false" outlineLevel="0" collapsed="false">
      <c r="A1053" s="1" t="n">
        <v>1</v>
      </c>
      <c r="B1053" s="1" t="n">
        <v>0.9</v>
      </c>
      <c r="C1053" s="0" t="n">
        <v>0.9</v>
      </c>
      <c r="D1053" s="0" t="n">
        <f aca="false">COUNTIFS($B$3:$B$1487, "&gt;="&amp;C1053, $A$3:$A$1487, "1")</f>
        <v>287</v>
      </c>
      <c r="E1053" s="0" t="n">
        <f aca="false">COUNTIFS($B$3:$B$1487, "&lt;"&amp;C1053, $A$3:$A$1487, "0")</f>
        <v>661</v>
      </c>
      <c r="F1053" s="0" t="n">
        <f aca="false">COUNTIFS($B$3:$B$1487, "&gt;="&amp;C1053, $A$3:$A$1487, "0")</f>
        <v>153</v>
      </c>
      <c r="G1053" s="0" t="n">
        <f aca="false">COUNTIFS($B$3:$B$1487, "&lt;"&amp;C1053, $A$3:$A$1487, "1")</f>
        <v>384</v>
      </c>
      <c r="H1053" s="0" t="n">
        <f aca="false">(D1053+E1053)/(D1053+E1053+F1053+G1053)</f>
        <v>0.638383838383838</v>
      </c>
      <c r="I1053" s="0" t="n">
        <f aca="false">F1053/(F1053+E1053)</f>
        <v>0.187960687960688</v>
      </c>
      <c r="J1053" s="0" t="n">
        <f aca="false">D1053/(D1053+G1053)</f>
        <v>0.427719821162444</v>
      </c>
    </row>
    <row r="1054" customFormat="false" ht="12.8" hidden="false" customHeight="false" outlineLevel="0" collapsed="false">
      <c r="A1054" s="1" t="n">
        <v>1</v>
      </c>
      <c r="B1054" s="1" t="n">
        <v>0.9</v>
      </c>
      <c r="C1054" s="0" t="n">
        <v>0.9</v>
      </c>
      <c r="D1054" s="0" t="n">
        <f aca="false">COUNTIFS($B$3:$B$1487, "&gt;="&amp;C1054, $A$3:$A$1487, "1")</f>
        <v>287</v>
      </c>
      <c r="E1054" s="0" t="n">
        <f aca="false">COUNTIFS($B$3:$B$1487, "&lt;"&amp;C1054, $A$3:$A$1487, "0")</f>
        <v>661</v>
      </c>
      <c r="F1054" s="0" t="n">
        <f aca="false">COUNTIFS($B$3:$B$1487, "&gt;="&amp;C1054, $A$3:$A$1487, "0")</f>
        <v>153</v>
      </c>
      <c r="G1054" s="0" t="n">
        <f aca="false">COUNTIFS($B$3:$B$1487, "&lt;"&amp;C1054, $A$3:$A$1487, "1")</f>
        <v>384</v>
      </c>
      <c r="H1054" s="0" t="n">
        <f aca="false">(D1054+E1054)/(D1054+E1054+F1054+G1054)</f>
        <v>0.638383838383838</v>
      </c>
      <c r="I1054" s="0" t="n">
        <f aca="false">F1054/(F1054+E1054)</f>
        <v>0.187960687960688</v>
      </c>
      <c r="J1054" s="0" t="n">
        <f aca="false">D1054/(D1054+G1054)</f>
        <v>0.427719821162444</v>
      </c>
    </row>
    <row r="1055" customFormat="false" ht="12.8" hidden="false" customHeight="false" outlineLevel="0" collapsed="false">
      <c r="A1055" s="1" t="n">
        <v>0</v>
      </c>
      <c r="B1055" s="1" t="n">
        <v>0.9</v>
      </c>
      <c r="C1055" s="0" t="n">
        <v>0.9</v>
      </c>
      <c r="D1055" s="0" t="n">
        <f aca="false">COUNTIFS($B$3:$B$1487, "&gt;="&amp;C1055, $A$3:$A$1487, "1")</f>
        <v>287</v>
      </c>
      <c r="E1055" s="0" t="n">
        <f aca="false">COUNTIFS($B$3:$B$1487, "&lt;"&amp;C1055, $A$3:$A$1487, "0")</f>
        <v>661</v>
      </c>
      <c r="F1055" s="0" t="n">
        <f aca="false">COUNTIFS($B$3:$B$1487, "&gt;="&amp;C1055, $A$3:$A$1487, "0")</f>
        <v>153</v>
      </c>
      <c r="G1055" s="0" t="n">
        <f aca="false">COUNTIFS($B$3:$B$1487, "&lt;"&amp;C1055, $A$3:$A$1487, "1")</f>
        <v>384</v>
      </c>
      <c r="H1055" s="0" t="n">
        <f aca="false">(D1055+E1055)/(D1055+E1055+F1055+G1055)</f>
        <v>0.638383838383838</v>
      </c>
      <c r="I1055" s="0" t="n">
        <f aca="false">F1055/(F1055+E1055)</f>
        <v>0.187960687960688</v>
      </c>
      <c r="J1055" s="0" t="n">
        <f aca="false">D1055/(D1055+G1055)</f>
        <v>0.427719821162444</v>
      </c>
    </row>
    <row r="1056" customFormat="false" ht="12.8" hidden="false" customHeight="false" outlineLevel="0" collapsed="false">
      <c r="A1056" s="1" t="n">
        <v>0</v>
      </c>
      <c r="B1056" s="1" t="n">
        <v>0.9</v>
      </c>
      <c r="C1056" s="0" t="n">
        <v>0.9</v>
      </c>
      <c r="D1056" s="0" t="n">
        <f aca="false">COUNTIFS($B$3:$B$1487, "&gt;="&amp;C1056, $A$3:$A$1487, "1")</f>
        <v>287</v>
      </c>
      <c r="E1056" s="0" t="n">
        <f aca="false">COUNTIFS($B$3:$B$1487, "&lt;"&amp;C1056, $A$3:$A$1487, "0")</f>
        <v>661</v>
      </c>
      <c r="F1056" s="0" t="n">
        <f aca="false">COUNTIFS($B$3:$B$1487, "&gt;="&amp;C1056, $A$3:$A$1487, "0")</f>
        <v>153</v>
      </c>
      <c r="G1056" s="0" t="n">
        <f aca="false">COUNTIFS($B$3:$B$1487, "&lt;"&amp;C1056, $A$3:$A$1487, "1")</f>
        <v>384</v>
      </c>
      <c r="H1056" s="0" t="n">
        <f aca="false">(D1056+E1056)/(D1056+E1056+F1056+G1056)</f>
        <v>0.638383838383838</v>
      </c>
      <c r="I1056" s="0" t="n">
        <f aca="false">F1056/(F1056+E1056)</f>
        <v>0.187960687960688</v>
      </c>
      <c r="J1056" s="0" t="n">
        <f aca="false">D1056/(D1056+G1056)</f>
        <v>0.427719821162444</v>
      </c>
    </row>
    <row r="1057" customFormat="false" ht="12.8" hidden="false" customHeight="false" outlineLevel="0" collapsed="false">
      <c r="A1057" s="1" t="n">
        <v>0</v>
      </c>
      <c r="B1057" s="1" t="n">
        <v>0.9</v>
      </c>
      <c r="C1057" s="0" t="n">
        <v>0.9</v>
      </c>
      <c r="D1057" s="0" t="n">
        <f aca="false">COUNTIFS($B$3:$B$1487, "&gt;="&amp;C1057, $A$3:$A$1487, "1")</f>
        <v>287</v>
      </c>
      <c r="E1057" s="0" t="n">
        <f aca="false">COUNTIFS($B$3:$B$1487, "&lt;"&amp;C1057, $A$3:$A$1487, "0")</f>
        <v>661</v>
      </c>
      <c r="F1057" s="0" t="n">
        <f aca="false">COUNTIFS($B$3:$B$1487, "&gt;="&amp;C1057, $A$3:$A$1487, "0")</f>
        <v>153</v>
      </c>
      <c r="G1057" s="0" t="n">
        <f aca="false">COUNTIFS($B$3:$B$1487, "&lt;"&amp;C1057, $A$3:$A$1487, "1")</f>
        <v>384</v>
      </c>
      <c r="H1057" s="0" t="n">
        <f aca="false">(D1057+E1057)/(D1057+E1057+F1057+G1057)</f>
        <v>0.638383838383838</v>
      </c>
      <c r="I1057" s="0" t="n">
        <f aca="false">F1057/(F1057+E1057)</f>
        <v>0.187960687960688</v>
      </c>
      <c r="J1057" s="0" t="n">
        <f aca="false">D1057/(D1057+G1057)</f>
        <v>0.427719821162444</v>
      </c>
    </row>
    <row r="1058" customFormat="false" ht="12.8" hidden="false" customHeight="false" outlineLevel="0" collapsed="false">
      <c r="A1058" s="1" t="n">
        <v>1</v>
      </c>
      <c r="B1058" s="1" t="n">
        <v>0.9</v>
      </c>
      <c r="C1058" s="0" t="n">
        <v>0.9</v>
      </c>
      <c r="D1058" s="0" t="n">
        <f aca="false">COUNTIFS($B$3:$B$1487, "&gt;="&amp;C1058, $A$3:$A$1487, "1")</f>
        <v>287</v>
      </c>
      <c r="E1058" s="0" t="n">
        <f aca="false">COUNTIFS($B$3:$B$1487, "&lt;"&amp;C1058, $A$3:$A$1487, "0")</f>
        <v>661</v>
      </c>
      <c r="F1058" s="0" t="n">
        <f aca="false">COUNTIFS($B$3:$B$1487, "&gt;="&amp;C1058, $A$3:$A$1487, "0")</f>
        <v>153</v>
      </c>
      <c r="G1058" s="0" t="n">
        <f aca="false">COUNTIFS($B$3:$B$1487, "&lt;"&amp;C1058, $A$3:$A$1487, "1")</f>
        <v>384</v>
      </c>
      <c r="H1058" s="0" t="n">
        <f aca="false">(D1058+E1058)/(D1058+E1058+F1058+G1058)</f>
        <v>0.638383838383838</v>
      </c>
      <c r="I1058" s="0" t="n">
        <f aca="false">F1058/(F1058+E1058)</f>
        <v>0.187960687960688</v>
      </c>
      <c r="J1058" s="0" t="n">
        <f aca="false">D1058/(D1058+G1058)</f>
        <v>0.427719821162444</v>
      </c>
    </row>
    <row r="1059" customFormat="false" ht="12.8" hidden="false" customHeight="false" outlineLevel="0" collapsed="false">
      <c r="A1059" s="1" t="n">
        <v>1</v>
      </c>
      <c r="B1059" s="1" t="n">
        <v>0.9</v>
      </c>
      <c r="C1059" s="0" t="n">
        <v>0.9</v>
      </c>
      <c r="D1059" s="0" t="n">
        <f aca="false">COUNTIFS($B$3:$B$1487, "&gt;="&amp;C1059, $A$3:$A$1487, "1")</f>
        <v>287</v>
      </c>
      <c r="E1059" s="0" t="n">
        <f aca="false">COUNTIFS($B$3:$B$1487, "&lt;"&amp;C1059, $A$3:$A$1487, "0")</f>
        <v>661</v>
      </c>
      <c r="F1059" s="0" t="n">
        <f aca="false">COUNTIFS($B$3:$B$1487, "&gt;="&amp;C1059, $A$3:$A$1487, "0")</f>
        <v>153</v>
      </c>
      <c r="G1059" s="0" t="n">
        <f aca="false">COUNTIFS($B$3:$B$1487, "&lt;"&amp;C1059, $A$3:$A$1487, "1")</f>
        <v>384</v>
      </c>
      <c r="H1059" s="0" t="n">
        <f aca="false">(D1059+E1059)/(D1059+E1059+F1059+G1059)</f>
        <v>0.638383838383838</v>
      </c>
      <c r="I1059" s="0" t="n">
        <f aca="false">F1059/(F1059+E1059)</f>
        <v>0.187960687960688</v>
      </c>
      <c r="J1059" s="0" t="n">
        <f aca="false">D1059/(D1059+G1059)</f>
        <v>0.427719821162444</v>
      </c>
    </row>
    <row r="1060" customFormat="false" ht="12.8" hidden="false" customHeight="false" outlineLevel="0" collapsed="false">
      <c r="A1060" s="1" t="n">
        <v>0</v>
      </c>
      <c r="B1060" s="1" t="n">
        <v>0.9</v>
      </c>
      <c r="C1060" s="0" t="n">
        <v>0.9</v>
      </c>
      <c r="D1060" s="0" t="n">
        <f aca="false">COUNTIFS($B$3:$B$1487, "&gt;="&amp;C1060, $A$3:$A$1487, "1")</f>
        <v>287</v>
      </c>
      <c r="E1060" s="0" t="n">
        <f aca="false">COUNTIFS($B$3:$B$1487, "&lt;"&amp;C1060, $A$3:$A$1487, "0")</f>
        <v>661</v>
      </c>
      <c r="F1060" s="0" t="n">
        <f aca="false">COUNTIFS($B$3:$B$1487, "&gt;="&amp;C1060, $A$3:$A$1487, "0")</f>
        <v>153</v>
      </c>
      <c r="G1060" s="0" t="n">
        <f aca="false">COUNTIFS($B$3:$B$1487, "&lt;"&amp;C1060, $A$3:$A$1487, "1")</f>
        <v>384</v>
      </c>
      <c r="H1060" s="0" t="n">
        <f aca="false">(D1060+E1060)/(D1060+E1060+F1060+G1060)</f>
        <v>0.638383838383838</v>
      </c>
      <c r="I1060" s="0" t="n">
        <f aca="false">F1060/(F1060+E1060)</f>
        <v>0.187960687960688</v>
      </c>
      <c r="J1060" s="0" t="n">
        <f aca="false">D1060/(D1060+G1060)</f>
        <v>0.427719821162444</v>
      </c>
    </row>
    <row r="1061" customFormat="false" ht="12.8" hidden="false" customHeight="false" outlineLevel="0" collapsed="false">
      <c r="A1061" s="1" t="n">
        <v>1</v>
      </c>
      <c r="B1061" s="1" t="n">
        <v>0.9</v>
      </c>
      <c r="C1061" s="0" t="n">
        <v>0.9</v>
      </c>
      <c r="D1061" s="0" t="n">
        <f aca="false">COUNTIFS($B$3:$B$1487, "&gt;="&amp;C1061, $A$3:$A$1487, "1")</f>
        <v>287</v>
      </c>
      <c r="E1061" s="0" t="n">
        <f aca="false">COUNTIFS($B$3:$B$1487, "&lt;"&amp;C1061, $A$3:$A$1487, "0")</f>
        <v>661</v>
      </c>
      <c r="F1061" s="0" t="n">
        <f aca="false">COUNTIFS($B$3:$B$1487, "&gt;="&amp;C1061, $A$3:$A$1487, "0")</f>
        <v>153</v>
      </c>
      <c r="G1061" s="0" t="n">
        <f aca="false">COUNTIFS($B$3:$B$1487, "&lt;"&amp;C1061, $A$3:$A$1487, "1")</f>
        <v>384</v>
      </c>
      <c r="H1061" s="0" t="n">
        <f aca="false">(D1061+E1061)/(D1061+E1061+F1061+G1061)</f>
        <v>0.638383838383838</v>
      </c>
      <c r="I1061" s="0" t="n">
        <f aca="false">F1061/(F1061+E1061)</f>
        <v>0.187960687960688</v>
      </c>
      <c r="J1061" s="0" t="n">
        <f aca="false">D1061/(D1061+G1061)</f>
        <v>0.427719821162444</v>
      </c>
    </row>
    <row r="1062" customFormat="false" ht="12.8" hidden="false" customHeight="false" outlineLevel="0" collapsed="false">
      <c r="A1062" s="1" t="n">
        <v>1</v>
      </c>
      <c r="B1062" s="1" t="n">
        <v>0.9</v>
      </c>
      <c r="C1062" s="0" t="n">
        <v>0.9</v>
      </c>
      <c r="D1062" s="0" t="n">
        <f aca="false">COUNTIFS($B$3:$B$1487, "&gt;="&amp;C1062, $A$3:$A$1487, "1")</f>
        <v>287</v>
      </c>
      <c r="E1062" s="0" t="n">
        <f aca="false">COUNTIFS($B$3:$B$1487, "&lt;"&amp;C1062, $A$3:$A$1487, "0")</f>
        <v>661</v>
      </c>
      <c r="F1062" s="0" t="n">
        <f aca="false">COUNTIFS($B$3:$B$1487, "&gt;="&amp;C1062, $A$3:$A$1487, "0")</f>
        <v>153</v>
      </c>
      <c r="G1062" s="0" t="n">
        <f aca="false">COUNTIFS($B$3:$B$1487, "&lt;"&amp;C1062, $A$3:$A$1487, "1")</f>
        <v>384</v>
      </c>
      <c r="H1062" s="0" t="n">
        <f aca="false">(D1062+E1062)/(D1062+E1062+F1062+G1062)</f>
        <v>0.638383838383838</v>
      </c>
      <c r="I1062" s="0" t="n">
        <f aca="false">F1062/(F1062+E1062)</f>
        <v>0.187960687960688</v>
      </c>
      <c r="J1062" s="0" t="n">
        <f aca="false">D1062/(D1062+G1062)</f>
        <v>0.427719821162444</v>
      </c>
    </row>
    <row r="1063" customFormat="false" ht="12.8" hidden="false" customHeight="false" outlineLevel="0" collapsed="false">
      <c r="A1063" s="1" t="n">
        <v>1</v>
      </c>
      <c r="B1063" s="1" t="n">
        <v>0.9</v>
      </c>
      <c r="C1063" s="0" t="n">
        <v>0.9</v>
      </c>
      <c r="D1063" s="0" t="n">
        <f aca="false">COUNTIFS($B$3:$B$1487, "&gt;="&amp;C1063, $A$3:$A$1487, "1")</f>
        <v>287</v>
      </c>
      <c r="E1063" s="0" t="n">
        <f aca="false">COUNTIFS($B$3:$B$1487, "&lt;"&amp;C1063, $A$3:$A$1487, "0")</f>
        <v>661</v>
      </c>
      <c r="F1063" s="0" t="n">
        <f aca="false">COUNTIFS($B$3:$B$1487, "&gt;="&amp;C1063, $A$3:$A$1487, "0")</f>
        <v>153</v>
      </c>
      <c r="G1063" s="0" t="n">
        <f aca="false">COUNTIFS($B$3:$B$1487, "&lt;"&amp;C1063, $A$3:$A$1487, "1")</f>
        <v>384</v>
      </c>
      <c r="H1063" s="0" t="n">
        <f aca="false">(D1063+E1063)/(D1063+E1063+F1063+G1063)</f>
        <v>0.638383838383838</v>
      </c>
      <c r="I1063" s="0" t="n">
        <f aca="false">F1063/(F1063+E1063)</f>
        <v>0.187960687960688</v>
      </c>
      <c r="J1063" s="0" t="n">
        <f aca="false">D1063/(D1063+G1063)</f>
        <v>0.427719821162444</v>
      </c>
    </row>
    <row r="1064" customFormat="false" ht="12.8" hidden="false" customHeight="false" outlineLevel="0" collapsed="false">
      <c r="A1064" s="1" t="n">
        <v>1</v>
      </c>
      <c r="B1064" s="1" t="n">
        <v>0.9</v>
      </c>
      <c r="C1064" s="0" t="n">
        <v>0.9</v>
      </c>
      <c r="D1064" s="0" t="n">
        <f aca="false">COUNTIFS($B$3:$B$1487, "&gt;="&amp;C1064, $A$3:$A$1487, "1")</f>
        <v>287</v>
      </c>
      <c r="E1064" s="0" t="n">
        <f aca="false">COUNTIFS($B$3:$B$1487, "&lt;"&amp;C1064, $A$3:$A$1487, "0")</f>
        <v>661</v>
      </c>
      <c r="F1064" s="0" t="n">
        <f aca="false">COUNTIFS($B$3:$B$1487, "&gt;="&amp;C1064, $A$3:$A$1487, "0")</f>
        <v>153</v>
      </c>
      <c r="G1064" s="0" t="n">
        <f aca="false">COUNTIFS($B$3:$B$1487, "&lt;"&amp;C1064, $A$3:$A$1487, "1")</f>
        <v>384</v>
      </c>
      <c r="H1064" s="0" t="n">
        <f aca="false">(D1064+E1064)/(D1064+E1064+F1064+G1064)</f>
        <v>0.638383838383838</v>
      </c>
      <c r="I1064" s="0" t="n">
        <f aca="false">F1064/(F1064+E1064)</f>
        <v>0.187960687960688</v>
      </c>
      <c r="J1064" s="0" t="n">
        <f aca="false">D1064/(D1064+G1064)</f>
        <v>0.427719821162444</v>
      </c>
    </row>
    <row r="1065" customFormat="false" ht="12.8" hidden="false" customHeight="false" outlineLevel="0" collapsed="false">
      <c r="A1065" s="1" t="n">
        <v>0</v>
      </c>
      <c r="B1065" s="1" t="n">
        <v>0.91</v>
      </c>
      <c r="C1065" s="0" t="n">
        <v>0.91</v>
      </c>
      <c r="D1065" s="0" t="n">
        <f aca="false">COUNTIFS($B$3:$B$1487, "&gt;="&amp;C1065, $A$3:$A$1487, "1")</f>
        <v>275</v>
      </c>
      <c r="E1065" s="0" t="n">
        <f aca="false">COUNTIFS($B$3:$B$1487, "&lt;"&amp;C1065, $A$3:$A$1487, "0")</f>
        <v>666</v>
      </c>
      <c r="F1065" s="0" t="n">
        <f aca="false">COUNTIFS($B$3:$B$1487, "&gt;="&amp;C1065, $A$3:$A$1487, "0")</f>
        <v>148</v>
      </c>
      <c r="G1065" s="0" t="n">
        <f aca="false">COUNTIFS($B$3:$B$1487, "&lt;"&amp;C1065, $A$3:$A$1487, "1")</f>
        <v>396</v>
      </c>
      <c r="H1065" s="0" t="n">
        <f aca="false">(D1065+E1065)/(D1065+E1065+F1065+G1065)</f>
        <v>0.633670033670034</v>
      </c>
      <c r="I1065" s="0" t="n">
        <f aca="false">F1065/(F1065+E1065)</f>
        <v>0.181818181818182</v>
      </c>
      <c r="J1065" s="0" t="n">
        <f aca="false">D1065/(D1065+G1065)</f>
        <v>0.40983606557377</v>
      </c>
    </row>
    <row r="1066" customFormat="false" ht="12.8" hidden="false" customHeight="false" outlineLevel="0" collapsed="false">
      <c r="A1066" s="1" t="n">
        <v>1</v>
      </c>
      <c r="B1066" s="1" t="n">
        <v>0.91</v>
      </c>
      <c r="C1066" s="0" t="n">
        <v>0.91</v>
      </c>
      <c r="D1066" s="0" t="n">
        <f aca="false">COUNTIFS($B$3:$B$1487, "&gt;="&amp;C1066, $A$3:$A$1487, "1")</f>
        <v>275</v>
      </c>
      <c r="E1066" s="0" t="n">
        <f aca="false">COUNTIFS($B$3:$B$1487, "&lt;"&amp;C1066, $A$3:$A$1487, "0")</f>
        <v>666</v>
      </c>
      <c r="F1066" s="0" t="n">
        <f aca="false">COUNTIFS($B$3:$B$1487, "&gt;="&amp;C1066, $A$3:$A$1487, "0")</f>
        <v>148</v>
      </c>
      <c r="G1066" s="0" t="n">
        <f aca="false">COUNTIFS($B$3:$B$1487, "&lt;"&amp;C1066, $A$3:$A$1487, "1")</f>
        <v>396</v>
      </c>
      <c r="H1066" s="0" t="n">
        <f aca="false">(D1066+E1066)/(D1066+E1066+F1066+G1066)</f>
        <v>0.633670033670034</v>
      </c>
      <c r="I1066" s="0" t="n">
        <f aca="false">F1066/(F1066+E1066)</f>
        <v>0.181818181818182</v>
      </c>
      <c r="J1066" s="0" t="n">
        <f aca="false">D1066/(D1066+G1066)</f>
        <v>0.40983606557377</v>
      </c>
    </row>
    <row r="1067" customFormat="false" ht="12.8" hidden="false" customHeight="false" outlineLevel="0" collapsed="false">
      <c r="A1067" s="1" t="n">
        <v>0</v>
      </c>
      <c r="B1067" s="1" t="n">
        <v>0.91</v>
      </c>
      <c r="C1067" s="0" t="n">
        <v>0.91</v>
      </c>
      <c r="D1067" s="0" t="n">
        <f aca="false">COUNTIFS($B$3:$B$1487, "&gt;="&amp;C1067, $A$3:$A$1487, "1")</f>
        <v>275</v>
      </c>
      <c r="E1067" s="0" t="n">
        <f aca="false">COUNTIFS($B$3:$B$1487, "&lt;"&amp;C1067, $A$3:$A$1487, "0")</f>
        <v>666</v>
      </c>
      <c r="F1067" s="0" t="n">
        <f aca="false">COUNTIFS($B$3:$B$1487, "&gt;="&amp;C1067, $A$3:$A$1487, "0")</f>
        <v>148</v>
      </c>
      <c r="G1067" s="0" t="n">
        <f aca="false">COUNTIFS($B$3:$B$1487, "&lt;"&amp;C1067, $A$3:$A$1487, "1")</f>
        <v>396</v>
      </c>
      <c r="H1067" s="0" t="n">
        <f aca="false">(D1067+E1067)/(D1067+E1067+F1067+G1067)</f>
        <v>0.633670033670034</v>
      </c>
      <c r="I1067" s="0" t="n">
        <f aca="false">F1067/(F1067+E1067)</f>
        <v>0.181818181818182</v>
      </c>
      <c r="J1067" s="0" t="n">
        <f aca="false">D1067/(D1067+G1067)</f>
        <v>0.40983606557377</v>
      </c>
    </row>
    <row r="1068" customFormat="false" ht="12.8" hidden="false" customHeight="false" outlineLevel="0" collapsed="false">
      <c r="A1068" s="1" t="n">
        <v>1</v>
      </c>
      <c r="B1068" s="1" t="n">
        <v>0.91</v>
      </c>
      <c r="C1068" s="0" t="n">
        <v>0.91</v>
      </c>
      <c r="D1068" s="0" t="n">
        <f aca="false">COUNTIFS($B$3:$B$1487, "&gt;="&amp;C1068, $A$3:$A$1487, "1")</f>
        <v>275</v>
      </c>
      <c r="E1068" s="0" t="n">
        <f aca="false">COUNTIFS($B$3:$B$1487, "&lt;"&amp;C1068, $A$3:$A$1487, "0")</f>
        <v>666</v>
      </c>
      <c r="F1068" s="0" t="n">
        <f aca="false">COUNTIFS($B$3:$B$1487, "&gt;="&amp;C1068, $A$3:$A$1487, "0")</f>
        <v>148</v>
      </c>
      <c r="G1068" s="0" t="n">
        <f aca="false">COUNTIFS($B$3:$B$1487, "&lt;"&amp;C1068, $A$3:$A$1487, "1")</f>
        <v>396</v>
      </c>
      <c r="H1068" s="0" t="n">
        <f aca="false">(D1068+E1068)/(D1068+E1068+F1068+G1068)</f>
        <v>0.633670033670034</v>
      </c>
      <c r="I1068" s="0" t="n">
        <f aca="false">F1068/(F1068+E1068)</f>
        <v>0.181818181818182</v>
      </c>
      <c r="J1068" s="0" t="n">
        <f aca="false">D1068/(D1068+G1068)</f>
        <v>0.40983606557377</v>
      </c>
    </row>
    <row r="1069" customFormat="false" ht="12.8" hidden="false" customHeight="false" outlineLevel="0" collapsed="false">
      <c r="A1069" s="1" t="n">
        <v>1</v>
      </c>
      <c r="B1069" s="1" t="n">
        <v>0.91</v>
      </c>
      <c r="C1069" s="0" t="n">
        <v>0.91</v>
      </c>
      <c r="D1069" s="0" t="n">
        <f aca="false">COUNTIFS($B$3:$B$1487, "&gt;="&amp;C1069, $A$3:$A$1487, "1")</f>
        <v>275</v>
      </c>
      <c r="E1069" s="0" t="n">
        <f aca="false">COUNTIFS($B$3:$B$1487, "&lt;"&amp;C1069, $A$3:$A$1487, "0")</f>
        <v>666</v>
      </c>
      <c r="F1069" s="0" t="n">
        <f aca="false">COUNTIFS($B$3:$B$1487, "&gt;="&amp;C1069, $A$3:$A$1487, "0")</f>
        <v>148</v>
      </c>
      <c r="G1069" s="0" t="n">
        <f aca="false">COUNTIFS($B$3:$B$1487, "&lt;"&amp;C1069, $A$3:$A$1487, "1")</f>
        <v>396</v>
      </c>
      <c r="H1069" s="0" t="n">
        <f aca="false">(D1069+E1069)/(D1069+E1069+F1069+G1069)</f>
        <v>0.633670033670034</v>
      </c>
      <c r="I1069" s="0" t="n">
        <f aca="false">F1069/(F1069+E1069)</f>
        <v>0.181818181818182</v>
      </c>
      <c r="J1069" s="0" t="n">
        <f aca="false">D1069/(D1069+G1069)</f>
        <v>0.40983606557377</v>
      </c>
    </row>
    <row r="1070" customFormat="false" ht="12.8" hidden="false" customHeight="false" outlineLevel="0" collapsed="false">
      <c r="A1070" s="1" t="n">
        <v>0</v>
      </c>
      <c r="B1070" s="1" t="n">
        <v>0.91</v>
      </c>
      <c r="C1070" s="0" t="n">
        <v>0.91</v>
      </c>
      <c r="D1070" s="0" t="n">
        <f aca="false">COUNTIFS($B$3:$B$1487, "&gt;="&amp;C1070, $A$3:$A$1487, "1")</f>
        <v>275</v>
      </c>
      <c r="E1070" s="0" t="n">
        <f aca="false">COUNTIFS($B$3:$B$1487, "&lt;"&amp;C1070, $A$3:$A$1487, "0")</f>
        <v>666</v>
      </c>
      <c r="F1070" s="0" t="n">
        <f aca="false">COUNTIFS($B$3:$B$1487, "&gt;="&amp;C1070, $A$3:$A$1487, "0")</f>
        <v>148</v>
      </c>
      <c r="G1070" s="0" t="n">
        <f aca="false">COUNTIFS($B$3:$B$1487, "&lt;"&amp;C1070, $A$3:$A$1487, "1")</f>
        <v>396</v>
      </c>
      <c r="H1070" s="0" t="n">
        <f aca="false">(D1070+E1070)/(D1070+E1070+F1070+G1070)</f>
        <v>0.633670033670034</v>
      </c>
      <c r="I1070" s="0" t="n">
        <f aca="false">F1070/(F1070+E1070)</f>
        <v>0.181818181818182</v>
      </c>
      <c r="J1070" s="0" t="n">
        <f aca="false">D1070/(D1070+G1070)</f>
        <v>0.40983606557377</v>
      </c>
    </row>
    <row r="1071" customFormat="false" ht="12.8" hidden="false" customHeight="false" outlineLevel="0" collapsed="false">
      <c r="A1071" s="1" t="n">
        <v>1</v>
      </c>
      <c r="B1071" s="1" t="n">
        <v>0.91</v>
      </c>
      <c r="C1071" s="0" t="n">
        <v>0.91</v>
      </c>
      <c r="D1071" s="0" t="n">
        <f aca="false">COUNTIFS($B$3:$B$1487, "&gt;="&amp;C1071, $A$3:$A$1487, "1")</f>
        <v>275</v>
      </c>
      <c r="E1071" s="0" t="n">
        <f aca="false">COUNTIFS($B$3:$B$1487, "&lt;"&amp;C1071, $A$3:$A$1487, "0")</f>
        <v>666</v>
      </c>
      <c r="F1071" s="0" t="n">
        <f aca="false">COUNTIFS($B$3:$B$1487, "&gt;="&amp;C1071, $A$3:$A$1487, "0")</f>
        <v>148</v>
      </c>
      <c r="G1071" s="0" t="n">
        <f aca="false">COUNTIFS($B$3:$B$1487, "&lt;"&amp;C1071, $A$3:$A$1487, "1")</f>
        <v>396</v>
      </c>
      <c r="H1071" s="0" t="n">
        <f aca="false">(D1071+E1071)/(D1071+E1071+F1071+G1071)</f>
        <v>0.633670033670034</v>
      </c>
      <c r="I1071" s="0" t="n">
        <f aca="false">F1071/(F1071+E1071)</f>
        <v>0.181818181818182</v>
      </c>
      <c r="J1071" s="0" t="n">
        <f aca="false">D1071/(D1071+G1071)</f>
        <v>0.40983606557377</v>
      </c>
    </row>
    <row r="1072" customFormat="false" ht="12.8" hidden="false" customHeight="false" outlineLevel="0" collapsed="false">
      <c r="A1072" s="1" t="n">
        <v>1</v>
      </c>
      <c r="B1072" s="1" t="n">
        <v>0.91</v>
      </c>
      <c r="C1072" s="0" t="n">
        <v>0.91</v>
      </c>
      <c r="D1072" s="0" t="n">
        <f aca="false">COUNTIFS($B$3:$B$1487, "&gt;="&amp;C1072, $A$3:$A$1487, "1")</f>
        <v>275</v>
      </c>
      <c r="E1072" s="0" t="n">
        <f aca="false">COUNTIFS($B$3:$B$1487, "&lt;"&amp;C1072, $A$3:$A$1487, "0")</f>
        <v>666</v>
      </c>
      <c r="F1072" s="0" t="n">
        <f aca="false">COUNTIFS($B$3:$B$1487, "&gt;="&amp;C1072, $A$3:$A$1487, "0")</f>
        <v>148</v>
      </c>
      <c r="G1072" s="0" t="n">
        <f aca="false">COUNTIFS($B$3:$B$1487, "&lt;"&amp;C1072, $A$3:$A$1487, "1")</f>
        <v>396</v>
      </c>
      <c r="H1072" s="0" t="n">
        <f aca="false">(D1072+E1072)/(D1072+E1072+F1072+G1072)</f>
        <v>0.633670033670034</v>
      </c>
      <c r="I1072" s="0" t="n">
        <f aca="false">F1072/(F1072+E1072)</f>
        <v>0.181818181818182</v>
      </c>
      <c r="J1072" s="0" t="n">
        <f aca="false">D1072/(D1072+G1072)</f>
        <v>0.40983606557377</v>
      </c>
    </row>
    <row r="1073" customFormat="false" ht="12.8" hidden="false" customHeight="false" outlineLevel="0" collapsed="false">
      <c r="A1073" s="1" t="n">
        <v>0</v>
      </c>
      <c r="B1073" s="1" t="n">
        <v>0.91</v>
      </c>
      <c r="C1073" s="0" t="n">
        <v>0.91</v>
      </c>
      <c r="D1073" s="0" t="n">
        <f aca="false">COUNTIFS($B$3:$B$1487, "&gt;="&amp;C1073, $A$3:$A$1487, "1")</f>
        <v>275</v>
      </c>
      <c r="E1073" s="0" t="n">
        <f aca="false">COUNTIFS($B$3:$B$1487, "&lt;"&amp;C1073, $A$3:$A$1487, "0")</f>
        <v>666</v>
      </c>
      <c r="F1073" s="0" t="n">
        <f aca="false">COUNTIFS($B$3:$B$1487, "&gt;="&amp;C1073, $A$3:$A$1487, "0")</f>
        <v>148</v>
      </c>
      <c r="G1073" s="0" t="n">
        <f aca="false">COUNTIFS($B$3:$B$1487, "&lt;"&amp;C1073, $A$3:$A$1487, "1")</f>
        <v>396</v>
      </c>
      <c r="H1073" s="0" t="n">
        <f aca="false">(D1073+E1073)/(D1073+E1073+F1073+G1073)</f>
        <v>0.633670033670034</v>
      </c>
      <c r="I1073" s="0" t="n">
        <f aca="false">F1073/(F1073+E1073)</f>
        <v>0.181818181818182</v>
      </c>
      <c r="J1073" s="0" t="n">
        <f aca="false">D1073/(D1073+G1073)</f>
        <v>0.40983606557377</v>
      </c>
    </row>
    <row r="1074" customFormat="false" ht="12.8" hidden="false" customHeight="false" outlineLevel="0" collapsed="false">
      <c r="A1074" s="1" t="n">
        <v>0</v>
      </c>
      <c r="B1074" s="1" t="n">
        <v>0.91</v>
      </c>
      <c r="C1074" s="0" t="n">
        <v>0.91</v>
      </c>
      <c r="D1074" s="0" t="n">
        <f aca="false">COUNTIFS($B$3:$B$1487, "&gt;="&amp;C1074, $A$3:$A$1487, "1")</f>
        <v>275</v>
      </c>
      <c r="E1074" s="0" t="n">
        <f aca="false">COUNTIFS($B$3:$B$1487, "&lt;"&amp;C1074, $A$3:$A$1487, "0")</f>
        <v>666</v>
      </c>
      <c r="F1074" s="0" t="n">
        <f aca="false">COUNTIFS($B$3:$B$1487, "&gt;="&amp;C1074, $A$3:$A$1487, "0")</f>
        <v>148</v>
      </c>
      <c r="G1074" s="0" t="n">
        <f aca="false">COUNTIFS($B$3:$B$1487, "&lt;"&amp;C1074, $A$3:$A$1487, "1")</f>
        <v>396</v>
      </c>
      <c r="H1074" s="0" t="n">
        <f aca="false">(D1074+E1074)/(D1074+E1074+F1074+G1074)</f>
        <v>0.633670033670034</v>
      </c>
      <c r="I1074" s="0" t="n">
        <f aca="false">F1074/(F1074+E1074)</f>
        <v>0.181818181818182</v>
      </c>
      <c r="J1074" s="0" t="n">
        <f aca="false">D1074/(D1074+G1074)</f>
        <v>0.40983606557377</v>
      </c>
    </row>
    <row r="1075" customFormat="false" ht="12.8" hidden="false" customHeight="false" outlineLevel="0" collapsed="false">
      <c r="A1075" s="1" t="n">
        <v>0</v>
      </c>
      <c r="B1075" s="1" t="n">
        <v>0.91</v>
      </c>
      <c r="C1075" s="0" t="n">
        <v>0.91</v>
      </c>
      <c r="D1075" s="0" t="n">
        <f aca="false">COUNTIFS($B$3:$B$1487, "&gt;="&amp;C1075, $A$3:$A$1487, "1")</f>
        <v>275</v>
      </c>
      <c r="E1075" s="0" t="n">
        <f aca="false">COUNTIFS($B$3:$B$1487, "&lt;"&amp;C1075, $A$3:$A$1487, "0")</f>
        <v>666</v>
      </c>
      <c r="F1075" s="0" t="n">
        <f aca="false">COUNTIFS($B$3:$B$1487, "&gt;="&amp;C1075, $A$3:$A$1487, "0")</f>
        <v>148</v>
      </c>
      <c r="G1075" s="0" t="n">
        <f aca="false">COUNTIFS($B$3:$B$1487, "&lt;"&amp;C1075, $A$3:$A$1487, "1")</f>
        <v>396</v>
      </c>
      <c r="H1075" s="0" t="n">
        <f aca="false">(D1075+E1075)/(D1075+E1075+F1075+G1075)</f>
        <v>0.633670033670034</v>
      </c>
      <c r="I1075" s="0" t="n">
        <f aca="false">F1075/(F1075+E1075)</f>
        <v>0.181818181818182</v>
      </c>
      <c r="J1075" s="0" t="n">
        <f aca="false">D1075/(D1075+G1075)</f>
        <v>0.40983606557377</v>
      </c>
    </row>
    <row r="1076" customFormat="false" ht="12.8" hidden="false" customHeight="false" outlineLevel="0" collapsed="false">
      <c r="A1076" s="1" t="n">
        <v>0</v>
      </c>
      <c r="B1076" s="1" t="n">
        <v>0.91</v>
      </c>
      <c r="C1076" s="0" t="n">
        <v>0.91</v>
      </c>
      <c r="D1076" s="0" t="n">
        <f aca="false">COUNTIFS($B$3:$B$1487, "&gt;="&amp;C1076, $A$3:$A$1487, "1")</f>
        <v>275</v>
      </c>
      <c r="E1076" s="0" t="n">
        <f aca="false">COUNTIFS($B$3:$B$1487, "&lt;"&amp;C1076, $A$3:$A$1487, "0")</f>
        <v>666</v>
      </c>
      <c r="F1076" s="0" t="n">
        <f aca="false">COUNTIFS($B$3:$B$1487, "&gt;="&amp;C1076, $A$3:$A$1487, "0")</f>
        <v>148</v>
      </c>
      <c r="G1076" s="0" t="n">
        <f aca="false">COUNTIFS($B$3:$B$1487, "&lt;"&amp;C1076, $A$3:$A$1487, "1")</f>
        <v>396</v>
      </c>
      <c r="H1076" s="0" t="n">
        <f aca="false">(D1076+E1076)/(D1076+E1076+F1076+G1076)</f>
        <v>0.633670033670034</v>
      </c>
      <c r="I1076" s="0" t="n">
        <f aca="false">F1076/(F1076+E1076)</f>
        <v>0.181818181818182</v>
      </c>
      <c r="J1076" s="0" t="n">
        <f aca="false">D1076/(D1076+G1076)</f>
        <v>0.40983606557377</v>
      </c>
    </row>
    <row r="1077" customFormat="false" ht="12.8" hidden="false" customHeight="false" outlineLevel="0" collapsed="false">
      <c r="A1077" s="1" t="n">
        <v>0</v>
      </c>
      <c r="B1077" s="1" t="n">
        <v>0.91</v>
      </c>
      <c r="C1077" s="0" t="n">
        <v>0.91</v>
      </c>
      <c r="D1077" s="0" t="n">
        <f aca="false">COUNTIFS($B$3:$B$1487, "&gt;="&amp;C1077, $A$3:$A$1487, "1")</f>
        <v>275</v>
      </c>
      <c r="E1077" s="0" t="n">
        <f aca="false">COUNTIFS($B$3:$B$1487, "&lt;"&amp;C1077, $A$3:$A$1487, "0")</f>
        <v>666</v>
      </c>
      <c r="F1077" s="0" t="n">
        <f aca="false">COUNTIFS($B$3:$B$1487, "&gt;="&amp;C1077, $A$3:$A$1487, "0")</f>
        <v>148</v>
      </c>
      <c r="G1077" s="0" t="n">
        <f aca="false">COUNTIFS($B$3:$B$1487, "&lt;"&amp;C1077, $A$3:$A$1487, "1")</f>
        <v>396</v>
      </c>
      <c r="H1077" s="0" t="n">
        <f aca="false">(D1077+E1077)/(D1077+E1077+F1077+G1077)</f>
        <v>0.633670033670034</v>
      </c>
      <c r="I1077" s="0" t="n">
        <f aca="false">F1077/(F1077+E1077)</f>
        <v>0.181818181818182</v>
      </c>
      <c r="J1077" s="0" t="n">
        <f aca="false">D1077/(D1077+G1077)</f>
        <v>0.40983606557377</v>
      </c>
    </row>
    <row r="1078" customFormat="false" ht="12.8" hidden="false" customHeight="false" outlineLevel="0" collapsed="false">
      <c r="A1078" s="1" t="n">
        <v>0</v>
      </c>
      <c r="B1078" s="1" t="n">
        <v>0.91</v>
      </c>
      <c r="C1078" s="0" t="n">
        <v>0.91</v>
      </c>
      <c r="D1078" s="0" t="n">
        <f aca="false">COUNTIFS($B$3:$B$1487, "&gt;="&amp;C1078, $A$3:$A$1487, "1")</f>
        <v>275</v>
      </c>
      <c r="E1078" s="0" t="n">
        <f aca="false">COUNTIFS($B$3:$B$1487, "&lt;"&amp;C1078, $A$3:$A$1487, "0")</f>
        <v>666</v>
      </c>
      <c r="F1078" s="0" t="n">
        <f aca="false">COUNTIFS($B$3:$B$1487, "&gt;="&amp;C1078, $A$3:$A$1487, "0")</f>
        <v>148</v>
      </c>
      <c r="G1078" s="0" t="n">
        <f aca="false">COUNTIFS($B$3:$B$1487, "&lt;"&amp;C1078, $A$3:$A$1487, "1")</f>
        <v>396</v>
      </c>
      <c r="H1078" s="0" t="n">
        <f aca="false">(D1078+E1078)/(D1078+E1078+F1078+G1078)</f>
        <v>0.633670033670034</v>
      </c>
      <c r="I1078" s="0" t="n">
        <f aca="false">F1078/(F1078+E1078)</f>
        <v>0.181818181818182</v>
      </c>
      <c r="J1078" s="0" t="n">
        <f aca="false">D1078/(D1078+G1078)</f>
        <v>0.40983606557377</v>
      </c>
    </row>
    <row r="1079" customFormat="false" ht="12.8" hidden="false" customHeight="false" outlineLevel="0" collapsed="false">
      <c r="A1079" s="1" t="n">
        <v>1</v>
      </c>
      <c r="B1079" s="1" t="n">
        <v>0.91</v>
      </c>
      <c r="C1079" s="0" t="n">
        <v>0.91</v>
      </c>
      <c r="D1079" s="0" t="n">
        <f aca="false">COUNTIFS($B$3:$B$1487, "&gt;="&amp;C1079, $A$3:$A$1487, "1")</f>
        <v>275</v>
      </c>
      <c r="E1079" s="0" t="n">
        <f aca="false">COUNTIFS($B$3:$B$1487, "&lt;"&amp;C1079, $A$3:$A$1487, "0")</f>
        <v>666</v>
      </c>
      <c r="F1079" s="0" t="n">
        <f aca="false">COUNTIFS($B$3:$B$1487, "&gt;="&amp;C1079, $A$3:$A$1487, "0")</f>
        <v>148</v>
      </c>
      <c r="G1079" s="0" t="n">
        <f aca="false">COUNTIFS($B$3:$B$1487, "&lt;"&amp;C1079, $A$3:$A$1487, "1")</f>
        <v>396</v>
      </c>
      <c r="H1079" s="0" t="n">
        <f aca="false">(D1079+E1079)/(D1079+E1079+F1079+G1079)</f>
        <v>0.633670033670034</v>
      </c>
      <c r="I1079" s="0" t="n">
        <f aca="false">F1079/(F1079+E1079)</f>
        <v>0.181818181818182</v>
      </c>
      <c r="J1079" s="0" t="n">
        <f aca="false">D1079/(D1079+G1079)</f>
        <v>0.40983606557377</v>
      </c>
    </row>
    <row r="1080" customFormat="false" ht="12.8" hidden="false" customHeight="false" outlineLevel="0" collapsed="false">
      <c r="A1080" s="1" t="n">
        <v>1</v>
      </c>
      <c r="B1080" s="1" t="n">
        <v>0.91</v>
      </c>
      <c r="C1080" s="0" t="n">
        <v>0.91</v>
      </c>
      <c r="D1080" s="0" t="n">
        <f aca="false">COUNTIFS($B$3:$B$1487, "&gt;="&amp;C1080, $A$3:$A$1487, "1")</f>
        <v>275</v>
      </c>
      <c r="E1080" s="0" t="n">
        <f aca="false">COUNTIFS($B$3:$B$1487, "&lt;"&amp;C1080, $A$3:$A$1487, "0")</f>
        <v>666</v>
      </c>
      <c r="F1080" s="0" t="n">
        <f aca="false">COUNTIFS($B$3:$B$1487, "&gt;="&amp;C1080, $A$3:$A$1487, "0")</f>
        <v>148</v>
      </c>
      <c r="G1080" s="0" t="n">
        <f aca="false">COUNTIFS($B$3:$B$1487, "&lt;"&amp;C1080, $A$3:$A$1487, "1")</f>
        <v>396</v>
      </c>
      <c r="H1080" s="0" t="n">
        <f aca="false">(D1080+E1080)/(D1080+E1080+F1080+G1080)</f>
        <v>0.633670033670034</v>
      </c>
      <c r="I1080" s="0" t="n">
        <f aca="false">F1080/(F1080+E1080)</f>
        <v>0.181818181818182</v>
      </c>
      <c r="J1080" s="0" t="n">
        <f aca="false">D1080/(D1080+G1080)</f>
        <v>0.40983606557377</v>
      </c>
    </row>
    <row r="1081" customFormat="false" ht="12.8" hidden="false" customHeight="false" outlineLevel="0" collapsed="false">
      <c r="A1081" s="1" t="n">
        <v>0</v>
      </c>
      <c r="B1081" s="1" t="n">
        <v>0.91</v>
      </c>
      <c r="C1081" s="0" t="n">
        <v>0.91</v>
      </c>
      <c r="D1081" s="0" t="n">
        <f aca="false">COUNTIFS($B$3:$B$1487, "&gt;="&amp;C1081, $A$3:$A$1487, "1")</f>
        <v>275</v>
      </c>
      <c r="E1081" s="0" t="n">
        <f aca="false">COUNTIFS($B$3:$B$1487, "&lt;"&amp;C1081, $A$3:$A$1487, "0")</f>
        <v>666</v>
      </c>
      <c r="F1081" s="0" t="n">
        <f aca="false">COUNTIFS($B$3:$B$1487, "&gt;="&amp;C1081, $A$3:$A$1487, "0")</f>
        <v>148</v>
      </c>
      <c r="G1081" s="0" t="n">
        <f aca="false">COUNTIFS($B$3:$B$1487, "&lt;"&amp;C1081, $A$3:$A$1487, "1")</f>
        <v>396</v>
      </c>
      <c r="H1081" s="0" t="n">
        <f aca="false">(D1081+E1081)/(D1081+E1081+F1081+G1081)</f>
        <v>0.633670033670034</v>
      </c>
      <c r="I1081" s="0" t="n">
        <f aca="false">F1081/(F1081+E1081)</f>
        <v>0.181818181818182</v>
      </c>
      <c r="J1081" s="0" t="n">
        <f aca="false">D1081/(D1081+G1081)</f>
        <v>0.40983606557377</v>
      </c>
    </row>
    <row r="1082" customFormat="false" ht="12.8" hidden="false" customHeight="false" outlineLevel="0" collapsed="false">
      <c r="A1082" s="1" t="n">
        <v>0</v>
      </c>
      <c r="B1082" s="1" t="n">
        <v>0.91</v>
      </c>
      <c r="C1082" s="0" t="n">
        <v>0.91</v>
      </c>
      <c r="D1082" s="0" t="n">
        <f aca="false">COUNTIFS($B$3:$B$1487, "&gt;="&amp;C1082, $A$3:$A$1487, "1")</f>
        <v>275</v>
      </c>
      <c r="E1082" s="0" t="n">
        <f aca="false">COUNTIFS($B$3:$B$1487, "&lt;"&amp;C1082, $A$3:$A$1487, "0")</f>
        <v>666</v>
      </c>
      <c r="F1082" s="0" t="n">
        <f aca="false">COUNTIFS($B$3:$B$1487, "&gt;="&amp;C1082, $A$3:$A$1487, "0")</f>
        <v>148</v>
      </c>
      <c r="G1082" s="0" t="n">
        <f aca="false">COUNTIFS($B$3:$B$1487, "&lt;"&amp;C1082, $A$3:$A$1487, "1")</f>
        <v>396</v>
      </c>
      <c r="H1082" s="0" t="n">
        <f aca="false">(D1082+E1082)/(D1082+E1082+F1082+G1082)</f>
        <v>0.633670033670034</v>
      </c>
      <c r="I1082" s="0" t="n">
        <f aca="false">F1082/(F1082+E1082)</f>
        <v>0.181818181818182</v>
      </c>
      <c r="J1082" s="0" t="n">
        <f aca="false">D1082/(D1082+G1082)</f>
        <v>0.40983606557377</v>
      </c>
    </row>
    <row r="1083" customFormat="false" ht="12.8" hidden="false" customHeight="false" outlineLevel="0" collapsed="false">
      <c r="A1083" s="1" t="n">
        <v>1</v>
      </c>
      <c r="B1083" s="1" t="n">
        <v>0.91</v>
      </c>
      <c r="C1083" s="0" t="n">
        <v>0.91</v>
      </c>
      <c r="D1083" s="0" t="n">
        <f aca="false">COUNTIFS($B$3:$B$1487, "&gt;="&amp;C1083, $A$3:$A$1487, "1")</f>
        <v>275</v>
      </c>
      <c r="E1083" s="0" t="n">
        <f aca="false">COUNTIFS($B$3:$B$1487, "&lt;"&amp;C1083, $A$3:$A$1487, "0")</f>
        <v>666</v>
      </c>
      <c r="F1083" s="0" t="n">
        <f aca="false">COUNTIFS($B$3:$B$1487, "&gt;="&amp;C1083, $A$3:$A$1487, "0")</f>
        <v>148</v>
      </c>
      <c r="G1083" s="0" t="n">
        <f aca="false">COUNTIFS($B$3:$B$1487, "&lt;"&amp;C1083, $A$3:$A$1487, "1")</f>
        <v>396</v>
      </c>
      <c r="H1083" s="0" t="n">
        <f aca="false">(D1083+E1083)/(D1083+E1083+F1083+G1083)</f>
        <v>0.633670033670034</v>
      </c>
      <c r="I1083" s="0" t="n">
        <f aca="false">F1083/(F1083+E1083)</f>
        <v>0.181818181818182</v>
      </c>
      <c r="J1083" s="0" t="n">
        <f aca="false">D1083/(D1083+G1083)</f>
        <v>0.40983606557377</v>
      </c>
    </row>
    <row r="1084" customFormat="false" ht="12.8" hidden="false" customHeight="false" outlineLevel="0" collapsed="false">
      <c r="A1084" s="1" t="n">
        <v>1</v>
      </c>
      <c r="B1084" s="1" t="n">
        <v>0.91</v>
      </c>
      <c r="C1084" s="0" t="n">
        <v>0.91</v>
      </c>
      <c r="D1084" s="0" t="n">
        <f aca="false">COUNTIFS($B$3:$B$1487, "&gt;="&amp;C1084, $A$3:$A$1487, "1")</f>
        <v>275</v>
      </c>
      <c r="E1084" s="0" t="n">
        <f aca="false">COUNTIFS($B$3:$B$1487, "&lt;"&amp;C1084, $A$3:$A$1487, "0")</f>
        <v>666</v>
      </c>
      <c r="F1084" s="0" t="n">
        <f aca="false">COUNTIFS($B$3:$B$1487, "&gt;="&amp;C1084, $A$3:$A$1487, "0")</f>
        <v>148</v>
      </c>
      <c r="G1084" s="0" t="n">
        <f aca="false">COUNTIFS($B$3:$B$1487, "&lt;"&amp;C1084, $A$3:$A$1487, "1")</f>
        <v>396</v>
      </c>
      <c r="H1084" s="0" t="n">
        <f aca="false">(D1084+E1084)/(D1084+E1084+F1084+G1084)</f>
        <v>0.633670033670034</v>
      </c>
      <c r="I1084" s="0" t="n">
        <f aca="false">F1084/(F1084+E1084)</f>
        <v>0.181818181818182</v>
      </c>
      <c r="J1084" s="0" t="n">
        <f aca="false">D1084/(D1084+G1084)</f>
        <v>0.40983606557377</v>
      </c>
    </row>
    <row r="1085" customFormat="false" ht="12.8" hidden="false" customHeight="false" outlineLevel="0" collapsed="false">
      <c r="A1085" s="1" t="n">
        <v>1</v>
      </c>
      <c r="B1085" s="1" t="n">
        <v>0.91</v>
      </c>
      <c r="C1085" s="0" t="n">
        <v>0.91</v>
      </c>
      <c r="D1085" s="0" t="n">
        <f aca="false">COUNTIFS($B$3:$B$1487, "&gt;="&amp;C1085, $A$3:$A$1487, "1")</f>
        <v>275</v>
      </c>
      <c r="E1085" s="0" t="n">
        <f aca="false">COUNTIFS($B$3:$B$1487, "&lt;"&amp;C1085, $A$3:$A$1487, "0")</f>
        <v>666</v>
      </c>
      <c r="F1085" s="0" t="n">
        <f aca="false">COUNTIFS($B$3:$B$1487, "&gt;="&amp;C1085, $A$3:$A$1487, "0")</f>
        <v>148</v>
      </c>
      <c r="G1085" s="0" t="n">
        <f aca="false">COUNTIFS($B$3:$B$1487, "&lt;"&amp;C1085, $A$3:$A$1487, "1")</f>
        <v>396</v>
      </c>
      <c r="H1085" s="0" t="n">
        <f aca="false">(D1085+E1085)/(D1085+E1085+F1085+G1085)</f>
        <v>0.633670033670034</v>
      </c>
      <c r="I1085" s="0" t="n">
        <f aca="false">F1085/(F1085+E1085)</f>
        <v>0.181818181818182</v>
      </c>
      <c r="J1085" s="0" t="n">
        <f aca="false">D1085/(D1085+G1085)</f>
        <v>0.40983606557377</v>
      </c>
    </row>
    <row r="1086" customFormat="false" ht="12.8" hidden="false" customHeight="false" outlineLevel="0" collapsed="false">
      <c r="A1086" s="1" t="n">
        <v>0</v>
      </c>
      <c r="B1086" s="1" t="n">
        <v>0.91</v>
      </c>
      <c r="C1086" s="0" t="n">
        <v>0.91</v>
      </c>
      <c r="D1086" s="0" t="n">
        <f aca="false">COUNTIFS($B$3:$B$1487, "&gt;="&amp;C1086, $A$3:$A$1487, "1")</f>
        <v>275</v>
      </c>
      <c r="E1086" s="0" t="n">
        <f aca="false">COUNTIFS($B$3:$B$1487, "&lt;"&amp;C1086, $A$3:$A$1487, "0")</f>
        <v>666</v>
      </c>
      <c r="F1086" s="0" t="n">
        <f aca="false">COUNTIFS($B$3:$B$1487, "&gt;="&amp;C1086, $A$3:$A$1487, "0")</f>
        <v>148</v>
      </c>
      <c r="G1086" s="0" t="n">
        <f aca="false">COUNTIFS($B$3:$B$1487, "&lt;"&amp;C1086, $A$3:$A$1487, "1")</f>
        <v>396</v>
      </c>
      <c r="H1086" s="0" t="n">
        <f aca="false">(D1086+E1086)/(D1086+E1086+F1086+G1086)</f>
        <v>0.633670033670034</v>
      </c>
      <c r="I1086" s="0" t="n">
        <f aca="false">F1086/(F1086+E1086)</f>
        <v>0.181818181818182</v>
      </c>
      <c r="J1086" s="0" t="n">
        <f aca="false">D1086/(D1086+G1086)</f>
        <v>0.40983606557377</v>
      </c>
    </row>
    <row r="1087" customFormat="false" ht="12.8" hidden="false" customHeight="false" outlineLevel="0" collapsed="false">
      <c r="A1087" s="1" t="n">
        <v>1</v>
      </c>
      <c r="B1087" s="1" t="n">
        <v>0.92</v>
      </c>
      <c r="C1087" s="0" t="n">
        <v>0.92</v>
      </c>
      <c r="D1087" s="0" t="n">
        <f aca="false">COUNTIFS($B$3:$B$1487, "&gt;="&amp;C1087, $A$3:$A$1487, "1")</f>
        <v>265</v>
      </c>
      <c r="E1087" s="0" t="n">
        <f aca="false">COUNTIFS($B$3:$B$1487, "&lt;"&amp;C1087, $A$3:$A$1487, "0")</f>
        <v>678</v>
      </c>
      <c r="F1087" s="0" t="n">
        <f aca="false">COUNTIFS($B$3:$B$1487, "&gt;="&amp;C1087, $A$3:$A$1487, "0")</f>
        <v>136</v>
      </c>
      <c r="G1087" s="0" t="n">
        <f aca="false">COUNTIFS($B$3:$B$1487, "&lt;"&amp;C1087, $A$3:$A$1487, "1")</f>
        <v>406</v>
      </c>
      <c r="H1087" s="0" t="n">
        <f aca="false">(D1087+E1087)/(D1087+E1087+F1087+G1087)</f>
        <v>0.635016835016835</v>
      </c>
      <c r="I1087" s="0" t="n">
        <f aca="false">F1087/(F1087+E1087)</f>
        <v>0.167076167076167</v>
      </c>
      <c r="J1087" s="0" t="n">
        <f aca="false">D1087/(D1087+G1087)</f>
        <v>0.394932935916542</v>
      </c>
    </row>
    <row r="1088" customFormat="false" ht="12.8" hidden="false" customHeight="false" outlineLevel="0" collapsed="false">
      <c r="A1088" s="1" t="n">
        <v>0</v>
      </c>
      <c r="B1088" s="1" t="n">
        <v>0.92</v>
      </c>
      <c r="C1088" s="0" t="n">
        <v>0.92</v>
      </c>
      <c r="D1088" s="0" t="n">
        <f aca="false">COUNTIFS($B$3:$B$1487, "&gt;="&amp;C1088, $A$3:$A$1487, "1")</f>
        <v>265</v>
      </c>
      <c r="E1088" s="0" t="n">
        <f aca="false">COUNTIFS($B$3:$B$1487, "&lt;"&amp;C1088, $A$3:$A$1487, "0")</f>
        <v>678</v>
      </c>
      <c r="F1088" s="0" t="n">
        <f aca="false">COUNTIFS($B$3:$B$1487, "&gt;="&amp;C1088, $A$3:$A$1487, "0")</f>
        <v>136</v>
      </c>
      <c r="G1088" s="0" t="n">
        <f aca="false">COUNTIFS($B$3:$B$1487, "&lt;"&amp;C1088, $A$3:$A$1487, "1")</f>
        <v>406</v>
      </c>
      <c r="H1088" s="0" t="n">
        <f aca="false">(D1088+E1088)/(D1088+E1088+F1088+G1088)</f>
        <v>0.635016835016835</v>
      </c>
      <c r="I1088" s="0" t="n">
        <f aca="false">F1088/(F1088+E1088)</f>
        <v>0.167076167076167</v>
      </c>
      <c r="J1088" s="0" t="n">
        <f aca="false">D1088/(D1088+G1088)</f>
        <v>0.394932935916542</v>
      </c>
    </row>
    <row r="1089" customFormat="false" ht="12.8" hidden="false" customHeight="false" outlineLevel="0" collapsed="false">
      <c r="A1089" s="1" t="n">
        <v>0</v>
      </c>
      <c r="B1089" s="1" t="n">
        <v>0.92</v>
      </c>
      <c r="C1089" s="0" t="n">
        <v>0.92</v>
      </c>
      <c r="D1089" s="0" t="n">
        <f aca="false">COUNTIFS($B$3:$B$1487, "&gt;="&amp;C1089, $A$3:$A$1487, "1")</f>
        <v>265</v>
      </c>
      <c r="E1089" s="0" t="n">
        <f aca="false">COUNTIFS($B$3:$B$1487, "&lt;"&amp;C1089, $A$3:$A$1487, "0")</f>
        <v>678</v>
      </c>
      <c r="F1089" s="0" t="n">
        <f aca="false">COUNTIFS($B$3:$B$1487, "&gt;="&amp;C1089, $A$3:$A$1487, "0")</f>
        <v>136</v>
      </c>
      <c r="G1089" s="0" t="n">
        <f aca="false">COUNTIFS($B$3:$B$1487, "&lt;"&amp;C1089, $A$3:$A$1487, "1")</f>
        <v>406</v>
      </c>
      <c r="H1089" s="0" t="n">
        <f aca="false">(D1089+E1089)/(D1089+E1089+F1089+G1089)</f>
        <v>0.635016835016835</v>
      </c>
      <c r="I1089" s="0" t="n">
        <f aca="false">F1089/(F1089+E1089)</f>
        <v>0.167076167076167</v>
      </c>
      <c r="J1089" s="0" t="n">
        <f aca="false">D1089/(D1089+G1089)</f>
        <v>0.394932935916542</v>
      </c>
    </row>
    <row r="1090" customFormat="false" ht="12.8" hidden="false" customHeight="false" outlineLevel="0" collapsed="false">
      <c r="A1090" s="1" t="n">
        <v>1</v>
      </c>
      <c r="B1090" s="1" t="n">
        <v>0.92</v>
      </c>
      <c r="C1090" s="0" t="n">
        <v>0.92</v>
      </c>
      <c r="D1090" s="0" t="n">
        <f aca="false">COUNTIFS($B$3:$B$1487, "&gt;="&amp;C1090, $A$3:$A$1487, "1")</f>
        <v>265</v>
      </c>
      <c r="E1090" s="0" t="n">
        <f aca="false">COUNTIFS($B$3:$B$1487, "&lt;"&amp;C1090, $A$3:$A$1487, "0")</f>
        <v>678</v>
      </c>
      <c r="F1090" s="0" t="n">
        <f aca="false">COUNTIFS($B$3:$B$1487, "&gt;="&amp;C1090, $A$3:$A$1487, "0")</f>
        <v>136</v>
      </c>
      <c r="G1090" s="0" t="n">
        <f aca="false">COUNTIFS($B$3:$B$1487, "&lt;"&amp;C1090, $A$3:$A$1487, "1")</f>
        <v>406</v>
      </c>
      <c r="H1090" s="0" t="n">
        <f aca="false">(D1090+E1090)/(D1090+E1090+F1090+G1090)</f>
        <v>0.635016835016835</v>
      </c>
      <c r="I1090" s="0" t="n">
        <f aca="false">F1090/(F1090+E1090)</f>
        <v>0.167076167076167</v>
      </c>
      <c r="J1090" s="0" t="n">
        <f aca="false">D1090/(D1090+G1090)</f>
        <v>0.394932935916542</v>
      </c>
    </row>
    <row r="1091" customFormat="false" ht="12.8" hidden="false" customHeight="false" outlineLevel="0" collapsed="false">
      <c r="A1091" s="1" t="n">
        <v>1</v>
      </c>
      <c r="B1091" s="1" t="n">
        <v>0.92</v>
      </c>
      <c r="C1091" s="0" t="n">
        <v>0.92</v>
      </c>
      <c r="D1091" s="0" t="n">
        <f aca="false">COUNTIFS($B$3:$B$1487, "&gt;="&amp;C1091, $A$3:$A$1487, "1")</f>
        <v>265</v>
      </c>
      <c r="E1091" s="0" t="n">
        <f aca="false">COUNTIFS($B$3:$B$1487, "&lt;"&amp;C1091, $A$3:$A$1487, "0")</f>
        <v>678</v>
      </c>
      <c r="F1091" s="0" t="n">
        <f aca="false">COUNTIFS($B$3:$B$1487, "&gt;="&amp;C1091, $A$3:$A$1487, "0")</f>
        <v>136</v>
      </c>
      <c r="G1091" s="0" t="n">
        <f aca="false">COUNTIFS($B$3:$B$1487, "&lt;"&amp;C1091, $A$3:$A$1487, "1")</f>
        <v>406</v>
      </c>
      <c r="H1091" s="0" t="n">
        <f aca="false">(D1091+E1091)/(D1091+E1091+F1091+G1091)</f>
        <v>0.635016835016835</v>
      </c>
      <c r="I1091" s="0" t="n">
        <f aca="false">F1091/(F1091+E1091)</f>
        <v>0.167076167076167</v>
      </c>
      <c r="J1091" s="0" t="n">
        <f aca="false">D1091/(D1091+G1091)</f>
        <v>0.394932935916542</v>
      </c>
    </row>
    <row r="1092" customFormat="false" ht="12.8" hidden="false" customHeight="false" outlineLevel="0" collapsed="false">
      <c r="A1092" s="1" t="n">
        <v>1</v>
      </c>
      <c r="B1092" s="1" t="n">
        <v>0.92</v>
      </c>
      <c r="C1092" s="0" t="n">
        <v>0.92</v>
      </c>
      <c r="D1092" s="0" t="n">
        <f aca="false">COUNTIFS($B$3:$B$1487, "&gt;="&amp;C1092, $A$3:$A$1487, "1")</f>
        <v>265</v>
      </c>
      <c r="E1092" s="0" t="n">
        <f aca="false">COUNTIFS($B$3:$B$1487, "&lt;"&amp;C1092, $A$3:$A$1487, "0")</f>
        <v>678</v>
      </c>
      <c r="F1092" s="0" t="n">
        <f aca="false">COUNTIFS($B$3:$B$1487, "&gt;="&amp;C1092, $A$3:$A$1487, "0")</f>
        <v>136</v>
      </c>
      <c r="G1092" s="0" t="n">
        <f aca="false">COUNTIFS($B$3:$B$1487, "&lt;"&amp;C1092, $A$3:$A$1487, "1")</f>
        <v>406</v>
      </c>
      <c r="H1092" s="0" t="n">
        <f aca="false">(D1092+E1092)/(D1092+E1092+F1092+G1092)</f>
        <v>0.635016835016835</v>
      </c>
      <c r="I1092" s="0" t="n">
        <f aca="false">F1092/(F1092+E1092)</f>
        <v>0.167076167076167</v>
      </c>
      <c r="J1092" s="0" t="n">
        <f aca="false">D1092/(D1092+G1092)</f>
        <v>0.394932935916542</v>
      </c>
    </row>
    <row r="1093" customFormat="false" ht="12.8" hidden="false" customHeight="false" outlineLevel="0" collapsed="false">
      <c r="A1093" s="1" t="n">
        <v>1</v>
      </c>
      <c r="B1093" s="1" t="n">
        <v>0.92</v>
      </c>
      <c r="C1093" s="0" t="n">
        <v>0.92</v>
      </c>
      <c r="D1093" s="0" t="n">
        <f aca="false">COUNTIFS($B$3:$B$1487, "&gt;="&amp;C1093, $A$3:$A$1487, "1")</f>
        <v>265</v>
      </c>
      <c r="E1093" s="0" t="n">
        <f aca="false">COUNTIFS($B$3:$B$1487, "&lt;"&amp;C1093, $A$3:$A$1487, "0")</f>
        <v>678</v>
      </c>
      <c r="F1093" s="0" t="n">
        <f aca="false">COUNTIFS($B$3:$B$1487, "&gt;="&amp;C1093, $A$3:$A$1487, "0")</f>
        <v>136</v>
      </c>
      <c r="G1093" s="0" t="n">
        <f aca="false">COUNTIFS($B$3:$B$1487, "&lt;"&amp;C1093, $A$3:$A$1487, "1")</f>
        <v>406</v>
      </c>
      <c r="H1093" s="0" t="n">
        <f aca="false">(D1093+E1093)/(D1093+E1093+F1093+G1093)</f>
        <v>0.635016835016835</v>
      </c>
      <c r="I1093" s="0" t="n">
        <f aca="false">F1093/(F1093+E1093)</f>
        <v>0.167076167076167</v>
      </c>
      <c r="J1093" s="0" t="n">
        <f aca="false">D1093/(D1093+G1093)</f>
        <v>0.394932935916542</v>
      </c>
    </row>
    <row r="1094" customFormat="false" ht="12.8" hidden="false" customHeight="false" outlineLevel="0" collapsed="false">
      <c r="A1094" s="1" t="n">
        <v>0</v>
      </c>
      <c r="B1094" s="1" t="n">
        <v>0.92</v>
      </c>
      <c r="C1094" s="0" t="n">
        <v>0.92</v>
      </c>
      <c r="D1094" s="0" t="n">
        <f aca="false">COUNTIFS($B$3:$B$1487, "&gt;="&amp;C1094, $A$3:$A$1487, "1")</f>
        <v>265</v>
      </c>
      <c r="E1094" s="0" t="n">
        <f aca="false">COUNTIFS($B$3:$B$1487, "&lt;"&amp;C1094, $A$3:$A$1487, "0")</f>
        <v>678</v>
      </c>
      <c r="F1094" s="0" t="n">
        <f aca="false">COUNTIFS($B$3:$B$1487, "&gt;="&amp;C1094, $A$3:$A$1487, "0")</f>
        <v>136</v>
      </c>
      <c r="G1094" s="0" t="n">
        <f aca="false">COUNTIFS($B$3:$B$1487, "&lt;"&amp;C1094, $A$3:$A$1487, "1")</f>
        <v>406</v>
      </c>
      <c r="H1094" s="0" t="n">
        <f aca="false">(D1094+E1094)/(D1094+E1094+F1094+G1094)</f>
        <v>0.635016835016835</v>
      </c>
      <c r="I1094" s="0" t="n">
        <f aca="false">F1094/(F1094+E1094)</f>
        <v>0.167076167076167</v>
      </c>
      <c r="J1094" s="0" t="n">
        <f aca="false">D1094/(D1094+G1094)</f>
        <v>0.394932935916542</v>
      </c>
    </row>
    <row r="1095" customFormat="false" ht="12.8" hidden="false" customHeight="false" outlineLevel="0" collapsed="false">
      <c r="A1095" s="1" t="n">
        <v>0</v>
      </c>
      <c r="B1095" s="1" t="n">
        <v>0.92</v>
      </c>
      <c r="C1095" s="0" t="n">
        <v>0.92</v>
      </c>
      <c r="D1095" s="0" t="n">
        <f aca="false">COUNTIFS($B$3:$B$1487, "&gt;="&amp;C1095, $A$3:$A$1487, "1")</f>
        <v>265</v>
      </c>
      <c r="E1095" s="0" t="n">
        <f aca="false">COUNTIFS($B$3:$B$1487, "&lt;"&amp;C1095, $A$3:$A$1487, "0")</f>
        <v>678</v>
      </c>
      <c r="F1095" s="0" t="n">
        <f aca="false">COUNTIFS($B$3:$B$1487, "&gt;="&amp;C1095, $A$3:$A$1487, "0")</f>
        <v>136</v>
      </c>
      <c r="G1095" s="0" t="n">
        <f aca="false">COUNTIFS($B$3:$B$1487, "&lt;"&amp;C1095, $A$3:$A$1487, "1")</f>
        <v>406</v>
      </c>
      <c r="H1095" s="0" t="n">
        <f aca="false">(D1095+E1095)/(D1095+E1095+F1095+G1095)</f>
        <v>0.635016835016835</v>
      </c>
      <c r="I1095" s="0" t="n">
        <f aca="false">F1095/(F1095+E1095)</f>
        <v>0.167076167076167</v>
      </c>
      <c r="J1095" s="0" t="n">
        <f aca="false">D1095/(D1095+G1095)</f>
        <v>0.394932935916542</v>
      </c>
    </row>
    <row r="1096" customFormat="false" ht="12.8" hidden="false" customHeight="false" outlineLevel="0" collapsed="false">
      <c r="A1096" s="1" t="n">
        <v>1</v>
      </c>
      <c r="B1096" s="1" t="n">
        <v>0.92</v>
      </c>
      <c r="C1096" s="0" t="n">
        <v>0.92</v>
      </c>
      <c r="D1096" s="0" t="n">
        <f aca="false">COUNTIFS($B$3:$B$1487, "&gt;="&amp;C1096, $A$3:$A$1487, "1")</f>
        <v>265</v>
      </c>
      <c r="E1096" s="0" t="n">
        <f aca="false">COUNTIFS($B$3:$B$1487, "&lt;"&amp;C1096, $A$3:$A$1487, "0")</f>
        <v>678</v>
      </c>
      <c r="F1096" s="0" t="n">
        <f aca="false">COUNTIFS($B$3:$B$1487, "&gt;="&amp;C1096, $A$3:$A$1487, "0")</f>
        <v>136</v>
      </c>
      <c r="G1096" s="0" t="n">
        <f aca="false">COUNTIFS($B$3:$B$1487, "&lt;"&amp;C1096, $A$3:$A$1487, "1")</f>
        <v>406</v>
      </c>
      <c r="H1096" s="0" t="n">
        <f aca="false">(D1096+E1096)/(D1096+E1096+F1096+G1096)</f>
        <v>0.635016835016835</v>
      </c>
      <c r="I1096" s="0" t="n">
        <f aca="false">F1096/(F1096+E1096)</f>
        <v>0.167076167076167</v>
      </c>
      <c r="J1096" s="0" t="n">
        <f aca="false">D1096/(D1096+G1096)</f>
        <v>0.394932935916542</v>
      </c>
    </row>
    <row r="1097" customFormat="false" ht="12.8" hidden="false" customHeight="false" outlineLevel="0" collapsed="false">
      <c r="A1097" s="1" t="n">
        <v>0</v>
      </c>
      <c r="B1097" s="1" t="n">
        <v>0.92</v>
      </c>
      <c r="C1097" s="0" t="n">
        <v>0.92</v>
      </c>
      <c r="D1097" s="0" t="n">
        <f aca="false">COUNTIFS($B$3:$B$1487, "&gt;="&amp;C1097, $A$3:$A$1487, "1")</f>
        <v>265</v>
      </c>
      <c r="E1097" s="0" t="n">
        <f aca="false">COUNTIFS($B$3:$B$1487, "&lt;"&amp;C1097, $A$3:$A$1487, "0")</f>
        <v>678</v>
      </c>
      <c r="F1097" s="0" t="n">
        <f aca="false">COUNTIFS($B$3:$B$1487, "&gt;="&amp;C1097, $A$3:$A$1487, "0")</f>
        <v>136</v>
      </c>
      <c r="G1097" s="0" t="n">
        <f aca="false">COUNTIFS($B$3:$B$1487, "&lt;"&amp;C1097, $A$3:$A$1487, "1")</f>
        <v>406</v>
      </c>
      <c r="H1097" s="0" t="n">
        <f aca="false">(D1097+E1097)/(D1097+E1097+F1097+G1097)</f>
        <v>0.635016835016835</v>
      </c>
      <c r="I1097" s="0" t="n">
        <f aca="false">F1097/(F1097+E1097)</f>
        <v>0.167076167076167</v>
      </c>
      <c r="J1097" s="0" t="n">
        <f aca="false">D1097/(D1097+G1097)</f>
        <v>0.394932935916542</v>
      </c>
    </row>
    <row r="1098" customFormat="false" ht="12.8" hidden="false" customHeight="false" outlineLevel="0" collapsed="false">
      <c r="A1098" s="1" t="n">
        <v>0</v>
      </c>
      <c r="B1098" s="1" t="n">
        <v>0.92</v>
      </c>
      <c r="C1098" s="0" t="n">
        <v>0.92</v>
      </c>
      <c r="D1098" s="0" t="n">
        <f aca="false">COUNTIFS($B$3:$B$1487, "&gt;="&amp;C1098, $A$3:$A$1487, "1")</f>
        <v>265</v>
      </c>
      <c r="E1098" s="0" t="n">
        <f aca="false">COUNTIFS($B$3:$B$1487, "&lt;"&amp;C1098, $A$3:$A$1487, "0")</f>
        <v>678</v>
      </c>
      <c r="F1098" s="0" t="n">
        <f aca="false">COUNTIFS($B$3:$B$1487, "&gt;="&amp;C1098, $A$3:$A$1487, "0")</f>
        <v>136</v>
      </c>
      <c r="G1098" s="0" t="n">
        <f aca="false">COUNTIFS($B$3:$B$1487, "&lt;"&amp;C1098, $A$3:$A$1487, "1")</f>
        <v>406</v>
      </c>
      <c r="H1098" s="0" t="n">
        <f aca="false">(D1098+E1098)/(D1098+E1098+F1098+G1098)</f>
        <v>0.635016835016835</v>
      </c>
      <c r="I1098" s="0" t="n">
        <f aca="false">F1098/(F1098+E1098)</f>
        <v>0.167076167076167</v>
      </c>
      <c r="J1098" s="0" t="n">
        <f aca="false">D1098/(D1098+G1098)</f>
        <v>0.394932935916542</v>
      </c>
    </row>
    <row r="1099" customFormat="false" ht="12.8" hidden="false" customHeight="false" outlineLevel="0" collapsed="false">
      <c r="A1099" s="1" t="n">
        <v>1</v>
      </c>
      <c r="B1099" s="1" t="n">
        <v>0.92</v>
      </c>
      <c r="C1099" s="0" t="n">
        <v>0.92</v>
      </c>
      <c r="D1099" s="0" t="n">
        <f aca="false">COUNTIFS($B$3:$B$1487, "&gt;="&amp;C1099, $A$3:$A$1487, "1")</f>
        <v>265</v>
      </c>
      <c r="E1099" s="0" t="n">
        <f aca="false">COUNTIFS($B$3:$B$1487, "&lt;"&amp;C1099, $A$3:$A$1487, "0")</f>
        <v>678</v>
      </c>
      <c r="F1099" s="0" t="n">
        <f aca="false">COUNTIFS($B$3:$B$1487, "&gt;="&amp;C1099, $A$3:$A$1487, "0")</f>
        <v>136</v>
      </c>
      <c r="G1099" s="0" t="n">
        <f aca="false">COUNTIFS($B$3:$B$1487, "&lt;"&amp;C1099, $A$3:$A$1487, "1")</f>
        <v>406</v>
      </c>
      <c r="H1099" s="0" t="n">
        <f aca="false">(D1099+E1099)/(D1099+E1099+F1099+G1099)</f>
        <v>0.635016835016835</v>
      </c>
      <c r="I1099" s="0" t="n">
        <f aca="false">F1099/(F1099+E1099)</f>
        <v>0.167076167076167</v>
      </c>
      <c r="J1099" s="0" t="n">
        <f aca="false">D1099/(D1099+G1099)</f>
        <v>0.394932935916542</v>
      </c>
    </row>
    <row r="1100" customFormat="false" ht="12.8" hidden="false" customHeight="false" outlineLevel="0" collapsed="false">
      <c r="A1100" s="1" t="n">
        <v>0</v>
      </c>
      <c r="B1100" s="1" t="n">
        <v>0.92</v>
      </c>
      <c r="C1100" s="0" t="n">
        <v>0.92</v>
      </c>
      <c r="D1100" s="0" t="n">
        <f aca="false">COUNTIFS($B$3:$B$1487, "&gt;="&amp;C1100, $A$3:$A$1487, "1")</f>
        <v>265</v>
      </c>
      <c r="E1100" s="0" t="n">
        <f aca="false">COUNTIFS($B$3:$B$1487, "&lt;"&amp;C1100, $A$3:$A$1487, "0")</f>
        <v>678</v>
      </c>
      <c r="F1100" s="0" t="n">
        <f aca="false">COUNTIFS($B$3:$B$1487, "&gt;="&amp;C1100, $A$3:$A$1487, "0")</f>
        <v>136</v>
      </c>
      <c r="G1100" s="0" t="n">
        <f aca="false">COUNTIFS($B$3:$B$1487, "&lt;"&amp;C1100, $A$3:$A$1487, "1")</f>
        <v>406</v>
      </c>
      <c r="H1100" s="0" t="n">
        <f aca="false">(D1100+E1100)/(D1100+E1100+F1100+G1100)</f>
        <v>0.635016835016835</v>
      </c>
      <c r="I1100" s="0" t="n">
        <f aca="false">F1100/(F1100+E1100)</f>
        <v>0.167076167076167</v>
      </c>
      <c r="J1100" s="0" t="n">
        <f aca="false">D1100/(D1100+G1100)</f>
        <v>0.394932935916542</v>
      </c>
    </row>
    <row r="1101" customFormat="false" ht="12.8" hidden="false" customHeight="false" outlineLevel="0" collapsed="false">
      <c r="A1101" s="1" t="n">
        <v>0</v>
      </c>
      <c r="B1101" s="1" t="n">
        <v>0.92</v>
      </c>
      <c r="C1101" s="0" t="n">
        <v>0.92</v>
      </c>
      <c r="D1101" s="0" t="n">
        <f aca="false">COUNTIFS($B$3:$B$1487, "&gt;="&amp;C1101, $A$3:$A$1487, "1")</f>
        <v>265</v>
      </c>
      <c r="E1101" s="0" t="n">
        <f aca="false">COUNTIFS($B$3:$B$1487, "&lt;"&amp;C1101, $A$3:$A$1487, "0")</f>
        <v>678</v>
      </c>
      <c r="F1101" s="0" t="n">
        <f aca="false">COUNTIFS($B$3:$B$1487, "&gt;="&amp;C1101, $A$3:$A$1487, "0")</f>
        <v>136</v>
      </c>
      <c r="G1101" s="0" t="n">
        <f aca="false">COUNTIFS($B$3:$B$1487, "&lt;"&amp;C1101, $A$3:$A$1487, "1")</f>
        <v>406</v>
      </c>
      <c r="H1101" s="0" t="n">
        <f aca="false">(D1101+E1101)/(D1101+E1101+F1101+G1101)</f>
        <v>0.635016835016835</v>
      </c>
      <c r="I1101" s="0" t="n">
        <f aca="false">F1101/(F1101+E1101)</f>
        <v>0.167076167076167</v>
      </c>
      <c r="J1101" s="0" t="n">
        <f aca="false">D1101/(D1101+G1101)</f>
        <v>0.394932935916542</v>
      </c>
    </row>
    <row r="1102" customFormat="false" ht="12.8" hidden="false" customHeight="false" outlineLevel="0" collapsed="false">
      <c r="A1102" s="1" t="n">
        <v>1</v>
      </c>
      <c r="B1102" s="1" t="n">
        <v>0.92</v>
      </c>
      <c r="C1102" s="0" t="n">
        <v>0.92</v>
      </c>
      <c r="D1102" s="0" t="n">
        <f aca="false">COUNTIFS($B$3:$B$1487, "&gt;="&amp;C1102, $A$3:$A$1487, "1")</f>
        <v>265</v>
      </c>
      <c r="E1102" s="0" t="n">
        <f aca="false">COUNTIFS($B$3:$B$1487, "&lt;"&amp;C1102, $A$3:$A$1487, "0")</f>
        <v>678</v>
      </c>
      <c r="F1102" s="0" t="n">
        <f aca="false">COUNTIFS($B$3:$B$1487, "&gt;="&amp;C1102, $A$3:$A$1487, "0")</f>
        <v>136</v>
      </c>
      <c r="G1102" s="0" t="n">
        <f aca="false">COUNTIFS($B$3:$B$1487, "&lt;"&amp;C1102, $A$3:$A$1487, "1")</f>
        <v>406</v>
      </c>
      <c r="H1102" s="0" t="n">
        <f aca="false">(D1102+E1102)/(D1102+E1102+F1102+G1102)</f>
        <v>0.635016835016835</v>
      </c>
      <c r="I1102" s="0" t="n">
        <f aca="false">F1102/(F1102+E1102)</f>
        <v>0.167076167076167</v>
      </c>
      <c r="J1102" s="0" t="n">
        <f aca="false">D1102/(D1102+G1102)</f>
        <v>0.394932935916542</v>
      </c>
    </row>
    <row r="1103" customFormat="false" ht="12.8" hidden="false" customHeight="false" outlineLevel="0" collapsed="false">
      <c r="A1103" s="1" t="n">
        <v>0</v>
      </c>
      <c r="B1103" s="1" t="n">
        <v>0.92</v>
      </c>
      <c r="C1103" s="0" t="n">
        <v>0.92</v>
      </c>
      <c r="D1103" s="0" t="n">
        <f aca="false">COUNTIFS($B$3:$B$1487, "&gt;="&amp;C1103, $A$3:$A$1487, "1")</f>
        <v>265</v>
      </c>
      <c r="E1103" s="0" t="n">
        <f aca="false">COUNTIFS($B$3:$B$1487, "&lt;"&amp;C1103, $A$3:$A$1487, "0")</f>
        <v>678</v>
      </c>
      <c r="F1103" s="0" t="n">
        <f aca="false">COUNTIFS($B$3:$B$1487, "&gt;="&amp;C1103, $A$3:$A$1487, "0")</f>
        <v>136</v>
      </c>
      <c r="G1103" s="0" t="n">
        <f aca="false">COUNTIFS($B$3:$B$1487, "&lt;"&amp;C1103, $A$3:$A$1487, "1")</f>
        <v>406</v>
      </c>
      <c r="H1103" s="0" t="n">
        <f aca="false">(D1103+E1103)/(D1103+E1103+F1103+G1103)</f>
        <v>0.635016835016835</v>
      </c>
      <c r="I1103" s="0" t="n">
        <f aca="false">F1103/(F1103+E1103)</f>
        <v>0.167076167076167</v>
      </c>
      <c r="J1103" s="0" t="n">
        <f aca="false">D1103/(D1103+G1103)</f>
        <v>0.394932935916542</v>
      </c>
    </row>
    <row r="1104" customFormat="false" ht="12.8" hidden="false" customHeight="false" outlineLevel="0" collapsed="false">
      <c r="A1104" s="1" t="n">
        <v>1</v>
      </c>
      <c r="B1104" s="1" t="n">
        <v>0.92</v>
      </c>
      <c r="C1104" s="0" t="n">
        <v>0.92</v>
      </c>
      <c r="D1104" s="0" t="n">
        <f aca="false">COUNTIFS($B$3:$B$1487, "&gt;="&amp;C1104, $A$3:$A$1487, "1")</f>
        <v>265</v>
      </c>
      <c r="E1104" s="0" t="n">
        <f aca="false">COUNTIFS($B$3:$B$1487, "&lt;"&amp;C1104, $A$3:$A$1487, "0")</f>
        <v>678</v>
      </c>
      <c r="F1104" s="0" t="n">
        <f aca="false">COUNTIFS($B$3:$B$1487, "&gt;="&amp;C1104, $A$3:$A$1487, "0")</f>
        <v>136</v>
      </c>
      <c r="G1104" s="0" t="n">
        <f aca="false">COUNTIFS($B$3:$B$1487, "&lt;"&amp;C1104, $A$3:$A$1487, "1")</f>
        <v>406</v>
      </c>
      <c r="H1104" s="0" t="n">
        <f aca="false">(D1104+E1104)/(D1104+E1104+F1104+G1104)</f>
        <v>0.635016835016835</v>
      </c>
      <c r="I1104" s="0" t="n">
        <f aca="false">F1104/(F1104+E1104)</f>
        <v>0.167076167076167</v>
      </c>
      <c r="J1104" s="0" t="n">
        <f aca="false">D1104/(D1104+G1104)</f>
        <v>0.394932935916542</v>
      </c>
    </row>
    <row r="1105" customFormat="false" ht="12.8" hidden="false" customHeight="false" outlineLevel="0" collapsed="false">
      <c r="A1105" s="1" t="n">
        <v>1</v>
      </c>
      <c r="B1105" s="1" t="n">
        <v>0.92</v>
      </c>
      <c r="C1105" s="0" t="n">
        <v>0.92</v>
      </c>
      <c r="D1105" s="0" t="n">
        <f aca="false">COUNTIFS($B$3:$B$1487, "&gt;="&amp;C1105, $A$3:$A$1487, "1")</f>
        <v>265</v>
      </c>
      <c r="E1105" s="0" t="n">
        <f aca="false">COUNTIFS($B$3:$B$1487, "&lt;"&amp;C1105, $A$3:$A$1487, "0")</f>
        <v>678</v>
      </c>
      <c r="F1105" s="0" t="n">
        <f aca="false">COUNTIFS($B$3:$B$1487, "&gt;="&amp;C1105, $A$3:$A$1487, "0")</f>
        <v>136</v>
      </c>
      <c r="G1105" s="0" t="n">
        <f aca="false">COUNTIFS($B$3:$B$1487, "&lt;"&amp;C1105, $A$3:$A$1487, "1")</f>
        <v>406</v>
      </c>
      <c r="H1105" s="0" t="n">
        <f aca="false">(D1105+E1105)/(D1105+E1105+F1105+G1105)</f>
        <v>0.635016835016835</v>
      </c>
      <c r="I1105" s="0" t="n">
        <f aca="false">F1105/(F1105+E1105)</f>
        <v>0.167076167076167</v>
      </c>
      <c r="J1105" s="0" t="n">
        <f aca="false">D1105/(D1105+G1105)</f>
        <v>0.394932935916542</v>
      </c>
    </row>
    <row r="1106" customFormat="false" ht="12.8" hidden="false" customHeight="false" outlineLevel="0" collapsed="false">
      <c r="A1106" s="1" t="n">
        <v>0</v>
      </c>
      <c r="B1106" s="1" t="n">
        <v>0.93</v>
      </c>
      <c r="C1106" s="0" t="n">
        <v>0.93</v>
      </c>
      <c r="D1106" s="0" t="n">
        <f aca="false">COUNTIFS($B$3:$B$1487, "&gt;="&amp;C1106, $A$3:$A$1487, "1")</f>
        <v>255</v>
      </c>
      <c r="E1106" s="0" t="n">
        <f aca="false">COUNTIFS($B$3:$B$1487, "&lt;"&amp;C1106, $A$3:$A$1487, "0")</f>
        <v>687</v>
      </c>
      <c r="F1106" s="0" t="n">
        <f aca="false">COUNTIFS($B$3:$B$1487, "&gt;="&amp;C1106, $A$3:$A$1487, "0")</f>
        <v>127</v>
      </c>
      <c r="G1106" s="0" t="n">
        <f aca="false">COUNTIFS($B$3:$B$1487, "&lt;"&amp;C1106, $A$3:$A$1487, "1")</f>
        <v>416</v>
      </c>
      <c r="H1106" s="0" t="n">
        <f aca="false">(D1106+E1106)/(D1106+E1106+F1106+G1106)</f>
        <v>0.634343434343434</v>
      </c>
      <c r="I1106" s="0" t="n">
        <f aca="false">F1106/(F1106+E1106)</f>
        <v>0.156019656019656</v>
      </c>
      <c r="J1106" s="0" t="n">
        <f aca="false">D1106/(D1106+G1106)</f>
        <v>0.380029806259314</v>
      </c>
    </row>
    <row r="1107" customFormat="false" ht="12.8" hidden="false" customHeight="false" outlineLevel="0" collapsed="false">
      <c r="A1107" s="1" t="n">
        <v>1</v>
      </c>
      <c r="B1107" s="1" t="n">
        <v>0.93</v>
      </c>
      <c r="C1107" s="0" t="n">
        <v>0.93</v>
      </c>
      <c r="D1107" s="0" t="n">
        <f aca="false">COUNTIFS($B$3:$B$1487, "&gt;="&amp;C1107, $A$3:$A$1487, "1")</f>
        <v>255</v>
      </c>
      <c r="E1107" s="0" t="n">
        <f aca="false">COUNTIFS($B$3:$B$1487, "&lt;"&amp;C1107, $A$3:$A$1487, "0")</f>
        <v>687</v>
      </c>
      <c r="F1107" s="0" t="n">
        <f aca="false">COUNTIFS($B$3:$B$1487, "&gt;="&amp;C1107, $A$3:$A$1487, "0")</f>
        <v>127</v>
      </c>
      <c r="G1107" s="0" t="n">
        <f aca="false">COUNTIFS($B$3:$B$1487, "&lt;"&amp;C1107, $A$3:$A$1487, "1")</f>
        <v>416</v>
      </c>
      <c r="H1107" s="0" t="n">
        <f aca="false">(D1107+E1107)/(D1107+E1107+F1107+G1107)</f>
        <v>0.634343434343434</v>
      </c>
      <c r="I1107" s="0" t="n">
        <f aca="false">F1107/(F1107+E1107)</f>
        <v>0.156019656019656</v>
      </c>
      <c r="J1107" s="0" t="n">
        <f aca="false">D1107/(D1107+G1107)</f>
        <v>0.380029806259314</v>
      </c>
    </row>
    <row r="1108" customFormat="false" ht="12.8" hidden="false" customHeight="false" outlineLevel="0" collapsed="false">
      <c r="A1108" s="1" t="n">
        <v>1</v>
      </c>
      <c r="B1108" s="1" t="n">
        <v>0.93</v>
      </c>
      <c r="C1108" s="0" t="n">
        <v>0.93</v>
      </c>
      <c r="D1108" s="0" t="n">
        <f aca="false">COUNTIFS($B$3:$B$1487, "&gt;="&amp;C1108, $A$3:$A$1487, "1")</f>
        <v>255</v>
      </c>
      <c r="E1108" s="0" t="n">
        <f aca="false">COUNTIFS($B$3:$B$1487, "&lt;"&amp;C1108, $A$3:$A$1487, "0")</f>
        <v>687</v>
      </c>
      <c r="F1108" s="0" t="n">
        <f aca="false">COUNTIFS($B$3:$B$1487, "&gt;="&amp;C1108, $A$3:$A$1487, "0")</f>
        <v>127</v>
      </c>
      <c r="G1108" s="0" t="n">
        <f aca="false">COUNTIFS($B$3:$B$1487, "&lt;"&amp;C1108, $A$3:$A$1487, "1")</f>
        <v>416</v>
      </c>
      <c r="H1108" s="0" t="n">
        <f aca="false">(D1108+E1108)/(D1108+E1108+F1108+G1108)</f>
        <v>0.634343434343434</v>
      </c>
      <c r="I1108" s="0" t="n">
        <f aca="false">F1108/(F1108+E1108)</f>
        <v>0.156019656019656</v>
      </c>
      <c r="J1108" s="0" t="n">
        <f aca="false">D1108/(D1108+G1108)</f>
        <v>0.380029806259314</v>
      </c>
    </row>
    <row r="1109" customFormat="false" ht="12.8" hidden="false" customHeight="false" outlineLevel="0" collapsed="false">
      <c r="A1109" s="1" t="n">
        <v>1</v>
      </c>
      <c r="B1109" s="1" t="n">
        <v>0.93</v>
      </c>
      <c r="C1109" s="0" t="n">
        <v>0.93</v>
      </c>
      <c r="D1109" s="0" t="n">
        <f aca="false">COUNTIFS($B$3:$B$1487, "&gt;="&amp;C1109, $A$3:$A$1487, "1")</f>
        <v>255</v>
      </c>
      <c r="E1109" s="0" t="n">
        <f aca="false">COUNTIFS($B$3:$B$1487, "&lt;"&amp;C1109, $A$3:$A$1487, "0")</f>
        <v>687</v>
      </c>
      <c r="F1109" s="0" t="n">
        <f aca="false">COUNTIFS($B$3:$B$1487, "&gt;="&amp;C1109, $A$3:$A$1487, "0")</f>
        <v>127</v>
      </c>
      <c r="G1109" s="0" t="n">
        <f aca="false">COUNTIFS($B$3:$B$1487, "&lt;"&amp;C1109, $A$3:$A$1487, "1")</f>
        <v>416</v>
      </c>
      <c r="H1109" s="0" t="n">
        <f aca="false">(D1109+E1109)/(D1109+E1109+F1109+G1109)</f>
        <v>0.634343434343434</v>
      </c>
      <c r="I1109" s="0" t="n">
        <f aca="false">F1109/(F1109+E1109)</f>
        <v>0.156019656019656</v>
      </c>
      <c r="J1109" s="0" t="n">
        <f aca="false">D1109/(D1109+G1109)</f>
        <v>0.380029806259314</v>
      </c>
    </row>
    <row r="1110" customFormat="false" ht="12.8" hidden="false" customHeight="false" outlineLevel="0" collapsed="false">
      <c r="A1110" s="1" t="n">
        <v>1</v>
      </c>
      <c r="B1110" s="1" t="n">
        <v>0.93</v>
      </c>
      <c r="C1110" s="0" t="n">
        <v>0.93</v>
      </c>
      <c r="D1110" s="0" t="n">
        <f aca="false">COUNTIFS($B$3:$B$1487, "&gt;="&amp;C1110, $A$3:$A$1487, "1")</f>
        <v>255</v>
      </c>
      <c r="E1110" s="0" t="n">
        <f aca="false">COUNTIFS($B$3:$B$1487, "&lt;"&amp;C1110, $A$3:$A$1487, "0")</f>
        <v>687</v>
      </c>
      <c r="F1110" s="0" t="n">
        <f aca="false">COUNTIFS($B$3:$B$1487, "&gt;="&amp;C1110, $A$3:$A$1487, "0")</f>
        <v>127</v>
      </c>
      <c r="G1110" s="0" t="n">
        <f aca="false">COUNTIFS($B$3:$B$1487, "&lt;"&amp;C1110, $A$3:$A$1487, "1")</f>
        <v>416</v>
      </c>
      <c r="H1110" s="0" t="n">
        <f aca="false">(D1110+E1110)/(D1110+E1110+F1110+G1110)</f>
        <v>0.634343434343434</v>
      </c>
      <c r="I1110" s="0" t="n">
        <f aca="false">F1110/(F1110+E1110)</f>
        <v>0.156019656019656</v>
      </c>
      <c r="J1110" s="0" t="n">
        <f aca="false">D1110/(D1110+G1110)</f>
        <v>0.380029806259314</v>
      </c>
    </row>
    <row r="1111" customFormat="false" ht="12.8" hidden="false" customHeight="false" outlineLevel="0" collapsed="false">
      <c r="A1111" s="1" t="n">
        <v>1</v>
      </c>
      <c r="B1111" s="1" t="n">
        <v>0.93</v>
      </c>
      <c r="C1111" s="0" t="n">
        <v>0.93</v>
      </c>
      <c r="D1111" s="0" t="n">
        <f aca="false">COUNTIFS($B$3:$B$1487, "&gt;="&amp;C1111, $A$3:$A$1487, "1")</f>
        <v>255</v>
      </c>
      <c r="E1111" s="0" t="n">
        <f aca="false">COUNTIFS($B$3:$B$1487, "&lt;"&amp;C1111, $A$3:$A$1487, "0")</f>
        <v>687</v>
      </c>
      <c r="F1111" s="0" t="n">
        <f aca="false">COUNTIFS($B$3:$B$1487, "&gt;="&amp;C1111, $A$3:$A$1487, "0")</f>
        <v>127</v>
      </c>
      <c r="G1111" s="0" t="n">
        <f aca="false">COUNTIFS($B$3:$B$1487, "&lt;"&amp;C1111, $A$3:$A$1487, "1")</f>
        <v>416</v>
      </c>
      <c r="H1111" s="0" t="n">
        <f aca="false">(D1111+E1111)/(D1111+E1111+F1111+G1111)</f>
        <v>0.634343434343434</v>
      </c>
      <c r="I1111" s="0" t="n">
        <f aca="false">F1111/(F1111+E1111)</f>
        <v>0.156019656019656</v>
      </c>
      <c r="J1111" s="0" t="n">
        <f aca="false">D1111/(D1111+G1111)</f>
        <v>0.380029806259314</v>
      </c>
    </row>
    <row r="1112" customFormat="false" ht="12.8" hidden="false" customHeight="false" outlineLevel="0" collapsed="false">
      <c r="A1112" s="1" t="n">
        <v>1</v>
      </c>
      <c r="B1112" s="1" t="n">
        <v>0.93</v>
      </c>
      <c r="C1112" s="0" t="n">
        <v>0.93</v>
      </c>
      <c r="D1112" s="0" t="n">
        <f aca="false">COUNTIFS($B$3:$B$1487, "&gt;="&amp;C1112, $A$3:$A$1487, "1")</f>
        <v>255</v>
      </c>
      <c r="E1112" s="0" t="n">
        <f aca="false">COUNTIFS($B$3:$B$1487, "&lt;"&amp;C1112, $A$3:$A$1487, "0")</f>
        <v>687</v>
      </c>
      <c r="F1112" s="0" t="n">
        <f aca="false">COUNTIFS($B$3:$B$1487, "&gt;="&amp;C1112, $A$3:$A$1487, "0")</f>
        <v>127</v>
      </c>
      <c r="G1112" s="0" t="n">
        <f aca="false">COUNTIFS($B$3:$B$1487, "&lt;"&amp;C1112, $A$3:$A$1487, "1")</f>
        <v>416</v>
      </c>
      <c r="H1112" s="0" t="n">
        <f aca="false">(D1112+E1112)/(D1112+E1112+F1112+G1112)</f>
        <v>0.634343434343434</v>
      </c>
      <c r="I1112" s="0" t="n">
        <f aca="false">F1112/(F1112+E1112)</f>
        <v>0.156019656019656</v>
      </c>
      <c r="J1112" s="0" t="n">
        <f aca="false">D1112/(D1112+G1112)</f>
        <v>0.380029806259314</v>
      </c>
    </row>
    <row r="1113" customFormat="false" ht="12.8" hidden="false" customHeight="false" outlineLevel="0" collapsed="false">
      <c r="A1113" s="1" t="n">
        <v>1</v>
      </c>
      <c r="B1113" s="1" t="n">
        <v>0.93</v>
      </c>
      <c r="C1113" s="0" t="n">
        <v>0.93</v>
      </c>
      <c r="D1113" s="0" t="n">
        <f aca="false">COUNTIFS($B$3:$B$1487, "&gt;="&amp;C1113, $A$3:$A$1487, "1")</f>
        <v>255</v>
      </c>
      <c r="E1113" s="0" t="n">
        <f aca="false">COUNTIFS($B$3:$B$1487, "&lt;"&amp;C1113, $A$3:$A$1487, "0")</f>
        <v>687</v>
      </c>
      <c r="F1113" s="0" t="n">
        <f aca="false">COUNTIFS($B$3:$B$1487, "&gt;="&amp;C1113, $A$3:$A$1487, "0")</f>
        <v>127</v>
      </c>
      <c r="G1113" s="0" t="n">
        <f aca="false">COUNTIFS($B$3:$B$1487, "&lt;"&amp;C1113, $A$3:$A$1487, "1")</f>
        <v>416</v>
      </c>
      <c r="H1113" s="0" t="n">
        <f aca="false">(D1113+E1113)/(D1113+E1113+F1113+G1113)</f>
        <v>0.634343434343434</v>
      </c>
      <c r="I1113" s="0" t="n">
        <f aca="false">F1113/(F1113+E1113)</f>
        <v>0.156019656019656</v>
      </c>
      <c r="J1113" s="0" t="n">
        <f aca="false">D1113/(D1113+G1113)</f>
        <v>0.380029806259314</v>
      </c>
    </row>
    <row r="1114" customFormat="false" ht="12.8" hidden="false" customHeight="false" outlineLevel="0" collapsed="false">
      <c r="A1114" s="1" t="n">
        <v>1</v>
      </c>
      <c r="B1114" s="1" t="n">
        <v>0.93</v>
      </c>
      <c r="C1114" s="0" t="n">
        <v>0.93</v>
      </c>
      <c r="D1114" s="0" t="n">
        <f aca="false">COUNTIFS($B$3:$B$1487, "&gt;="&amp;C1114, $A$3:$A$1487, "1")</f>
        <v>255</v>
      </c>
      <c r="E1114" s="0" t="n">
        <f aca="false">COUNTIFS($B$3:$B$1487, "&lt;"&amp;C1114, $A$3:$A$1487, "0")</f>
        <v>687</v>
      </c>
      <c r="F1114" s="0" t="n">
        <f aca="false">COUNTIFS($B$3:$B$1487, "&gt;="&amp;C1114, $A$3:$A$1487, "0")</f>
        <v>127</v>
      </c>
      <c r="G1114" s="0" t="n">
        <f aca="false">COUNTIFS($B$3:$B$1487, "&lt;"&amp;C1114, $A$3:$A$1487, "1")</f>
        <v>416</v>
      </c>
      <c r="H1114" s="0" t="n">
        <f aca="false">(D1114+E1114)/(D1114+E1114+F1114+G1114)</f>
        <v>0.634343434343434</v>
      </c>
      <c r="I1114" s="0" t="n">
        <f aca="false">F1114/(F1114+E1114)</f>
        <v>0.156019656019656</v>
      </c>
      <c r="J1114" s="0" t="n">
        <f aca="false">D1114/(D1114+G1114)</f>
        <v>0.380029806259314</v>
      </c>
    </row>
    <row r="1115" customFormat="false" ht="12.8" hidden="false" customHeight="false" outlineLevel="0" collapsed="false">
      <c r="A1115" s="1" t="n">
        <v>1</v>
      </c>
      <c r="B1115" s="1" t="n">
        <v>0.93</v>
      </c>
      <c r="C1115" s="0" t="n">
        <v>0.93</v>
      </c>
      <c r="D1115" s="0" t="n">
        <f aca="false">COUNTIFS($B$3:$B$1487, "&gt;="&amp;C1115, $A$3:$A$1487, "1")</f>
        <v>255</v>
      </c>
      <c r="E1115" s="0" t="n">
        <f aca="false">COUNTIFS($B$3:$B$1487, "&lt;"&amp;C1115, $A$3:$A$1487, "0")</f>
        <v>687</v>
      </c>
      <c r="F1115" s="0" t="n">
        <f aca="false">COUNTIFS($B$3:$B$1487, "&gt;="&amp;C1115, $A$3:$A$1487, "0")</f>
        <v>127</v>
      </c>
      <c r="G1115" s="0" t="n">
        <f aca="false">COUNTIFS($B$3:$B$1487, "&lt;"&amp;C1115, $A$3:$A$1487, "1")</f>
        <v>416</v>
      </c>
      <c r="H1115" s="0" t="n">
        <f aca="false">(D1115+E1115)/(D1115+E1115+F1115+G1115)</f>
        <v>0.634343434343434</v>
      </c>
      <c r="I1115" s="0" t="n">
        <f aca="false">F1115/(F1115+E1115)</f>
        <v>0.156019656019656</v>
      </c>
      <c r="J1115" s="0" t="n">
        <f aca="false">D1115/(D1115+G1115)</f>
        <v>0.380029806259314</v>
      </c>
    </row>
    <row r="1116" customFormat="false" ht="12.8" hidden="false" customHeight="false" outlineLevel="0" collapsed="false">
      <c r="A1116" s="1" t="n">
        <v>1</v>
      </c>
      <c r="B1116" s="1" t="n">
        <v>0.93</v>
      </c>
      <c r="C1116" s="0" t="n">
        <v>0.93</v>
      </c>
      <c r="D1116" s="0" t="n">
        <f aca="false">COUNTIFS($B$3:$B$1487, "&gt;="&amp;C1116, $A$3:$A$1487, "1")</f>
        <v>255</v>
      </c>
      <c r="E1116" s="0" t="n">
        <f aca="false">COUNTIFS($B$3:$B$1487, "&lt;"&amp;C1116, $A$3:$A$1487, "0")</f>
        <v>687</v>
      </c>
      <c r="F1116" s="0" t="n">
        <f aca="false">COUNTIFS($B$3:$B$1487, "&gt;="&amp;C1116, $A$3:$A$1487, "0")</f>
        <v>127</v>
      </c>
      <c r="G1116" s="0" t="n">
        <f aca="false">COUNTIFS($B$3:$B$1487, "&lt;"&amp;C1116, $A$3:$A$1487, "1")</f>
        <v>416</v>
      </c>
      <c r="H1116" s="0" t="n">
        <f aca="false">(D1116+E1116)/(D1116+E1116+F1116+G1116)</f>
        <v>0.634343434343434</v>
      </c>
      <c r="I1116" s="0" t="n">
        <f aca="false">F1116/(F1116+E1116)</f>
        <v>0.156019656019656</v>
      </c>
      <c r="J1116" s="0" t="n">
        <f aca="false">D1116/(D1116+G1116)</f>
        <v>0.380029806259314</v>
      </c>
    </row>
    <row r="1117" customFormat="false" ht="12.8" hidden="false" customHeight="false" outlineLevel="0" collapsed="false">
      <c r="A1117" s="1" t="n">
        <v>1</v>
      </c>
      <c r="B1117" s="1" t="n">
        <v>0.93</v>
      </c>
      <c r="C1117" s="0" t="n">
        <v>0.93</v>
      </c>
      <c r="D1117" s="0" t="n">
        <f aca="false">COUNTIFS($B$3:$B$1487, "&gt;="&amp;C1117, $A$3:$A$1487, "1")</f>
        <v>255</v>
      </c>
      <c r="E1117" s="0" t="n">
        <f aca="false">COUNTIFS($B$3:$B$1487, "&lt;"&amp;C1117, $A$3:$A$1487, "0")</f>
        <v>687</v>
      </c>
      <c r="F1117" s="0" t="n">
        <f aca="false">COUNTIFS($B$3:$B$1487, "&gt;="&amp;C1117, $A$3:$A$1487, "0")</f>
        <v>127</v>
      </c>
      <c r="G1117" s="0" t="n">
        <f aca="false">COUNTIFS($B$3:$B$1487, "&lt;"&amp;C1117, $A$3:$A$1487, "1")</f>
        <v>416</v>
      </c>
      <c r="H1117" s="0" t="n">
        <f aca="false">(D1117+E1117)/(D1117+E1117+F1117+G1117)</f>
        <v>0.634343434343434</v>
      </c>
      <c r="I1117" s="0" t="n">
        <f aca="false">F1117/(F1117+E1117)</f>
        <v>0.156019656019656</v>
      </c>
      <c r="J1117" s="0" t="n">
        <f aca="false">D1117/(D1117+G1117)</f>
        <v>0.380029806259314</v>
      </c>
    </row>
    <row r="1118" customFormat="false" ht="12.8" hidden="false" customHeight="false" outlineLevel="0" collapsed="false">
      <c r="A1118" s="1" t="n">
        <v>1</v>
      </c>
      <c r="B1118" s="1" t="n">
        <v>0.93</v>
      </c>
      <c r="C1118" s="0" t="n">
        <v>0.93</v>
      </c>
      <c r="D1118" s="0" t="n">
        <f aca="false">COUNTIFS($B$3:$B$1487, "&gt;="&amp;C1118, $A$3:$A$1487, "1")</f>
        <v>255</v>
      </c>
      <c r="E1118" s="0" t="n">
        <f aca="false">COUNTIFS($B$3:$B$1487, "&lt;"&amp;C1118, $A$3:$A$1487, "0")</f>
        <v>687</v>
      </c>
      <c r="F1118" s="0" t="n">
        <f aca="false">COUNTIFS($B$3:$B$1487, "&gt;="&amp;C1118, $A$3:$A$1487, "0")</f>
        <v>127</v>
      </c>
      <c r="G1118" s="0" t="n">
        <f aca="false">COUNTIFS($B$3:$B$1487, "&lt;"&amp;C1118, $A$3:$A$1487, "1")</f>
        <v>416</v>
      </c>
      <c r="H1118" s="0" t="n">
        <f aca="false">(D1118+E1118)/(D1118+E1118+F1118+G1118)</f>
        <v>0.634343434343434</v>
      </c>
      <c r="I1118" s="0" t="n">
        <f aca="false">F1118/(F1118+E1118)</f>
        <v>0.156019656019656</v>
      </c>
      <c r="J1118" s="0" t="n">
        <f aca="false">D1118/(D1118+G1118)</f>
        <v>0.380029806259314</v>
      </c>
    </row>
    <row r="1119" customFormat="false" ht="12.8" hidden="false" customHeight="false" outlineLevel="0" collapsed="false">
      <c r="A1119" s="1" t="n">
        <v>1</v>
      </c>
      <c r="B1119" s="1" t="n">
        <v>0.93</v>
      </c>
      <c r="C1119" s="0" t="n">
        <v>0.93</v>
      </c>
      <c r="D1119" s="0" t="n">
        <f aca="false">COUNTIFS($B$3:$B$1487, "&gt;="&amp;C1119, $A$3:$A$1487, "1")</f>
        <v>255</v>
      </c>
      <c r="E1119" s="0" t="n">
        <f aca="false">COUNTIFS($B$3:$B$1487, "&lt;"&amp;C1119, $A$3:$A$1487, "0")</f>
        <v>687</v>
      </c>
      <c r="F1119" s="0" t="n">
        <f aca="false">COUNTIFS($B$3:$B$1487, "&gt;="&amp;C1119, $A$3:$A$1487, "0")</f>
        <v>127</v>
      </c>
      <c r="G1119" s="0" t="n">
        <f aca="false">COUNTIFS($B$3:$B$1487, "&lt;"&amp;C1119, $A$3:$A$1487, "1")</f>
        <v>416</v>
      </c>
      <c r="H1119" s="0" t="n">
        <f aca="false">(D1119+E1119)/(D1119+E1119+F1119+G1119)</f>
        <v>0.634343434343434</v>
      </c>
      <c r="I1119" s="0" t="n">
        <f aca="false">F1119/(F1119+E1119)</f>
        <v>0.156019656019656</v>
      </c>
      <c r="J1119" s="0" t="n">
        <f aca="false">D1119/(D1119+G1119)</f>
        <v>0.380029806259314</v>
      </c>
    </row>
    <row r="1120" customFormat="false" ht="12.8" hidden="false" customHeight="false" outlineLevel="0" collapsed="false">
      <c r="A1120" s="1" t="n">
        <v>0</v>
      </c>
      <c r="B1120" s="1" t="n">
        <v>0.93</v>
      </c>
      <c r="C1120" s="0" t="n">
        <v>0.93</v>
      </c>
      <c r="D1120" s="0" t="n">
        <f aca="false">COUNTIFS($B$3:$B$1487, "&gt;="&amp;C1120, $A$3:$A$1487, "1")</f>
        <v>255</v>
      </c>
      <c r="E1120" s="0" t="n">
        <f aca="false">COUNTIFS($B$3:$B$1487, "&lt;"&amp;C1120, $A$3:$A$1487, "0")</f>
        <v>687</v>
      </c>
      <c r="F1120" s="0" t="n">
        <f aca="false">COUNTIFS($B$3:$B$1487, "&gt;="&amp;C1120, $A$3:$A$1487, "0")</f>
        <v>127</v>
      </c>
      <c r="G1120" s="0" t="n">
        <f aca="false">COUNTIFS($B$3:$B$1487, "&lt;"&amp;C1120, $A$3:$A$1487, "1")</f>
        <v>416</v>
      </c>
      <c r="H1120" s="0" t="n">
        <f aca="false">(D1120+E1120)/(D1120+E1120+F1120+G1120)</f>
        <v>0.634343434343434</v>
      </c>
      <c r="I1120" s="0" t="n">
        <f aca="false">F1120/(F1120+E1120)</f>
        <v>0.156019656019656</v>
      </c>
      <c r="J1120" s="0" t="n">
        <f aca="false">D1120/(D1120+G1120)</f>
        <v>0.380029806259314</v>
      </c>
    </row>
    <row r="1121" customFormat="false" ht="12.8" hidden="false" customHeight="false" outlineLevel="0" collapsed="false">
      <c r="A1121" s="1" t="n">
        <v>0</v>
      </c>
      <c r="B1121" s="1" t="n">
        <v>0.93</v>
      </c>
      <c r="C1121" s="0" t="n">
        <v>0.93</v>
      </c>
      <c r="D1121" s="0" t="n">
        <f aca="false">COUNTIFS($B$3:$B$1487, "&gt;="&amp;C1121, $A$3:$A$1487, "1")</f>
        <v>255</v>
      </c>
      <c r="E1121" s="0" t="n">
        <f aca="false">COUNTIFS($B$3:$B$1487, "&lt;"&amp;C1121, $A$3:$A$1487, "0")</f>
        <v>687</v>
      </c>
      <c r="F1121" s="0" t="n">
        <f aca="false">COUNTIFS($B$3:$B$1487, "&gt;="&amp;C1121, $A$3:$A$1487, "0")</f>
        <v>127</v>
      </c>
      <c r="G1121" s="0" t="n">
        <f aca="false">COUNTIFS($B$3:$B$1487, "&lt;"&amp;C1121, $A$3:$A$1487, "1")</f>
        <v>416</v>
      </c>
      <c r="H1121" s="0" t="n">
        <f aca="false">(D1121+E1121)/(D1121+E1121+F1121+G1121)</f>
        <v>0.634343434343434</v>
      </c>
      <c r="I1121" s="0" t="n">
        <f aca="false">F1121/(F1121+E1121)</f>
        <v>0.156019656019656</v>
      </c>
      <c r="J1121" s="0" t="n">
        <f aca="false">D1121/(D1121+G1121)</f>
        <v>0.380029806259314</v>
      </c>
    </row>
    <row r="1122" customFormat="false" ht="12.8" hidden="false" customHeight="false" outlineLevel="0" collapsed="false">
      <c r="A1122" s="1" t="n">
        <v>0</v>
      </c>
      <c r="B1122" s="1" t="n">
        <v>0.93</v>
      </c>
      <c r="C1122" s="0" t="n">
        <v>0.93</v>
      </c>
      <c r="D1122" s="0" t="n">
        <f aca="false">COUNTIFS($B$3:$B$1487, "&gt;="&amp;C1122, $A$3:$A$1487, "1")</f>
        <v>255</v>
      </c>
      <c r="E1122" s="0" t="n">
        <f aca="false">COUNTIFS($B$3:$B$1487, "&lt;"&amp;C1122, $A$3:$A$1487, "0")</f>
        <v>687</v>
      </c>
      <c r="F1122" s="0" t="n">
        <f aca="false">COUNTIFS($B$3:$B$1487, "&gt;="&amp;C1122, $A$3:$A$1487, "0")</f>
        <v>127</v>
      </c>
      <c r="G1122" s="0" t="n">
        <f aca="false">COUNTIFS($B$3:$B$1487, "&lt;"&amp;C1122, $A$3:$A$1487, "1")</f>
        <v>416</v>
      </c>
      <c r="H1122" s="0" t="n">
        <f aca="false">(D1122+E1122)/(D1122+E1122+F1122+G1122)</f>
        <v>0.634343434343434</v>
      </c>
      <c r="I1122" s="0" t="n">
        <f aca="false">F1122/(F1122+E1122)</f>
        <v>0.156019656019656</v>
      </c>
      <c r="J1122" s="0" t="n">
        <f aca="false">D1122/(D1122+G1122)</f>
        <v>0.380029806259314</v>
      </c>
    </row>
    <row r="1123" customFormat="false" ht="12.8" hidden="false" customHeight="false" outlineLevel="0" collapsed="false">
      <c r="A1123" s="1" t="n">
        <v>0</v>
      </c>
      <c r="B1123" s="1" t="n">
        <v>0.93</v>
      </c>
      <c r="C1123" s="0" t="n">
        <v>0.93</v>
      </c>
      <c r="D1123" s="0" t="n">
        <f aca="false">COUNTIFS($B$3:$B$1487, "&gt;="&amp;C1123, $A$3:$A$1487, "1")</f>
        <v>255</v>
      </c>
      <c r="E1123" s="0" t="n">
        <f aca="false">COUNTIFS($B$3:$B$1487, "&lt;"&amp;C1123, $A$3:$A$1487, "0")</f>
        <v>687</v>
      </c>
      <c r="F1123" s="0" t="n">
        <f aca="false">COUNTIFS($B$3:$B$1487, "&gt;="&amp;C1123, $A$3:$A$1487, "0")</f>
        <v>127</v>
      </c>
      <c r="G1123" s="0" t="n">
        <f aca="false">COUNTIFS($B$3:$B$1487, "&lt;"&amp;C1123, $A$3:$A$1487, "1")</f>
        <v>416</v>
      </c>
      <c r="H1123" s="0" t="n">
        <f aca="false">(D1123+E1123)/(D1123+E1123+F1123+G1123)</f>
        <v>0.634343434343434</v>
      </c>
      <c r="I1123" s="0" t="n">
        <f aca="false">F1123/(F1123+E1123)</f>
        <v>0.156019656019656</v>
      </c>
      <c r="J1123" s="0" t="n">
        <f aca="false">D1123/(D1123+G1123)</f>
        <v>0.380029806259314</v>
      </c>
    </row>
    <row r="1124" customFormat="false" ht="12.8" hidden="false" customHeight="false" outlineLevel="0" collapsed="false">
      <c r="A1124" s="1" t="n">
        <v>0</v>
      </c>
      <c r="B1124" s="1" t="n">
        <v>0.93</v>
      </c>
      <c r="C1124" s="0" t="n">
        <v>0.93</v>
      </c>
      <c r="D1124" s="0" t="n">
        <f aca="false">COUNTIFS($B$3:$B$1487, "&gt;="&amp;C1124, $A$3:$A$1487, "1")</f>
        <v>255</v>
      </c>
      <c r="E1124" s="0" t="n">
        <f aca="false">COUNTIFS($B$3:$B$1487, "&lt;"&amp;C1124, $A$3:$A$1487, "0")</f>
        <v>687</v>
      </c>
      <c r="F1124" s="0" t="n">
        <f aca="false">COUNTIFS($B$3:$B$1487, "&gt;="&amp;C1124, $A$3:$A$1487, "0")</f>
        <v>127</v>
      </c>
      <c r="G1124" s="0" t="n">
        <f aca="false">COUNTIFS($B$3:$B$1487, "&lt;"&amp;C1124, $A$3:$A$1487, "1")</f>
        <v>416</v>
      </c>
      <c r="H1124" s="0" t="n">
        <f aca="false">(D1124+E1124)/(D1124+E1124+F1124+G1124)</f>
        <v>0.634343434343434</v>
      </c>
      <c r="I1124" s="0" t="n">
        <f aca="false">F1124/(F1124+E1124)</f>
        <v>0.156019656019656</v>
      </c>
      <c r="J1124" s="0" t="n">
        <f aca="false">D1124/(D1124+G1124)</f>
        <v>0.380029806259314</v>
      </c>
    </row>
    <row r="1125" customFormat="false" ht="12.8" hidden="false" customHeight="false" outlineLevel="0" collapsed="false">
      <c r="A1125" s="1" t="n">
        <v>1</v>
      </c>
      <c r="B1125" s="1" t="n">
        <v>0.93</v>
      </c>
      <c r="C1125" s="0" t="n">
        <v>0.93</v>
      </c>
      <c r="D1125" s="0" t="n">
        <f aca="false">COUNTIFS($B$3:$B$1487, "&gt;="&amp;C1125, $A$3:$A$1487, "1")</f>
        <v>255</v>
      </c>
      <c r="E1125" s="0" t="n">
        <f aca="false">COUNTIFS($B$3:$B$1487, "&lt;"&amp;C1125, $A$3:$A$1487, "0")</f>
        <v>687</v>
      </c>
      <c r="F1125" s="0" t="n">
        <f aca="false">COUNTIFS($B$3:$B$1487, "&gt;="&amp;C1125, $A$3:$A$1487, "0")</f>
        <v>127</v>
      </c>
      <c r="G1125" s="0" t="n">
        <f aca="false">COUNTIFS($B$3:$B$1487, "&lt;"&amp;C1125, $A$3:$A$1487, "1")</f>
        <v>416</v>
      </c>
      <c r="H1125" s="0" t="n">
        <f aca="false">(D1125+E1125)/(D1125+E1125+F1125+G1125)</f>
        <v>0.634343434343434</v>
      </c>
      <c r="I1125" s="0" t="n">
        <f aca="false">F1125/(F1125+E1125)</f>
        <v>0.156019656019656</v>
      </c>
      <c r="J1125" s="0" t="n">
        <f aca="false">D1125/(D1125+G1125)</f>
        <v>0.380029806259314</v>
      </c>
    </row>
    <row r="1126" customFormat="false" ht="12.8" hidden="false" customHeight="false" outlineLevel="0" collapsed="false">
      <c r="A1126" s="1" t="n">
        <v>1</v>
      </c>
      <c r="B1126" s="1" t="n">
        <v>0.93</v>
      </c>
      <c r="C1126" s="0" t="n">
        <v>0.93</v>
      </c>
      <c r="D1126" s="0" t="n">
        <f aca="false">COUNTIFS($B$3:$B$1487, "&gt;="&amp;C1126, $A$3:$A$1487, "1")</f>
        <v>255</v>
      </c>
      <c r="E1126" s="0" t="n">
        <f aca="false">COUNTIFS($B$3:$B$1487, "&lt;"&amp;C1126, $A$3:$A$1487, "0")</f>
        <v>687</v>
      </c>
      <c r="F1126" s="0" t="n">
        <f aca="false">COUNTIFS($B$3:$B$1487, "&gt;="&amp;C1126, $A$3:$A$1487, "0")</f>
        <v>127</v>
      </c>
      <c r="G1126" s="0" t="n">
        <f aca="false">COUNTIFS($B$3:$B$1487, "&lt;"&amp;C1126, $A$3:$A$1487, "1")</f>
        <v>416</v>
      </c>
      <c r="H1126" s="0" t="n">
        <f aca="false">(D1126+E1126)/(D1126+E1126+F1126+G1126)</f>
        <v>0.634343434343434</v>
      </c>
      <c r="I1126" s="0" t="n">
        <f aca="false">F1126/(F1126+E1126)</f>
        <v>0.156019656019656</v>
      </c>
      <c r="J1126" s="0" t="n">
        <f aca="false">D1126/(D1126+G1126)</f>
        <v>0.380029806259314</v>
      </c>
    </row>
    <row r="1127" customFormat="false" ht="12.8" hidden="false" customHeight="false" outlineLevel="0" collapsed="false">
      <c r="A1127" s="1" t="n">
        <v>0</v>
      </c>
      <c r="B1127" s="1" t="n">
        <v>0.93</v>
      </c>
      <c r="C1127" s="0" t="n">
        <v>0.93</v>
      </c>
      <c r="D1127" s="0" t="n">
        <f aca="false">COUNTIFS($B$3:$B$1487, "&gt;="&amp;C1127, $A$3:$A$1487, "1")</f>
        <v>255</v>
      </c>
      <c r="E1127" s="0" t="n">
        <f aca="false">COUNTIFS($B$3:$B$1487, "&lt;"&amp;C1127, $A$3:$A$1487, "0")</f>
        <v>687</v>
      </c>
      <c r="F1127" s="0" t="n">
        <f aca="false">COUNTIFS($B$3:$B$1487, "&gt;="&amp;C1127, $A$3:$A$1487, "0")</f>
        <v>127</v>
      </c>
      <c r="G1127" s="0" t="n">
        <f aca="false">COUNTIFS($B$3:$B$1487, "&lt;"&amp;C1127, $A$3:$A$1487, "1")</f>
        <v>416</v>
      </c>
      <c r="H1127" s="0" t="n">
        <f aca="false">(D1127+E1127)/(D1127+E1127+F1127+G1127)</f>
        <v>0.634343434343434</v>
      </c>
      <c r="I1127" s="0" t="n">
        <f aca="false">F1127/(F1127+E1127)</f>
        <v>0.156019656019656</v>
      </c>
      <c r="J1127" s="0" t="n">
        <f aca="false">D1127/(D1127+G1127)</f>
        <v>0.380029806259314</v>
      </c>
    </row>
    <row r="1128" customFormat="false" ht="12.8" hidden="false" customHeight="false" outlineLevel="0" collapsed="false">
      <c r="A1128" s="1" t="n">
        <v>1</v>
      </c>
      <c r="B1128" s="1" t="n">
        <v>0.93</v>
      </c>
      <c r="C1128" s="0" t="n">
        <v>0.93</v>
      </c>
      <c r="D1128" s="0" t="n">
        <f aca="false">COUNTIFS($B$3:$B$1487, "&gt;="&amp;C1128, $A$3:$A$1487, "1")</f>
        <v>255</v>
      </c>
      <c r="E1128" s="0" t="n">
        <f aca="false">COUNTIFS($B$3:$B$1487, "&lt;"&amp;C1128, $A$3:$A$1487, "0")</f>
        <v>687</v>
      </c>
      <c r="F1128" s="0" t="n">
        <f aca="false">COUNTIFS($B$3:$B$1487, "&gt;="&amp;C1128, $A$3:$A$1487, "0")</f>
        <v>127</v>
      </c>
      <c r="G1128" s="0" t="n">
        <f aca="false">COUNTIFS($B$3:$B$1487, "&lt;"&amp;C1128, $A$3:$A$1487, "1")</f>
        <v>416</v>
      </c>
      <c r="H1128" s="0" t="n">
        <f aca="false">(D1128+E1128)/(D1128+E1128+F1128+G1128)</f>
        <v>0.634343434343434</v>
      </c>
      <c r="I1128" s="0" t="n">
        <f aca="false">F1128/(F1128+E1128)</f>
        <v>0.156019656019656</v>
      </c>
      <c r="J1128" s="0" t="n">
        <f aca="false">D1128/(D1128+G1128)</f>
        <v>0.380029806259314</v>
      </c>
    </row>
    <row r="1129" customFormat="false" ht="12.8" hidden="false" customHeight="false" outlineLevel="0" collapsed="false">
      <c r="A1129" s="1" t="n">
        <v>0</v>
      </c>
      <c r="B1129" s="1" t="n">
        <v>0.93</v>
      </c>
      <c r="C1129" s="0" t="n">
        <v>0.93</v>
      </c>
      <c r="D1129" s="0" t="n">
        <f aca="false">COUNTIFS($B$3:$B$1487, "&gt;="&amp;C1129, $A$3:$A$1487, "1")</f>
        <v>255</v>
      </c>
      <c r="E1129" s="0" t="n">
        <f aca="false">COUNTIFS($B$3:$B$1487, "&lt;"&amp;C1129, $A$3:$A$1487, "0")</f>
        <v>687</v>
      </c>
      <c r="F1129" s="0" t="n">
        <f aca="false">COUNTIFS($B$3:$B$1487, "&gt;="&amp;C1129, $A$3:$A$1487, "0")</f>
        <v>127</v>
      </c>
      <c r="G1129" s="0" t="n">
        <f aca="false">COUNTIFS($B$3:$B$1487, "&lt;"&amp;C1129, $A$3:$A$1487, "1")</f>
        <v>416</v>
      </c>
      <c r="H1129" s="0" t="n">
        <f aca="false">(D1129+E1129)/(D1129+E1129+F1129+G1129)</f>
        <v>0.634343434343434</v>
      </c>
      <c r="I1129" s="0" t="n">
        <f aca="false">F1129/(F1129+E1129)</f>
        <v>0.156019656019656</v>
      </c>
      <c r="J1129" s="0" t="n">
        <f aca="false">D1129/(D1129+G1129)</f>
        <v>0.380029806259314</v>
      </c>
    </row>
    <row r="1130" customFormat="false" ht="12.8" hidden="false" customHeight="false" outlineLevel="0" collapsed="false">
      <c r="A1130" s="1" t="n">
        <v>0</v>
      </c>
      <c r="B1130" s="1" t="n">
        <v>0.94</v>
      </c>
      <c r="C1130" s="0" t="n">
        <v>0.94</v>
      </c>
      <c r="D1130" s="0" t="n">
        <f aca="false">COUNTIFS($B$3:$B$1487, "&gt;="&amp;C1130, $A$3:$A$1487, "1")</f>
        <v>239</v>
      </c>
      <c r="E1130" s="0" t="n">
        <f aca="false">COUNTIFS($B$3:$B$1487, "&lt;"&amp;C1130, $A$3:$A$1487, "0")</f>
        <v>695</v>
      </c>
      <c r="F1130" s="0" t="n">
        <f aca="false">COUNTIFS($B$3:$B$1487, "&gt;="&amp;C1130, $A$3:$A$1487, "0")</f>
        <v>119</v>
      </c>
      <c r="G1130" s="0" t="n">
        <f aca="false">COUNTIFS($B$3:$B$1487, "&lt;"&amp;C1130, $A$3:$A$1487, "1")</f>
        <v>432</v>
      </c>
      <c r="H1130" s="0" t="n">
        <f aca="false">(D1130+E1130)/(D1130+E1130+F1130+G1130)</f>
        <v>0.628956228956229</v>
      </c>
      <c r="I1130" s="0" t="n">
        <f aca="false">F1130/(F1130+E1130)</f>
        <v>0.146191646191646</v>
      </c>
      <c r="J1130" s="0" t="n">
        <f aca="false">D1130/(D1130+G1130)</f>
        <v>0.35618479880775</v>
      </c>
    </row>
    <row r="1131" customFormat="false" ht="12.8" hidden="false" customHeight="false" outlineLevel="0" collapsed="false">
      <c r="A1131" s="1" t="n">
        <v>1</v>
      </c>
      <c r="B1131" s="1" t="n">
        <v>0.94</v>
      </c>
      <c r="C1131" s="0" t="n">
        <v>0.94</v>
      </c>
      <c r="D1131" s="0" t="n">
        <f aca="false">COUNTIFS($B$3:$B$1487, "&gt;="&amp;C1131, $A$3:$A$1487, "1")</f>
        <v>239</v>
      </c>
      <c r="E1131" s="0" t="n">
        <f aca="false">COUNTIFS($B$3:$B$1487, "&lt;"&amp;C1131, $A$3:$A$1487, "0")</f>
        <v>695</v>
      </c>
      <c r="F1131" s="0" t="n">
        <f aca="false">COUNTIFS($B$3:$B$1487, "&gt;="&amp;C1131, $A$3:$A$1487, "0")</f>
        <v>119</v>
      </c>
      <c r="G1131" s="0" t="n">
        <f aca="false">COUNTIFS($B$3:$B$1487, "&lt;"&amp;C1131, $A$3:$A$1487, "1")</f>
        <v>432</v>
      </c>
      <c r="H1131" s="0" t="n">
        <f aca="false">(D1131+E1131)/(D1131+E1131+F1131+G1131)</f>
        <v>0.628956228956229</v>
      </c>
      <c r="I1131" s="0" t="n">
        <f aca="false">F1131/(F1131+E1131)</f>
        <v>0.146191646191646</v>
      </c>
      <c r="J1131" s="0" t="n">
        <f aca="false">D1131/(D1131+G1131)</f>
        <v>0.35618479880775</v>
      </c>
    </row>
    <row r="1132" customFormat="false" ht="12.8" hidden="false" customHeight="false" outlineLevel="0" collapsed="false">
      <c r="A1132" s="1" t="n">
        <v>0</v>
      </c>
      <c r="B1132" s="1" t="n">
        <v>0.94</v>
      </c>
      <c r="C1132" s="0" t="n">
        <v>0.94</v>
      </c>
      <c r="D1132" s="0" t="n">
        <f aca="false">COUNTIFS($B$3:$B$1487, "&gt;="&amp;C1132, $A$3:$A$1487, "1")</f>
        <v>239</v>
      </c>
      <c r="E1132" s="0" t="n">
        <f aca="false">COUNTIFS($B$3:$B$1487, "&lt;"&amp;C1132, $A$3:$A$1487, "0")</f>
        <v>695</v>
      </c>
      <c r="F1132" s="0" t="n">
        <f aca="false">COUNTIFS($B$3:$B$1487, "&gt;="&amp;C1132, $A$3:$A$1487, "0")</f>
        <v>119</v>
      </c>
      <c r="G1132" s="0" t="n">
        <f aca="false">COUNTIFS($B$3:$B$1487, "&lt;"&amp;C1132, $A$3:$A$1487, "1")</f>
        <v>432</v>
      </c>
      <c r="H1132" s="0" t="n">
        <f aca="false">(D1132+E1132)/(D1132+E1132+F1132+G1132)</f>
        <v>0.628956228956229</v>
      </c>
      <c r="I1132" s="0" t="n">
        <f aca="false">F1132/(F1132+E1132)</f>
        <v>0.146191646191646</v>
      </c>
      <c r="J1132" s="0" t="n">
        <f aca="false">D1132/(D1132+G1132)</f>
        <v>0.35618479880775</v>
      </c>
    </row>
    <row r="1133" customFormat="false" ht="12.8" hidden="false" customHeight="false" outlineLevel="0" collapsed="false">
      <c r="A1133" s="1" t="n">
        <v>1</v>
      </c>
      <c r="B1133" s="1" t="n">
        <v>0.94</v>
      </c>
      <c r="C1133" s="0" t="n">
        <v>0.94</v>
      </c>
      <c r="D1133" s="0" t="n">
        <f aca="false">COUNTIFS($B$3:$B$1487, "&gt;="&amp;C1133, $A$3:$A$1487, "1")</f>
        <v>239</v>
      </c>
      <c r="E1133" s="0" t="n">
        <f aca="false">COUNTIFS($B$3:$B$1487, "&lt;"&amp;C1133, $A$3:$A$1487, "0")</f>
        <v>695</v>
      </c>
      <c r="F1133" s="0" t="n">
        <f aca="false">COUNTIFS($B$3:$B$1487, "&gt;="&amp;C1133, $A$3:$A$1487, "0")</f>
        <v>119</v>
      </c>
      <c r="G1133" s="0" t="n">
        <f aca="false">COUNTIFS($B$3:$B$1487, "&lt;"&amp;C1133, $A$3:$A$1487, "1")</f>
        <v>432</v>
      </c>
      <c r="H1133" s="0" t="n">
        <f aca="false">(D1133+E1133)/(D1133+E1133+F1133+G1133)</f>
        <v>0.628956228956229</v>
      </c>
      <c r="I1133" s="0" t="n">
        <f aca="false">F1133/(F1133+E1133)</f>
        <v>0.146191646191646</v>
      </c>
      <c r="J1133" s="0" t="n">
        <f aca="false">D1133/(D1133+G1133)</f>
        <v>0.35618479880775</v>
      </c>
    </row>
    <row r="1134" customFormat="false" ht="12.8" hidden="false" customHeight="false" outlineLevel="0" collapsed="false">
      <c r="A1134" s="1" t="n">
        <v>1</v>
      </c>
      <c r="B1134" s="1" t="n">
        <v>0.94</v>
      </c>
      <c r="C1134" s="0" t="n">
        <v>0.94</v>
      </c>
      <c r="D1134" s="0" t="n">
        <f aca="false">COUNTIFS($B$3:$B$1487, "&gt;="&amp;C1134, $A$3:$A$1487, "1")</f>
        <v>239</v>
      </c>
      <c r="E1134" s="0" t="n">
        <f aca="false">COUNTIFS($B$3:$B$1487, "&lt;"&amp;C1134, $A$3:$A$1487, "0")</f>
        <v>695</v>
      </c>
      <c r="F1134" s="0" t="n">
        <f aca="false">COUNTIFS($B$3:$B$1487, "&gt;="&amp;C1134, $A$3:$A$1487, "0")</f>
        <v>119</v>
      </c>
      <c r="G1134" s="0" t="n">
        <f aca="false">COUNTIFS($B$3:$B$1487, "&lt;"&amp;C1134, $A$3:$A$1487, "1")</f>
        <v>432</v>
      </c>
      <c r="H1134" s="0" t="n">
        <f aca="false">(D1134+E1134)/(D1134+E1134+F1134+G1134)</f>
        <v>0.628956228956229</v>
      </c>
      <c r="I1134" s="0" t="n">
        <f aca="false">F1134/(F1134+E1134)</f>
        <v>0.146191646191646</v>
      </c>
      <c r="J1134" s="0" t="n">
        <f aca="false">D1134/(D1134+G1134)</f>
        <v>0.35618479880775</v>
      </c>
    </row>
    <row r="1135" customFormat="false" ht="12.8" hidden="false" customHeight="false" outlineLevel="0" collapsed="false">
      <c r="A1135" s="1" t="n">
        <v>0</v>
      </c>
      <c r="B1135" s="1" t="n">
        <v>0.94</v>
      </c>
      <c r="C1135" s="0" t="n">
        <v>0.94</v>
      </c>
      <c r="D1135" s="0" t="n">
        <f aca="false">COUNTIFS($B$3:$B$1487, "&gt;="&amp;C1135, $A$3:$A$1487, "1")</f>
        <v>239</v>
      </c>
      <c r="E1135" s="0" t="n">
        <f aca="false">COUNTIFS($B$3:$B$1487, "&lt;"&amp;C1135, $A$3:$A$1487, "0")</f>
        <v>695</v>
      </c>
      <c r="F1135" s="0" t="n">
        <f aca="false">COUNTIFS($B$3:$B$1487, "&gt;="&amp;C1135, $A$3:$A$1487, "0")</f>
        <v>119</v>
      </c>
      <c r="G1135" s="0" t="n">
        <f aca="false">COUNTIFS($B$3:$B$1487, "&lt;"&amp;C1135, $A$3:$A$1487, "1")</f>
        <v>432</v>
      </c>
      <c r="H1135" s="0" t="n">
        <f aca="false">(D1135+E1135)/(D1135+E1135+F1135+G1135)</f>
        <v>0.628956228956229</v>
      </c>
      <c r="I1135" s="0" t="n">
        <f aca="false">F1135/(F1135+E1135)</f>
        <v>0.146191646191646</v>
      </c>
      <c r="J1135" s="0" t="n">
        <f aca="false">D1135/(D1135+G1135)</f>
        <v>0.35618479880775</v>
      </c>
    </row>
    <row r="1136" customFormat="false" ht="12.8" hidden="false" customHeight="false" outlineLevel="0" collapsed="false">
      <c r="A1136" s="1" t="n">
        <v>1</v>
      </c>
      <c r="B1136" s="1" t="n">
        <v>0.94</v>
      </c>
      <c r="C1136" s="0" t="n">
        <v>0.94</v>
      </c>
      <c r="D1136" s="0" t="n">
        <f aca="false">COUNTIFS($B$3:$B$1487, "&gt;="&amp;C1136, $A$3:$A$1487, "1")</f>
        <v>239</v>
      </c>
      <c r="E1136" s="0" t="n">
        <f aca="false">COUNTIFS($B$3:$B$1487, "&lt;"&amp;C1136, $A$3:$A$1487, "0")</f>
        <v>695</v>
      </c>
      <c r="F1136" s="0" t="n">
        <f aca="false">COUNTIFS($B$3:$B$1487, "&gt;="&amp;C1136, $A$3:$A$1487, "0")</f>
        <v>119</v>
      </c>
      <c r="G1136" s="0" t="n">
        <f aca="false">COUNTIFS($B$3:$B$1487, "&lt;"&amp;C1136, $A$3:$A$1487, "1")</f>
        <v>432</v>
      </c>
      <c r="H1136" s="0" t="n">
        <f aca="false">(D1136+E1136)/(D1136+E1136+F1136+G1136)</f>
        <v>0.628956228956229</v>
      </c>
      <c r="I1136" s="0" t="n">
        <f aca="false">F1136/(F1136+E1136)</f>
        <v>0.146191646191646</v>
      </c>
      <c r="J1136" s="0" t="n">
        <f aca="false">D1136/(D1136+G1136)</f>
        <v>0.35618479880775</v>
      </c>
    </row>
    <row r="1137" customFormat="false" ht="12.8" hidden="false" customHeight="false" outlineLevel="0" collapsed="false">
      <c r="A1137" s="1" t="n">
        <v>0</v>
      </c>
      <c r="B1137" s="1" t="n">
        <v>0.94</v>
      </c>
      <c r="C1137" s="0" t="n">
        <v>0.94</v>
      </c>
      <c r="D1137" s="0" t="n">
        <f aca="false">COUNTIFS($B$3:$B$1487, "&gt;="&amp;C1137, $A$3:$A$1487, "1")</f>
        <v>239</v>
      </c>
      <c r="E1137" s="0" t="n">
        <f aca="false">COUNTIFS($B$3:$B$1487, "&lt;"&amp;C1137, $A$3:$A$1487, "0")</f>
        <v>695</v>
      </c>
      <c r="F1137" s="0" t="n">
        <f aca="false">COUNTIFS($B$3:$B$1487, "&gt;="&amp;C1137, $A$3:$A$1487, "0")</f>
        <v>119</v>
      </c>
      <c r="G1137" s="0" t="n">
        <f aca="false">COUNTIFS($B$3:$B$1487, "&lt;"&amp;C1137, $A$3:$A$1487, "1")</f>
        <v>432</v>
      </c>
      <c r="H1137" s="0" t="n">
        <f aca="false">(D1137+E1137)/(D1137+E1137+F1137+G1137)</f>
        <v>0.628956228956229</v>
      </c>
      <c r="I1137" s="0" t="n">
        <f aca="false">F1137/(F1137+E1137)</f>
        <v>0.146191646191646</v>
      </c>
      <c r="J1137" s="0" t="n">
        <f aca="false">D1137/(D1137+G1137)</f>
        <v>0.35618479880775</v>
      </c>
    </row>
    <row r="1138" customFormat="false" ht="12.8" hidden="false" customHeight="false" outlineLevel="0" collapsed="false">
      <c r="A1138" s="1" t="n">
        <v>1</v>
      </c>
      <c r="B1138" s="1" t="n">
        <v>0.94</v>
      </c>
      <c r="C1138" s="0" t="n">
        <v>0.94</v>
      </c>
      <c r="D1138" s="0" t="n">
        <f aca="false">COUNTIFS($B$3:$B$1487, "&gt;="&amp;C1138, $A$3:$A$1487, "1")</f>
        <v>239</v>
      </c>
      <c r="E1138" s="0" t="n">
        <f aca="false">COUNTIFS($B$3:$B$1487, "&lt;"&amp;C1138, $A$3:$A$1487, "0")</f>
        <v>695</v>
      </c>
      <c r="F1138" s="0" t="n">
        <f aca="false">COUNTIFS($B$3:$B$1487, "&gt;="&amp;C1138, $A$3:$A$1487, "0")</f>
        <v>119</v>
      </c>
      <c r="G1138" s="0" t="n">
        <f aca="false">COUNTIFS($B$3:$B$1487, "&lt;"&amp;C1138, $A$3:$A$1487, "1")</f>
        <v>432</v>
      </c>
      <c r="H1138" s="0" t="n">
        <f aca="false">(D1138+E1138)/(D1138+E1138+F1138+G1138)</f>
        <v>0.628956228956229</v>
      </c>
      <c r="I1138" s="0" t="n">
        <f aca="false">F1138/(F1138+E1138)</f>
        <v>0.146191646191646</v>
      </c>
      <c r="J1138" s="0" t="n">
        <f aca="false">D1138/(D1138+G1138)</f>
        <v>0.35618479880775</v>
      </c>
    </row>
    <row r="1139" customFormat="false" ht="12.8" hidden="false" customHeight="false" outlineLevel="0" collapsed="false">
      <c r="A1139" s="1" t="n">
        <v>1</v>
      </c>
      <c r="B1139" s="1" t="n">
        <v>0.94</v>
      </c>
      <c r="C1139" s="0" t="n">
        <v>0.94</v>
      </c>
      <c r="D1139" s="0" t="n">
        <f aca="false">COUNTIFS($B$3:$B$1487, "&gt;="&amp;C1139, $A$3:$A$1487, "1")</f>
        <v>239</v>
      </c>
      <c r="E1139" s="0" t="n">
        <f aca="false">COUNTIFS($B$3:$B$1487, "&lt;"&amp;C1139, $A$3:$A$1487, "0")</f>
        <v>695</v>
      </c>
      <c r="F1139" s="0" t="n">
        <f aca="false">COUNTIFS($B$3:$B$1487, "&gt;="&amp;C1139, $A$3:$A$1487, "0")</f>
        <v>119</v>
      </c>
      <c r="G1139" s="0" t="n">
        <f aca="false">COUNTIFS($B$3:$B$1487, "&lt;"&amp;C1139, $A$3:$A$1487, "1")</f>
        <v>432</v>
      </c>
      <c r="H1139" s="0" t="n">
        <f aca="false">(D1139+E1139)/(D1139+E1139+F1139+G1139)</f>
        <v>0.628956228956229</v>
      </c>
      <c r="I1139" s="0" t="n">
        <f aca="false">F1139/(F1139+E1139)</f>
        <v>0.146191646191646</v>
      </c>
      <c r="J1139" s="0" t="n">
        <f aca="false">D1139/(D1139+G1139)</f>
        <v>0.35618479880775</v>
      </c>
    </row>
    <row r="1140" customFormat="false" ht="12.8" hidden="false" customHeight="false" outlineLevel="0" collapsed="false">
      <c r="A1140" s="1" t="n">
        <v>0</v>
      </c>
      <c r="B1140" s="1" t="n">
        <v>0.94</v>
      </c>
      <c r="C1140" s="0" t="n">
        <v>0.94</v>
      </c>
      <c r="D1140" s="0" t="n">
        <f aca="false">COUNTIFS($B$3:$B$1487, "&gt;="&amp;C1140, $A$3:$A$1487, "1")</f>
        <v>239</v>
      </c>
      <c r="E1140" s="0" t="n">
        <f aca="false">COUNTIFS($B$3:$B$1487, "&lt;"&amp;C1140, $A$3:$A$1487, "0")</f>
        <v>695</v>
      </c>
      <c r="F1140" s="0" t="n">
        <f aca="false">COUNTIFS($B$3:$B$1487, "&gt;="&amp;C1140, $A$3:$A$1487, "0")</f>
        <v>119</v>
      </c>
      <c r="G1140" s="0" t="n">
        <f aca="false">COUNTIFS($B$3:$B$1487, "&lt;"&amp;C1140, $A$3:$A$1487, "1")</f>
        <v>432</v>
      </c>
      <c r="H1140" s="0" t="n">
        <f aca="false">(D1140+E1140)/(D1140+E1140+F1140+G1140)</f>
        <v>0.628956228956229</v>
      </c>
      <c r="I1140" s="0" t="n">
        <f aca="false">F1140/(F1140+E1140)</f>
        <v>0.146191646191646</v>
      </c>
      <c r="J1140" s="0" t="n">
        <f aca="false">D1140/(D1140+G1140)</f>
        <v>0.35618479880775</v>
      </c>
    </row>
    <row r="1141" customFormat="false" ht="12.8" hidden="false" customHeight="false" outlineLevel="0" collapsed="false">
      <c r="A1141" s="1" t="n">
        <v>0</v>
      </c>
      <c r="B1141" s="1" t="n">
        <v>0.94</v>
      </c>
      <c r="C1141" s="0" t="n">
        <v>0.94</v>
      </c>
      <c r="D1141" s="0" t="n">
        <f aca="false">COUNTIFS($B$3:$B$1487, "&gt;="&amp;C1141, $A$3:$A$1487, "1")</f>
        <v>239</v>
      </c>
      <c r="E1141" s="0" t="n">
        <f aca="false">COUNTIFS($B$3:$B$1487, "&lt;"&amp;C1141, $A$3:$A$1487, "0")</f>
        <v>695</v>
      </c>
      <c r="F1141" s="0" t="n">
        <f aca="false">COUNTIFS($B$3:$B$1487, "&gt;="&amp;C1141, $A$3:$A$1487, "0")</f>
        <v>119</v>
      </c>
      <c r="G1141" s="0" t="n">
        <f aca="false">COUNTIFS($B$3:$B$1487, "&lt;"&amp;C1141, $A$3:$A$1487, "1")</f>
        <v>432</v>
      </c>
      <c r="H1141" s="0" t="n">
        <f aca="false">(D1141+E1141)/(D1141+E1141+F1141+G1141)</f>
        <v>0.628956228956229</v>
      </c>
      <c r="I1141" s="0" t="n">
        <f aca="false">F1141/(F1141+E1141)</f>
        <v>0.146191646191646</v>
      </c>
      <c r="J1141" s="0" t="n">
        <f aca="false">D1141/(D1141+G1141)</f>
        <v>0.35618479880775</v>
      </c>
    </row>
    <row r="1142" customFormat="false" ht="12.8" hidden="false" customHeight="false" outlineLevel="0" collapsed="false">
      <c r="A1142" s="1" t="n">
        <v>1</v>
      </c>
      <c r="B1142" s="1" t="n">
        <v>0.94</v>
      </c>
      <c r="C1142" s="0" t="n">
        <v>0.94</v>
      </c>
      <c r="D1142" s="0" t="n">
        <f aca="false">COUNTIFS($B$3:$B$1487, "&gt;="&amp;C1142, $A$3:$A$1487, "1")</f>
        <v>239</v>
      </c>
      <c r="E1142" s="0" t="n">
        <f aca="false">COUNTIFS($B$3:$B$1487, "&lt;"&amp;C1142, $A$3:$A$1487, "0")</f>
        <v>695</v>
      </c>
      <c r="F1142" s="0" t="n">
        <f aca="false">COUNTIFS($B$3:$B$1487, "&gt;="&amp;C1142, $A$3:$A$1487, "0")</f>
        <v>119</v>
      </c>
      <c r="G1142" s="0" t="n">
        <f aca="false">COUNTIFS($B$3:$B$1487, "&lt;"&amp;C1142, $A$3:$A$1487, "1")</f>
        <v>432</v>
      </c>
      <c r="H1142" s="0" t="n">
        <f aca="false">(D1142+E1142)/(D1142+E1142+F1142+G1142)</f>
        <v>0.628956228956229</v>
      </c>
      <c r="I1142" s="0" t="n">
        <f aca="false">F1142/(F1142+E1142)</f>
        <v>0.146191646191646</v>
      </c>
      <c r="J1142" s="0" t="n">
        <f aca="false">D1142/(D1142+G1142)</f>
        <v>0.35618479880775</v>
      </c>
    </row>
    <row r="1143" customFormat="false" ht="12.8" hidden="false" customHeight="false" outlineLevel="0" collapsed="false">
      <c r="A1143" s="1" t="n">
        <v>0</v>
      </c>
      <c r="B1143" s="1" t="n">
        <v>0.94</v>
      </c>
      <c r="C1143" s="0" t="n">
        <v>0.94</v>
      </c>
      <c r="D1143" s="0" t="n">
        <f aca="false">COUNTIFS($B$3:$B$1487, "&gt;="&amp;C1143, $A$3:$A$1487, "1")</f>
        <v>239</v>
      </c>
      <c r="E1143" s="0" t="n">
        <f aca="false">COUNTIFS($B$3:$B$1487, "&lt;"&amp;C1143, $A$3:$A$1487, "0")</f>
        <v>695</v>
      </c>
      <c r="F1143" s="0" t="n">
        <f aca="false">COUNTIFS($B$3:$B$1487, "&gt;="&amp;C1143, $A$3:$A$1487, "0")</f>
        <v>119</v>
      </c>
      <c r="G1143" s="0" t="n">
        <f aca="false">COUNTIFS($B$3:$B$1487, "&lt;"&amp;C1143, $A$3:$A$1487, "1")</f>
        <v>432</v>
      </c>
      <c r="H1143" s="0" t="n">
        <f aca="false">(D1143+E1143)/(D1143+E1143+F1143+G1143)</f>
        <v>0.628956228956229</v>
      </c>
      <c r="I1143" s="0" t="n">
        <f aca="false">F1143/(F1143+E1143)</f>
        <v>0.146191646191646</v>
      </c>
      <c r="J1143" s="0" t="n">
        <f aca="false">D1143/(D1143+G1143)</f>
        <v>0.35618479880775</v>
      </c>
    </row>
    <row r="1144" customFormat="false" ht="12.8" hidden="false" customHeight="false" outlineLevel="0" collapsed="false">
      <c r="A1144" s="1" t="n">
        <v>1</v>
      </c>
      <c r="B1144" s="1" t="n">
        <v>0.94</v>
      </c>
      <c r="C1144" s="0" t="n">
        <v>0.94</v>
      </c>
      <c r="D1144" s="0" t="n">
        <f aca="false">COUNTIFS($B$3:$B$1487, "&gt;="&amp;C1144, $A$3:$A$1487, "1")</f>
        <v>239</v>
      </c>
      <c r="E1144" s="0" t="n">
        <f aca="false">COUNTIFS($B$3:$B$1487, "&lt;"&amp;C1144, $A$3:$A$1487, "0")</f>
        <v>695</v>
      </c>
      <c r="F1144" s="0" t="n">
        <f aca="false">COUNTIFS($B$3:$B$1487, "&gt;="&amp;C1144, $A$3:$A$1487, "0")</f>
        <v>119</v>
      </c>
      <c r="G1144" s="0" t="n">
        <f aca="false">COUNTIFS($B$3:$B$1487, "&lt;"&amp;C1144, $A$3:$A$1487, "1")</f>
        <v>432</v>
      </c>
      <c r="H1144" s="0" t="n">
        <f aca="false">(D1144+E1144)/(D1144+E1144+F1144+G1144)</f>
        <v>0.628956228956229</v>
      </c>
      <c r="I1144" s="0" t="n">
        <f aca="false">F1144/(F1144+E1144)</f>
        <v>0.146191646191646</v>
      </c>
      <c r="J1144" s="0" t="n">
        <f aca="false">D1144/(D1144+G1144)</f>
        <v>0.35618479880775</v>
      </c>
    </row>
    <row r="1145" customFormat="false" ht="12.8" hidden="false" customHeight="false" outlineLevel="0" collapsed="false">
      <c r="A1145" s="1" t="n">
        <v>0</v>
      </c>
      <c r="B1145" s="1" t="n">
        <v>0.94</v>
      </c>
      <c r="C1145" s="0" t="n">
        <v>0.94</v>
      </c>
      <c r="D1145" s="0" t="n">
        <f aca="false">COUNTIFS($B$3:$B$1487, "&gt;="&amp;C1145, $A$3:$A$1487, "1")</f>
        <v>239</v>
      </c>
      <c r="E1145" s="0" t="n">
        <f aca="false">COUNTIFS($B$3:$B$1487, "&lt;"&amp;C1145, $A$3:$A$1487, "0")</f>
        <v>695</v>
      </c>
      <c r="F1145" s="0" t="n">
        <f aca="false">COUNTIFS($B$3:$B$1487, "&gt;="&amp;C1145, $A$3:$A$1487, "0")</f>
        <v>119</v>
      </c>
      <c r="G1145" s="0" t="n">
        <f aca="false">COUNTIFS($B$3:$B$1487, "&lt;"&amp;C1145, $A$3:$A$1487, "1")</f>
        <v>432</v>
      </c>
      <c r="H1145" s="0" t="n">
        <f aca="false">(D1145+E1145)/(D1145+E1145+F1145+G1145)</f>
        <v>0.628956228956229</v>
      </c>
      <c r="I1145" s="0" t="n">
        <f aca="false">F1145/(F1145+E1145)</f>
        <v>0.146191646191646</v>
      </c>
      <c r="J1145" s="0" t="n">
        <f aca="false">D1145/(D1145+G1145)</f>
        <v>0.35618479880775</v>
      </c>
    </row>
    <row r="1146" customFormat="false" ht="12.8" hidden="false" customHeight="false" outlineLevel="0" collapsed="false">
      <c r="A1146" s="1" t="n">
        <v>0</v>
      </c>
      <c r="B1146" s="1" t="n">
        <v>0.94</v>
      </c>
      <c r="C1146" s="0" t="n">
        <v>0.94</v>
      </c>
      <c r="D1146" s="0" t="n">
        <f aca="false">COUNTIFS($B$3:$B$1487, "&gt;="&amp;C1146, $A$3:$A$1487, "1")</f>
        <v>239</v>
      </c>
      <c r="E1146" s="0" t="n">
        <f aca="false">COUNTIFS($B$3:$B$1487, "&lt;"&amp;C1146, $A$3:$A$1487, "0")</f>
        <v>695</v>
      </c>
      <c r="F1146" s="0" t="n">
        <f aca="false">COUNTIFS($B$3:$B$1487, "&gt;="&amp;C1146, $A$3:$A$1487, "0")</f>
        <v>119</v>
      </c>
      <c r="G1146" s="0" t="n">
        <f aca="false">COUNTIFS($B$3:$B$1487, "&lt;"&amp;C1146, $A$3:$A$1487, "1")</f>
        <v>432</v>
      </c>
      <c r="H1146" s="0" t="n">
        <f aca="false">(D1146+E1146)/(D1146+E1146+F1146+G1146)</f>
        <v>0.628956228956229</v>
      </c>
      <c r="I1146" s="0" t="n">
        <f aca="false">F1146/(F1146+E1146)</f>
        <v>0.146191646191646</v>
      </c>
      <c r="J1146" s="0" t="n">
        <f aca="false">D1146/(D1146+G1146)</f>
        <v>0.35618479880775</v>
      </c>
    </row>
    <row r="1147" customFormat="false" ht="12.8" hidden="false" customHeight="false" outlineLevel="0" collapsed="false">
      <c r="A1147" s="1" t="n">
        <v>1</v>
      </c>
      <c r="B1147" s="1" t="n">
        <v>0.94</v>
      </c>
      <c r="C1147" s="0" t="n">
        <v>0.94</v>
      </c>
      <c r="D1147" s="0" t="n">
        <f aca="false">COUNTIFS($B$3:$B$1487, "&gt;="&amp;C1147, $A$3:$A$1487, "1")</f>
        <v>239</v>
      </c>
      <c r="E1147" s="0" t="n">
        <f aca="false">COUNTIFS($B$3:$B$1487, "&lt;"&amp;C1147, $A$3:$A$1487, "0")</f>
        <v>695</v>
      </c>
      <c r="F1147" s="0" t="n">
        <f aca="false">COUNTIFS($B$3:$B$1487, "&gt;="&amp;C1147, $A$3:$A$1487, "0")</f>
        <v>119</v>
      </c>
      <c r="G1147" s="0" t="n">
        <f aca="false">COUNTIFS($B$3:$B$1487, "&lt;"&amp;C1147, $A$3:$A$1487, "1")</f>
        <v>432</v>
      </c>
      <c r="H1147" s="0" t="n">
        <f aca="false">(D1147+E1147)/(D1147+E1147+F1147+G1147)</f>
        <v>0.628956228956229</v>
      </c>
      <c r="I1147" s="0" t="n">
        <f aca="false">F1147/(F1147+E1147)</f>
        <v>0.146191646191646</v>
      </c>
      <c r="J1147" s="0" t="n">
        <f aca="false">D1147/(D1147+G1147)</f>
        <v>0.35618479880775</v>
      </c>
    </row>
    <row r="1148" customFormat="false" ht="12.8" hidden="false" customHeight="false" outlineLevel="0" collapsed="false">
      <c r="A1148" s="1" t="n">
        <v>1</v>
      </c>
      <c r="B1148" s="1" t="n">
        <v>0.94</v>
      </c>
      <c r="C1148" s="0" t="n">
        <v>0.94</v>
      </c>
      <c r="D1148" s="0" t="n">
        <f aca="false">COUNTIFS($B$3:$B$1487, "&gt;="&amp;C1148, $A$3:$A$1487, "1")</f>
        <v>239</v>
      </c>
      <c r="E1148" s="0" t="n">
        <f aca="false">COUNTIFS($B$3:$B$1487, "&lt;"&amp;C1148, $A$3:$A$1487, "0")</f>
        <v>695</v>
      </c>
      <c r="F1148" s="0" t="n">
        <f aca="false">COUNTIFS($B$3:$B$1487, "&gt;="&amp;C1148, $A$3:$A$1487, "0")</f>
        <v>119</v>
      </c>
      <c r="G1148" s="0" t="n">
        <f aca="false">COUNTIFS($B$3:$B$1487, "&lt;"&amp;C1148, $A$3:$A$1487, "1")</f>
        <v>432</v>
      </c>
      <c r="H1148" s="0" t="n">
        <f aca="false">(D1148+E1148)/(D1148+E1148+F1148+G1148)</f>
        <v>0.628956228956229</v>
      </c>
      <c r="I1148" s="0" t="n">
        <f aca="false">F1148/(F1148+E1148)</f>
        <v>0.146191646191646</v>
      </c>
      <c r="J1148" s="0" t="n">
        <f aca="false">D1148/(D1148+G1148)</f>
        <v>0.35618479880775</v>
      </c>
    </row>
    <row r="1149" customFormat="false" ht="12.8" hidden="false" customHeight="false" outlineLevel="0" collapsed="false">
      <c r="A1149" s="1" t="n">
        <v>0</v>
      </c>
      <c r="B1149" s="1" t="n">
        <v>0.94</v>
      </c>
      <c r="C1149" s="0" t="n">
        <v>0.94</v>
      </c>
      <c r="D1149" s="0" t="n">
        <f aca="false">COUNTIFS($B$3:$B$1487, "&gt;="&amp;C1149, $A$3:$A$1487, "1")</f>
        <v>239</v>
      </c>
      <c r="E1149" s="0" t="n">
        <f aca="false">COUNTIFS($B$3:$B$1487, "&lt;"&amp;C1149, $A$3:$A$1487, "0")</f>
        <v>695</v>
      </c>
      <c r="F1149" s="0" t="n">
        <f aca="false">COUNTIFS($B$3:$B$1487, "&gt;="&amp;C1149, $A$3:$A$1487, "0")</f>
        <v>119</v>
      </c>
      <c r="G1149" s="0" t="n">
        <f aca="false">COUNTIFS($B$3:$B$1487, "&lt;"&amp;C1149, $A$3:$A$1487, "1")</f>
        <v>432</v>
      </c>
      <c r="H1149" s="0" t="n">
        <f aca="false">(D1149+E1149)/(D1149+E1149+F1149+G1149)</f>
        <v>0.628956228956229</v>
      </c>
      <c r="I1149" s="0" t="n">
        <f aca="false">F1149/(F1149+E1149)</f>
        <v>0.146191646191646</v>
      </c>
      <c r="J1149" s="0" t="n">
        <f aca="false">D1149/(D1149+G1149)</f>
        <v>0.35618479880775</v>
      </c>
    </row>
    <row r="1150" customFormat="false" ht="12.8" hidden="false" customHeight="false" outlineLevel="0" collapsed="false">
      <c r="A1150" s="1" t="n">
        <v>0</v>
      </c>
      <c r="B1150" s="1" t="n">
        <v>0.94</v>
      </c>
      <c r="C1150" s="0" t="n">
        <v>0.94</v>
      </c>
      <c r="D1150" s="0" t="n">
        <f aca="false">COUNTIFS($B$3:$B$1487, "&gt;="&amp;C1150, $A$3:$A$1487, "1")</f>
        <v>239</v>
      </c>
      <c r="E1150" s="0" t="n">
        <f aca="false">COUNTIFS($B$3:$B$1487, "&lt;"&amp;C1150, $A$3:$A$1487, "0")</f>
        <v>695</v>
      </c>
      <c r="F1150" s="0" t="n">
        <f aca="false">COUNTIFS($B$3:$B$1487, "&gt;="&amp;C1150, $A$3:$A$1487, "0")</f>
        <v>119</v>
      </c>
      <c r="G1150" s="0" t="n">
        <f aca="false">COUNTIFS($B$3:$B$1487, "&lt;"&amp;C1150, $A$3:$A$1487, "1")</f>
        <v>432</v>
      </c>
      <c r="H1150" s="0" t="n">
        <f aca="false">(D1150+E1150)/(D1150+E1150+F1150+G1150)</f>
        <v>0.628956228956229</v>
      </c>
      <c r="I1150" s="0" t="n">
        <f aca="false">F1150/(F1150+E1150)</f>
        <v>0.146191646191646</v>
      </c>
      <c r="J1150" s="0" t="n">
        <f aca="false">D1150/(D1150+G1150)</f>
        <v>0.35618479880775</v>
      </c>
    </row>
    <row r="1151" customFormat="false" ht="12.8" hidden="false" customHeight="false" outlineLevel="0" collapsed="false">
      <c r="A1151" s="1" t="n">
        <v>0</v>
      </c>
      <c r="B1151" s="1" t="n">
        <v>0.95</v>
      </c>
      <c r="C1151" s="0" t="n">
        <v>0.95</v>
      </c>
      <c r="D1151" s="0" t="n">
        <f aca="false">COUNTIFS($B$3:$B$1487, "&gt;="&amp;C1151, $A$3:$A$1487, "1")</f>
        <v>229</v>
      </c>
      <c r="E1151" s="0" t="n">
        <f aca="false">COUNTIFS($B$3:$B$1487, "&lt;"&amp;C1151, $A$3:$A$1487, "0")</f>
        <v>706</v>
      </c>
      <c r="F1151" s="0" t="n">
        <f aca="false">COUNTIFS($B$3:$B$1487, "&gt;="&amp;C1151, $A$3:$A$1487, "0")</f>
        <v>108</v>
      </c>
      <c r="G1151" s="0" t="n">
        <f aca="false">COUNTIFS($B$3:$B$1487, "&lt;"&amp;C1151, $A$3:$A$1487, "1")</f>
        <v>442</v>
      </c>
      <c r="H1151" s="0" t="n">
        <f aca="false">(D1151+E1151)/(D1151+E1151+F1151+G1151)</f>
        <v>0.62962962962963</v>
      </c>
      <c r="I1151" s="0" t="n">
        <f aca="false">F1151/(F1151+E1151)</f>
        <v>0.132678132678133</v>
      </c>
      <c r="J1151" s="0" t="n">
        <f aca="false">D1151/(D1151+G1151)</f>
        <v>0.341281669150522</v>
      </c>
    </row>
    <row r="1152" customFormat="false" ht="12.8" hidden="false" customHeight="false" outlineLevel="0" collapsed="false">
      <c r="A1152" s="1" t="n">
        <v>1</v>
      </c>
      <c r="B1152" s="1" t="n">
        <v>0.95</v>
      </c>
      <c r="C1152" s="0" t="n">
        <v>0.95</v>
      </c>
      <c r="D1152" s="0" t="n">
        <f aca="false">COUNTIFS($B$3:$B$1487, "&gt;="&amp;C1152, $A$3:$A$1487, "1")</f>
        <v>229</v>
      </c>
      <c r="E1152" s="0" t="n">
        <f aca="false">COUNTIFS($B$3:$B$1487, "&lt;"&amp;C1152, $A$3:$A$1487, "0")</f>
        <v>706</v>
      </c>
      <c r="F1152" s="0" t="n">
        <f aca="false">COUNTIFS($B$3:$B$1487, "&gt;="&amp;C1152, $A$3:$A$1487, "0")</f>
        <v>108</v>
      </c>
      <c r="G1152" s="0" t="n">
        <f aca="false">COUNTIFS($B$3:$B$1487, "&lt;"&amp;C1152, $A$3:$A$1487, "1")</f>
        <v>442</v>
      </c>
      <c r="H1152" s="0" t="n">
        <f aca="false">(D1152+E1152)/(D1152+E1152+F1152+G1152)</f>
        <v>0.62962962962963</v>
      </c>
      <c r="I1152" s="0" t="n">
        <f aca="false">F1152/(F1152+E1152)</f>
        <v>0.132678132678133</v>
      </c>
      <c r="J1152" s="0" t="n">
        <f aca="false">D1152/(D1152+G1152)</f>
        <v>0.341281669150522</v>
      </c>
    </row>
    <row r="1153" customFormat="false" ht="12.8" hidden="false" customHeight="false" outlineLevel="0" collapsed="false">
      <c r="A1153" s="1" t="n">
        <v>0</v>
      </c>
      <c r="B1153" s="1" t="n">
        <v>0.95</v>
      </c>
      <c r="C1153" s="0" t="n">
        <v>0.95</v>
      </c>
      <c r="D1153" s="0" t="n">
        <f aca="false">COUNTIFS($B$3:$B$1487, "&gt;="&amp;C1153, $A$3:$A$1487, "1")</f>
        <v>229</v>
      </c>
      <c r="E1153" s="0" t="n">
        <f aca="false">COUNTIFS($B$3:$B$1487, "&lt;"&amp;C1153, $A$3:$A$1487, "0")</f>
        <v>706</v>
      </c>
      <c r="F1153" s="0" t="n">
        <f aca="false">COUNTIFS($B$3:$B$1487, "&gt;="&amp;C1153, $A$3:$A$1487, "0")</f>
        <v>108</v>
      </c>
      <c r="G1153" s="0" t="n">
        <f aca="false">COUNTIFS($B$3:$B$1487, "&lt;"&amp;C1153, $A$3:$A$1487, "1")</f>
        <v>442</v>
      </c>
      <c r="H1153" s="0" t="n">
        <f aca="false">(D1153+E1153)/(D1153+E1153+F1153+G1153)</f>
        <v>0.62962962962963</v>
      </c>
      <c r="I1153" s="0" t="n">
        <f aca="false">F1153/(F1153+E1153)</f>
        <v>0.132678132678133</v>
      </c>
      <c r="J1153" s="0" t="n">
        <f aca="false">D1153/(D1153+G1153)</f>
        <v>0.341281669150522</v>
      </c>
    </row>
    <row r="1154" customFormat="false" ht="12.8" hidden="false" customHeight="false" outlineLevel="0" collapsed="false">
      <c r="A1154" s="1" t="n">
        <v>1</v>
      </c>
      <c r="B1154" s="1" t="n">
        <v>0.95</v>
      </c>
      <c r="C1154" s="0" t="n">
        <v>0.95</v>
      </c>
      <c r="D1154" s="0" t="n">
        <f aca="false">COUNTIFS($B$3:$B$1487, "&gt;="&amp;C1154, $A$3:$A$1487, "1")</f>
        <v>229</v>
      </c>
      <c r="E1154" s="0" t="n">
        <f aca="false">COUNTIFS($B$3:$B$1487, "&lt;"&amp;C1154, $A$3:$A$1487, "0")</f>
        <v>706</v>
      </c>
      <c r="F1154" s="0" t="n">
        <f aca="false">COUNTIFS($B$3:$B$1487, "&gt;="&amp;C1154, $A$3:$A$1487, "0")</f>
        <v>108</v>
      </c>
      <c r="G1154" s="0" t="n">
        <f aca="false">COUNTIFS($B$3:$B$1487, "&lt;"&amp;C1154, $A$3:$A$1487, "1")</f>
        <v>442</v>
      </c>
      <c r="H1154" s="0" t="n">
        <f aca="false">(D1154+E1154)/(D1154+E1154+F1154+G1154)</f>
        <v>0.62962962962963</v>
      </c>
      <c r="I1154" s="0" t="n">
        <f aca="false">F1154/(F1154+E1154)</f>
        <v>0.132678132678133</v>
      </c>
      <c r="J1154" s="0" t="n">
        <f aca="false">D1154/(D1154+G1154)</f>
        <v>0.341281669150522</v>
      </c>
    </row>
    <row r="1155" customFormat="false" ht="12.8" hidden="false" customHeight="false" outlineLevel="0" collapsed="false">
      <c r="A1155" s="1" t="n">
        <v>1</v>
      </c>
      <c r="B1155" s="1" t="n">
        <v>0.95</v>
      </c>
      <c r="C1155" s="0" t="n">
        <v>0.95</v>
      </c>
      <c r="D1155" s="0" t="n">
        <f aca="false">COUNTIFS($B$3:$B$1487, "&gt;="&amp;C1155, $A$3:$A$1487, "1")</f>
        <v>229</v>
      </c>
      <c r="E1155" s="0" t="n">
        <f aca="false">COUNTIFS($B$3:$B$1487, "&lt;"&amp;C1155, $A$3:$A$1487, "0")</f>
        <v>706</v>
      </c>
      <c r="F1155" s="0" t="n">
        <f aca="false">COUNTIFS($B$3:$B$1487, "&gt;="&amp;C1155, $A$3:$A$1487, "0")</f>
        <v>108</v>
      </c>
      <c r="G1155" s="0" t="n">
        <f aca="false">COUNTIFS($B$3:$B$1487, "&lt;"&amp;C1155, $A$3:$A$1487, "1")</f>
        <v>442</v>
      </c>
      <c r="H1155" s="0" t="n">
        <f aca="false">(D1155+E1155)/(D1155+E1155+F1155+G1155)</f>
        <v>0.62962962962963</v>
      </c>
      <c r="I1155" s="0" t="n">
        <f aca="false">F1155/(F1155+E1155)</f>
        <v>0.132678132678133</v>
      </c>
      <c r="J1155" s="0" t="n">
        <f aca="false">D1155/(D1155+G1155)</f>
        <v>0.341281669150522</v>
      </c>
    </row>
    <row r="1156" customFormat="false" ht="12.8" hidden="false" customHeight="false" outlineLevel="0" collapsed="false">
      <c r="A1156" s="1" t="n">
        <v>1</v>
      </c>
      <c r="B1156" s="1" t="n">
        <v>0.95</v>
      </c>
      <c r="C1156" s="0" t="n">
        <v>0.95</v>
      </c>
      <c r="D1156" s="0" t="n">
        <f aca="false">COUNTIFS($B$3:$B$1487, "&gt;="&amp;C1156, $A$3:$A$1487, "1")</f>
        <v>229</v>
      </c>
      <c r="E1156" s="0" t="n">
        <f aca="false">COUNTIFS($B$3:$B$1487, "&lt;"&amp;C1156, $A$3:$A$1487, "0")</f>
        <v>706</v>
      </c>
      <c r="F1156" s="0" t="n">
        <f aca="false">COUNTIFS($B$3:$B$1487, "&gt;="&amp;C1156, $A$3:$A$1487, "0")</f>
        <v>108</v>
      </c>
      <c r="G1156" s="0" t="n">
        <f aca="false">COUNTIFS($B$3:$B$1487, "&lt;"&amp;C1156, $A$3:$A$1487, "1")</f>
        <v>442</v>
      </c>
      <c r="H1156" s="0" t="n">
        <f aca="false">(D1156+E1156)/(D1156+E1156+F1156+G1156)</f>
        <v>0.62962962962963</v>
      </c>
      <c r="I1156" s="0" t="n">
        <f aca="false">F1156/(F1156+E1156)</f>
        <v>0.132678132678133</v>
      </c>
      <c r="J1156" s="0" t="n">
        <f aca="false">D1156/(D1156+G1156)</f>
        <v>0.341281669150522</v>
      </c>
    </row>
    <row r="1157" customFormat="false" ht="12.8" hidden="false" customHeight="false" outlineLevel="0" collapsed="false">
      <c r="A1157" s="1" t="n">
        <v>0</v>
      </c>
      <c r="B1157" s="1" t="n">
        <v>0.95</v>
      </c>
      <c r="C1157" s="0" t="n">
        <v>0.95</v>
      </c>
      <c r="D1157" s="0" t="n">
        <f aca="false">COUNTIFS($B$3:$B$1487, "&gt;="&amp;C1157, $A$3:$A$1487, "1")</f>
        <v>229</v>
      </c>
      <c r="E1157" s="0" t="n">
        <f aca="false">COUNTIFS($B$3:$B$1487, "&lt;"&amp;C1157, $A$3:$A$1487, "0")</f>
        <v>706</v>
      </c>
      <c r="F1157" s="0" t="n">
        <f aca="false">COUNTIFS($B$3:$B$1487, "&gt;="&amp;C1157, $A$3:$A$1487, "0")</f>
        <v>108</v>
      </c>
      <c r="G1157" s="0" t="n">
        <f aca="false">COUNTIFS($B$3:$B$1487, "&lt;"&amp;C1157, $A$3:$A$1487, "1")</f>
        <v>442</v>
      </c>
      <c r="H1157" s="0" t="n">
        <f aca="false">(D1157+E1157)/(D1157+E1157+F1157+G1157)</f>
        <v>0.62962962962963</v>
      </c>
      <c r="I1157" s="0" t="n">
        <f aca="false">F1157/(F1157+E1157)</f>
        <v>0.132678132678133</v>
      </c>
      <c r="J1157" s="0" t="n">
        <f aca="false">D1157/(D1157+G1157)</f>
        <v>0.341281669150522</v>
      </c>
    </row>
    <row r="1158" customFormat="false" ht="12.8" hidden="false" customHeight="false" outlineLevel="0" collapsed="false">
      <c r="A1158" s="1" t="n">
        <v>0</v>
      </c>
      <c r="B1158" s="1" t="n">
        <v>0.95</v>
      </c>
      <c r="C1158" s="0" t="n">
        <v>0.95</v>
      </c>
      <c r="D1158" s="0" t="n">
        <f aca="false">COUNTIFS($B$3:$B$1487, "&gt;="&amp;C1158, $A$3:$A$1487, "1")</f>
        <v>229</v>
      </c>
      <c r="E1158" s="0" t="n">
        <f aca="false">COUNTIFS($B$3:$B$1487, "&lt;"&amp;C1158, $A$3:$A$1487, "0")</f>
        <v>706</v>
      </c>
      <c r="F1158" s="0" t="n">
        <f aca="false">COUNTIFS($B$3:$B$1487, "&gt;="&amp;C1158, $A$3:$A$1487, "0")</f>
        <v>108</v>
      </c>
      <c r="G1158" s="0" t="n">
        <f aca="false">COUNTIFS($B$3:$B$1487, "&lt;"&amp;C1158, $A$3:$A$1487, "1")</f>
        <v>442</v>
      </c>
      <c r="H1158" s="0" t="n">
        <f aca="false">(D1158+E1158)/(D1158+E1158+F1158+G1158)</f>
        <v>0.62962962962963</v>
      </c>
      <c r="I1158" s="0" t="n">
        <f aca="false">F1158/(F1158+E1158)</f>
        <v>0.132678132678133</v>
      </c>
      <c r="J1158" s="0" t="n">
        <f aca="false">D1158/(D1158+G1158)</f>
        <v>0.341281669150522</v>
      </c>
    </row>
    <row r="1159" customFormat="false" ht="12.8" hidden="false" customHeight="false" outlineLevel="0" collapsed="false">
      <c r="A1159" s="1" t="n">
        <v>0</v>
      </c>
      <c r="B1159" s="1" t="n">
        <v>0.95</v>
      </c>
      <c r="C1159" s="0" t="n">
        <v>0.95</v>
      </c>
      <c r="D1159" s="0" t="n">
        <f aca="false">COUNTIFS($B$3:$B$1487, "&gt;="&amp;C1159, $A$3:$A$1487, "1")</f>
        <v>229</v>
      </c>
      <c r="E1159" s="0" t="n">
        <f aca="false">COUNTIFS($B$3:$B$1487, "&lt;"&amp;C1159, $A$3:$A$1487, "0")</f>
        <v>706</v>
      </c>
      <c r="F1159" s="0" t="n">
        <f aca="false">COUNTIFS($B$3:$B$1487, "&gt;="&amp;C1159, $A$3:$A$1487, "0")</f>
        <v>108</v>
      </c>
      <c r="G1159" s="0" t="n">
        <f aca="false">COUNTIFS($B$3:$B$1487, "&lt;"&amp;C1159, $A$3:$A$1487, "1")</f>
        <v>442</v>
      </c>
      <c r="H1159" s="0" t="n">
        <f aca="false">(D1159+E1159)/(D1159+E1159+F1159+G1159)</f>
        <v>0.62962962962963</v>
      </c>
      <c r="I1159" s="0" t="n">
        <f aca="false">F1159/(F1159+E1159)</f>
        <v>0.132678132678133</v>
      </c>
      <c r="J1159" s="0" t="n">
        <f aca="false">D1159/(D1159+G1159)</f>
        <v>0.341281669150522</v>
      </c>
    </row>
    <row r="1160" customFormat="false" ht="12.8" hidden="false" customHeight="false" outlineLevel="0" collapsed="false">
      <c r="A1160" s="1" t="n">
        <v>1</v>
      </c>
      <c r="B1160" s="1" t="n">
        <v>0.95</v>
      </c>
      <c r="C1160" s="0" t="n">
        <v>0.95</v>
      </c>
      <c r="D1160" s="0" t="n">
        <f aca="false">COUNTIFS($B$3:$B$1487, "&gt;="&amp;C1160, $A$3:$A$1487, "1")</f>
        <v>229</v>
      </c>
      <c r="E1160" s="0" t="n">
        <f aca="false">COUNTIFS($B$3:$B$1487, "&lt;"&amp;C1160, $A$3:$A$1487, "0")</f>
        <v>706</v>
      </c>
      <c r="F1160" s="0" t="n">
        <f aca="false">COUNTIFS($B$3:$B$1487, "&gt;="&amp;C1160, $A$3:$A$1487, "0")</f>
        <v>108</v>
      </c>
      <c r="G1160" s="0" t="n">
        <f aca="false">COUNTIFS($B$3:$B$1487, "&lt;"&amp;C1160, $A$3:$A$1487, "1")</f>
        <v>442</v>
      </c>
      <c r="H1160" s="0" t="n">
        <f aca="false">(D1160+E1160)/(D1160+E1160+F1160+G1160)</f>
        <v>0.62962962962963</v>
      </c>
      <c r="I1160" s="0" t="n">
        <f aca="false">F1160/(F1160+E1160)</f>
        <v>0.132678132678133</v>
      </c>
      <c r="J1160" s="0" t="n">
        <f aca="false">D1160/(D1160+G1160)</f>
        <v>0.341281669150522</v>
      </c>
    </row>
    <row r="1161" customFormat="false" ht="12.8" hidden="false" customHeight="false" outlineLevel="0" collapsed="false">
      <c r="A1161" s="1" t="n">
        <v>1</v>
      </c>
      <c r="B1161" s="1" t="n">
        <v>0.95</v>
      </c>
      <c r="C1161" s="0" t="n">
        <v>0.95</v>
      </c>
      <c r="D1161" s="0" t="n">
        <f aca="false">COUNTIFS($B$3:$B$1487, "&gt;="&amp;C1161, $A$3:$A$1487, "1")</f>
        <v>229</v>
      </c>
      <c r="E1161" s="0" t="n">
        <f aca="false">COUNTIFS($B$3:$B$1487, "&lt;"&amp;C1161, $A$3:$A$1487, "0")</f>
        <v>706</v>
      </c>
      <c r="F1161" s="0" t="n">
        <f aca="false">COUNTIFS($B$3:$B$1487, "&gt;="&amp;C1161, $A$3:$A$1487, "0")</f>
        <v>108</v>
      </c>
      <c r="G1161" s="0" t="n">
        <f aca="false">COUNTIFS($B$3:$B$1487, "&lt;"&amp;C1161, $A$3:$A$1487, "1")</f>
        <v>442</v>
      </c>
      <c r="H1161" s="0" t="n">
        <f aca="false">(D1161+E1161)/(D1161+E1161+F1161+G1161)</f>
        <v>0.62962962962963</v>
      </c>
      <c r="I1161" s="0" t="n">
        <f aca="false">F1161/(F1161+E1161)</f>
        <v>0.132678132678133</v>
      </c>
      <c r="J1161" s="0" t="n">
        <f aca="false">D1161/(D1161+G1161)</f>
        <v>0.341281669150522</v>
      </c>
    </row>
    <row r="1162" customFormat="false" ht="12.8" hidden="false" customHeight="false" outlineLevel="0" collapsed="false">
      <c r="A1162" s="1" t="n">
        <v>0</v>
      </c>
      <c r="B1162" s="1" t="n">
        <v>0.95</v>
      </c>
      <c r="C1162" s="0" t="n">
        <v>0.95</v>
      </c>
      <c r="D1162" s="0" t="n">
        <f aca="false">COUNTIFS($B$3:$B$1487, "&gt;="&amp;C1162, $A$3:$A$1487, "1")</f>
        <v>229</v>
      </c>
      <c r="E1162" s="0" t="n">
        <f aca="false">COUNTIFS($B$3:$B$1487, "&lt;"&amp;C1162, $A$3:$A$1487, "0")</f>
        <v>706</v>
      </c>
      <c r="F1162" s="0" t="n">
        <f aca="false">COUNTIFS($B$3:$B$1487, "&gt;="&amp;C1162, $A$3:$A$1487, "0")</f>
        <v>108</v>
      </c>
      <c r="G1162" s="0" t="n">
        <f aca="false">COUNTIFS($B$3:$B$1487, "&lt;"&amp;C1162, $A$3:$A$1487, "1")</f>
        <v>442</v>
      </c>
      <c r="H1162" s="0" t="n">
        <f aca="false">(D1162+E1162)/(D1162+E1162+F1162+G1162)</f>
        <v>0.62962962962963</v>
      </c>
      <c r="I1162" s="0" t="n">
        <f aca="false">F1162/(F1162+E1162)</f>
        <v>0.132678132678133</v>
      </c>
      <c r="J1162" s="0" t="n">
        <f aca="false">D1162/(D1162+G1162)</f>
        <v>0.341281669150522</v>
      </c>
    </row>
    <row r="1163" customFormat="false" ht="12.8" hidden="false" customHeight="false" outlineLevel="0" collapsed="false">
      <c r="A1163" s="1" t="n">
        <v>1</v>
      </c>
      <c r="B1163" s="1" t="n">
        <v>0.95</v>
      </c>
      <c r="C1163" s="0" t="n">
        <v>0.95</v>
      </c>
      <c r="D1163" s="0" t="n">
        <f aca="false">COUNTIFS($B$3:$B$1487, "&gt;="&amp;C1163, $A$3:$A$1487, "1")</f>
        <v>229</v>
      </c>
      <c r="E1163" s="0" t="n">
        <f aca="false">COUNTIFS($B$3:$B$1487, "&lt;"&amp;C1163, $A$3:$A$1487, "0")</f>
        <v>706</v>
      </c>
      <c r="F1163" s="0" t="n">
        <f aca="false">COUNTIFS($B$3:$B$1487, "&gt;="&amp;C1163, $A$3:$A$1487, "0")</f>
        <v>108</v>
      </c>
      <c r="G1163" s="0" t="n">
        <f aca="false">COUNTIFS($B$3:$B$1487, "&lt;"&amp;C1163, $A$3:$A$1487, "1")</f>
        <v>442</v>
      </c>
      <c r="H1163" s="0" t="n">
        <f aca="false">(D1163+E1163)/(D1163+E1163+F1163+G1163)</f>
        <v>0.62962962962963</v>
      </c>
      <c r="I1163" s="0" t="n">
        <f aca="false">F1163/(F1163+E1163)</f>
        <v>0.132678132678133</v>
      </c>
      <c r="J1163" s="0" t="n">
        <f aca="false">D1163/(D1163+G1163)</f>
        <v>0.341281669150522</v>
      </c>
    </row>
    <row r="1164" customFormat="false" ht="12.8" hidden="false" customHeight="false" outlineLevel="0" collapsed="false">
      <c r="A1164" s="1" t="n">
        <v>0</v>
      </c>
      <c r="B1164" s="1" t="n">
        <v>0.95</v>
      </c>
      <c r="C1164" s="0" t="n">
        <v>0.95</v>
      </c>
      <c r="D1164" s="0" t="n">
        <f aca="false">COUNTIFS($B$3:$B$1487, "&gt;="&amp;C1164, $A$3:$A$1487, "1")</f>
        <v>229</v>
      </c>
      <c r="E1164" s="0" t="n">
        <f aca="false">COUNTIFS($B$3:$B$1487, "&lt;"&amp;C1164, $A$3:$A$1487, "0")</f>
        <v>706</v>
      </c>
      <c r="F1164" s="0" t="n">
        <f aca="false">COUNTIFS($B$3:$B$1487, "&gt;="&amp;C1164, $A$3:$A$1487, "0")</f>
        <v>108</v>
      </c>
      <c r="G1164" s="0" t="n">
        <f aca="false">COUNTIFS($B$3:$B$1487, "&lt;"&amp;C1164, $A$3:$A$1487, "1")</f>
        <v>442</v>
      </c>
      <c r="H1164" s="0" t="n">
        <f aca="false">(D1164+E1164)/(D1164+E1164+F1164+G1164)</f>
        <v>0.62962962962963</v>
      </c>
      <c r="I1164" s="0" t="n">
        <f aca="false">F1164/(F1164+E1164)</f>
        <v>0.132678132678133</v>
      </c>
      <c r="J1164" s="0" t="n">
        <f aca="false">D1164/(D1164+G1164)</f>
        <v>0.341281669150522</v>
      </c>
    </row>
    <row r="1165" customFormat="false" ht="12.8" hidden="false" customHeight="false" outlineLevel="0" collapsed="false">
      <c r="A1165" s="1" t="n">
        <v>1</v>
      </c>
      <c r="B1165" s="1" t="n">
        <v>0.95</v>
      </c>
      <c r="C1165" s="0" t="n">
        <v>0.95</v>
      </c>
      <c r="D1165" s="0" t="n">
        <f aca="false">COUNTIFS($B$3:$B$1487, "&gt;="&amp;C1165, $A$3:$A$1487, "1")</f>
        <v>229</v>
      </c>
      <c r="E1165" s="0" t="n">
        <f aca="false">COUNTIFS($B$3:$B$1487, "&lt;"&amp;C1165, $A$3:$A$1487, "0")</f>
        <v>706</v>
      </c>
      <c r="F1165" s="0" t="n">
        <f aca="false">COUNTIFS($B$3:$B$1487, "&gt;="&amp;C1165, $A$3:$A$1487, "0")</f>
        <v>108</v>
      </c>
      <c r="G1165" s="0" t="n">
        <f aca="false">COUNTIFS($B$3:$B$1487, "&lt;"&amp;C1165, $A$3:$A$1487, "1")</f>
        <v>442</v>
      </c>
      <c r="H1165" s="0" t="n">
        <f aca="false">(D1165+E1165)/(D1165+E1165+F1165+G1165)</f>
        <v>0.62962962962963</v>
      </c>
      <c r="I1165" s="0" t="n">
        <f aca="false">F1165/(F1165+E1165)</f>
        <v>0.132678132678133</v>
      </c>
      <c r="J1165" s="0" t="n">
        <f aca="false">D1165/(D1165+G1165)</f>
        <v>0.341281669150522</v>
      </c>
    </row>
    <row r="1166" customFormat="false" ht="12.8" hidden="false" customHeight="false" outlineLevel="0" collapsed="false">
      <c r="A1166" s="1" t="n">
        <v>1</v>
      </c>
      <c r="B1166" s="1" t="n">
        <v>0.95</v>
      </c>
      <c r="C1166" s="0" t="n">
        <v>0.95</v>
      </c>
      <c r="D1166" s="0" t="n">
        <f aca="false">COUNTIFS($B$3:$B$1487, "&gt;="&amp;C1166, $A$3:$A$1487, "1")</f>
        <v>229</v>
      </c>
      <c r="E1166" s="0" t="n">
        <f aca="false">COUNTIFS($B$3:$B$1487, "&lt;"&amp;C1166, $A$3:$A$1487, "0")</f>
        <v>706</v>
      </c>
      <c r="F1166" s="0" t="n">
        <f aca="false">COUNTIFS($B$3:$B$1487, "&gt;="&amp;C1166, $A$3:$A$1487, "0")</f>
        <v>108</v>
      </c>
      <c r="G1166" s="0" t="n">
        <f aca="false">COUNTIFS($B$3:$B$1487, "&lt;"&amp;C1166, $A$3:$A$1487, "1")</f>
        <v>442</v>
      </c>
      <c r="H1166" s="0" t="n">
        <f aca="false">(D1166+E1166)/(D1166+E1166+F1166+G1166)</f>
        <v>0.62962962962963</v>
      </c>
      <c r="I1166" s="0" t="n">
        <f aca="false">F1166/(F1166+E1166)</f>
        <v>0.132678132678133</v>
      </c>
      <c r="J1166" s="0" t="n">
        <f aca="false">D1166/(D1166+G1166)</f>
        <v>0.341281669150522</v>
      </c>
    </row>
    <row r="1167" customFormat="false" ht="12.8" hidden="false" customHeight="false" outlineLevel="0" collapsed="false">
      <c r="A1167" s="1" t="n">
        <v>1</v>
      </c>
      <c r="B1167" s="1" t="n">
        <v>0.95</v>
      </c>
      <c r="C1167" s="0" t="n">
        <v>0.95</v>
      </c>
      <c r="D1167" s="0" t="n">
        <f aca="false">COUNTIFS($B$3:$B$1487, "&gt;="&amp;C1167, $A$3:$A$1487, "1")</f>
        <v>229</v>
      </c>
      <c r="E1167" s="0" t="n">
        <f aca="false">COUNTIFS($B$3:$B$1487, "&lt;"&amp;C1167, $A$3:$A$1487, "0")</f>
        <v>706</v>
      </c>
      <c r="F1167" s="0" t="n">
        <f aca="false">COUNTIFS($B$3:$B$1487, "&gt;="&amp;C1167, $A$3:$A$1487, "0")</f>
        <v>108</v>
      </c>
      <c r="G1167" s="0" t="n">
        <f aca="false">COUNTIFS($B$3:$B$1487, "&lt;"&amp;C1167, $A$3:$A$1487, "1")</f>
        <v>442</v>
      </c>
      <c r="H1167" s="0" t="n">
        <f aca="false">(D1167+E1167)/(D1167+E1167+F1167+G1167)</f>
        <v>0.62962962962963</v>
      </c>
      <c r="I1167" s="0" t="n">
        <f aca="false">F1167/(F1167+E1167)</f>
        <v>0.132678132678133</v>
      </c>
      <c r="J1167" s="0" t="n">
        <f aca="false">D1167/(D1167+G1167)</f>
        <v>0.341281669150522</v>
      </c>
    </row>
    <row r="1168" customFormat="false" ht="12.8" hidden="false" customHeight="false" outlineLevel="0" collapsed="false">
      <c r="A1168" s="1" t="n">
        <v>1</v>
      </c>
      <c r="B1168" s="1" t="n">
        <v>0.95</v>
      </c>
      <c r="C1168" s="0" t="n">
        <v>0.95</v>
      </c>
      <c r="D1168" s="0" t="n">
        <f aca="false">COUNTIFS($B$3:$B$1487, "&gt;="&amp;C1168, $A$3:$A$1487, "1")</f>
        <v>229</v>
      </c>
      <c r="E1168" s="0" t="n">
        <f aca="false">COUNTIFS($B$3:$B$1487, "&lt;"&amp;C1168, $A$3:$A$1487, "0")</f>
        <v>706</v>
      </c>
      <c r="F1168" s="0" t="n">
        <f aca="false">COUNTIFS($B$3:$B$1487, "&gt;="&amp;C1168, $A$3:$A$1487, "0")</f>
        <v>108</v>
      </c>
      <c r="G1168" s="0" t="n">
        <f aca="false">COUNTIFS($B$3:$B$1487, "&lt;"&amp;C1168, $A$3:$A$1487, "1")</f>
        <v>442</v>
      </c>
      <c r="H1168" s="0" t="n">
        <f aca="false">(D1168+E1168)/(D1168+E1168+F1168+G1168)</f>
        <v>0.62962962962963</v>
      </c>
      <c r="I1168" s="0" t="n">
        <f aca="false">F1168/(F1168+E1168)</f>
        <v>0.132678132678133</v>
      </c>
      <c r="J1168" s="0" t="n">
        <f aca="false">D1168/(D1168+G1168)</f>
        <v>0.341281669150522</v>
      </c>
    </row>
    <row r="1169" customFormat="false" ht="12.8" hidden="false" customHeight="false" outlineLevel="0" collapsed="false">
      <c r="A1169" s="1" t="n">
        <v>1</v>
      </c>
      <c r="B1169" s="1" t="n">
        <v>0.95</v>
      </c>
      <c r="C1169" s="0" t="n">
        <v>0.95</v>
      </c>
      <c r="D1169" s="0" t="n">
        <f aca="false">COUNTIFS($B$3:$B$1487, "&gt;="&amp;C1169, $A$3:$A$1487, "1")</f>
        <v>229</v>
      </c>
      <c r="E1169" s="0" t="n">
        <f aca="false">COUNTIFS($B$3:$B$1487, "&lt;"&amp;C1169, $A$3:$A$1487, "0")</f>
        <v>706</v>
      </c>
      <c r="F1169" s="0" t="n">
        <f aca="false">COUNTIFS($B$3:$B$1487, "&gt;="&amp;C1169, $A$3:$A$1487, "0")</f>
        <v>108</v>
      </c>
      <c r="G1169" s="0" t="n">
        <f aca="false">COUNTIFS($B$3:$B$1487, "&lt;"&amp;C1169, $A$3:$A$1487, "1")</f>
        <v>442</v>
      </c>
      <c r="H1169" s="0" t="n">
        <f aca="false">(D1169+E1169)/(D1169+E1169+F1169+G1169)</f>
        <v>0.62962962962963</v>
      </c>
      <c r="I1169" s="0" t="n">
        <f aca="false">F1169/(F1169+E1169)</f>
        <v>0.132678132678133</v>
      </c>
      <c r="J1169" s="0" t="n">
        <f aca="false">D1169/(D1169+G1169)</f>
        <v>0.341281669150522</v>
      </c>
    </row>
    <row r="1170" customFormat="false" ht="12.8" hidden="false" customHeight="false" outlineLevel="0" collapsed="false">
      <c r="A1170" s="1" t="n">
        <v>1</v>
      </c>
      <c r="B1170" s="1" t="n">
        <v>0.95</v>
      </c>
      <c r="C1170" s="0" t="n">
        <v>0.95</v>
      </c>
      <c r="D1170" s="0" t="n">
        <f aca="false">COUNTIFS($B$3:$B$1487, "&gt;="&amp;C1170, $A$3:$A$1487, "1")</f>
        <v>229</v>
      </c>
      <c r="E1170" s="0" t="n">
        <f aca="false">COUNTIFS($B$3:$B$1487, "&lt;"&amp;C1170, $A$3:$A$1487, "0")</f>
        <v>706</v>
      </c>
      <c r="F1170" s="0" t="n">
        <f aca="false">COUNTIFS($B$3:$B$1487, "&gt;="&amp;C1170, $A$3:$A$1487, "0")</f>
        <v>108</v>
      </c>
      <c r="G1170" s="0" t="n">
        <f aca="false">COUNTIFS($B$3:$B$1487, "&lt;"&amp;C1170, $A$3:$A$1487, "1")</f>
        <v>442</v>
      </c>
      <c r="H1170" s="0" t="n">
        <f aca="false">(D1170+E1170)/(D1170+E1170+F1170+G1170)</f>
        <v>0.62962962962963</v>
      </c>
      <c r="I1170" s="0" t="n">
        <f aca="false">F1170/(F1170+E1170)</f>
        <v>0.132678132678133</v>
      </c>
      <c r="J1170" s="0" t="n">
        <f aca="false">D1170/(D1170+G1170)</f>
        <v>0.341281669150522</v>
      </c>
    </row>
    <row r="1171" customFormat="false" ht="12.8" hidden="false" customHeight="false" outlineLevel="0" collapsed="false">
      <c r="A1171" s="1" t="n">
        <v>0</v>
      </c>
      <c r="B1171" s="1" t="n">
        <v>0.96</v>
      </c>
      <c r="C1171" s="0" t="n">
        <v>0.96</v>
      </c>
      <c r="D1171" s="0" t="n">
        <f aca="false">COUNTIFS($B$3:$B$1487, "&gt;="&amp;C1171, $A$3:$A$1487, "1")</f>
        <v>216</v>
      </c>
      <c r="E1171" s="0" t="n">
        <f aca="false">COUNTIFS($B$3:$B$1487, "&lt;"&amp;C1171, $A$3:$A$1487, "0")</f>
        <v>713</v>
      </c>
      <c r="F1171" s="0" t="n">
        <f aca="false">COUNTIFS($B$3:$B$1487, "&gt;="&amp;C1171, $A$3:$A$1487, "0")</f>
        <v>101</v>
      </c>
      <c r="G1171" s="0" t="n">
        <f aca="false">COUNTIFS($B$3:$B$1487, "&lt;"&amp;C1171, $A$3:$A$1487, "1")</f>
        <v>455</v>
      </c>
      <c r="H1171" s="0" t="n">
        <f aca="false">(D1171+E1171)/(D1171+E1171+F1171+G1171)</f>
        <v>0.625589225589226</v>
      </c>
      <c r="I1171" s="0" t="n">
        <f aca="false">F1171/(F1171+E1171)</f>
        <v>0.124078624078624</v>
      </c>
      <c r="J1171" s="0" t="n">
        <f aca="false">D1171/(D1171+G1171)</f>
        <v>0.321907600596125</v>
      </c>
    </row>
    <row r="1172" customFormat="false" ht="12.8" hidden="false" customHeight="false" outlineLevel="0" collapsed="false">
      <c r="A1172" s="1" t="n">
        <v>0</v>
      </c>
      <c r="B1172" s="1" t="n">
        <v>0.96</v>
      </c>
      <c r="C1172" s="0" t="n">
        <v>0.96</v>
      </c>
      <c r="D1172" s="0" t="n">
        <f aca="false">COUNTIFS($B$3:$B$1487, "&gt;="&amp;C1172, $A$3:$A$1487, "1")</f>
        <v>216</v>
      </c>
      <c r="E1172" s="0" t="n">
        <f aca="false">COUNTIFS($B$3:$B$1487, "&lt;"&amp;C1172, $A$3:$A$1487, "0")</f>
        <v>713</v>
      </c>
      <c r="F1172" s="0" t="n">
        <f aca="false">COUNTIFS($B$3:$B$1487, "&gt;="&amp;C1172, $A$3:$A$1487, "0")</f>
        <v>101</v>
      </c>
      <c r="G1172" s="0" t="n">
        <f aca="false">COUNTIFS($B$3:$B$1487, "&lt;"&amp;C1172, $A$3:$A$1487, "1")</f>
        <v>455</v>
      </c>
      <c r="H1172" s="0" t="n">
        <f aca="false">(D1172+E1172)/(D1172+E1172+F1172+G1172)</f>
        <v>0.625589225589226</v>
      </c>
      <c r="I1172" s="0" t="n">
        <f aca="false">F1172/(F1172+E1172)</f>
        <v>0.124078624078624</v>
      </c>
      <c r="J1172" s="0" t="n">
        <f aca="false">D1172/(D1172+G1172)</f>
        <v>0.321907600596125</v>
      </c>
    </row>
    <row r="1173" customFormat="false" ht="12.8" hidden="false" customHeight="false" outlineLevel="0" collapsed="false">
      <c r="A1173" s="1" t="n">
        <v>1</v>
      </c>
      <c r="B1173" s="1" t="n">
        <v>0.96</v>
      </c>
      <c r="C1173" s="0" t="n">
        <v>0.96</v>
      </c>
      <c r="D1173" s="0" t="n">
        <f aca="false">COUNTIFS($B$3:$B$1487, "&gt;="&amp;C1173, $A$3:$A$1487, "1")</f>
        <v>216</v>
      </c>
      <c r="E1173" s="0" t="n">
        <f aca="false">COUNTIFS($B$3:$B$1487, "&lt;"&amp;C1173, $A$3:$A$1487, "0")</f>
        <v>713</v>
      </c>
      <c r="F1173" s="0" t="n">
        <f aca="false">COUNTIFS($B$3:$B$1487, "&gt;="&amp;C1173, $A$3:$A$1487, "0")</f>
        <v>101</v>
      </c>
      <c r="G1173" s="0" t="n">
        <f aca="false">COUNTIFS($B$3:$B$1487, "&lt;"&amp;C1173, $A$3:$A$1487, "1")</f>
        <v>455</v>
      </c>
      <c r="H1173" s="0" t="n">
        <f aca="false">(D1173+E1173)/(D1173+E1173+F1173+G1173)</f>
        <v>0.625589225589226</v>
      </c>
      <c r="I1173" s="0" t="n">
        <f aca="false">F1173/(F1173+E1173)</f>
        <v>0.124078624078624</v>
      </c>
      <c r="J1173" s="0" t="n">
        <f aca="false">D1173/(D1173+G1173)</f>
        <v>0.321907600596125</v>
      </c>
    </row>
    <row r="1174" customFormat="false" ht="12.8" hidden="false" customHeight="false" outlineLevel="0" collapsed="false">
      <c r="A1174" s="1" t="n">
        <v>1</v>
      </c>
      <c r="B1174" s="1" t="n">
        <v>0.96</v>
      </c>
      <c r="C1174" s="0" t="n">
        <v>0.96</v>
      </c>
      <c r="D1174" s="0" t="n">
        <f aca="false">COUNTIFS($B$3:$B$1487, "&gt;="&amp;C1174, $A$3:$A$1487, "1")</f>
        <v>216</v>
      </c>
      <c r="E1174" s="0" t="n">
        <f aca="false">COUNTIFS($B$3:$B$1487, "&lt;"&amp;C1174, $A$3:$A$1487, "0")</f>
        <v>713</v>
      </c>
      <c r="F1174" s="0" t="n">
        <f aca="false">COUNTIFS($B$3:$B$1487, "&gt;="&amp;C1174, $A$3:$A$1487, "0")</f>
        <v>101</v>
      </c>
      <c r="G1174" s="0" t="n">
        <f aca="false">COUNTIFS($B$3:$B$1487, "&lt;"&amp;C1174, $A$3:$A$1487, "1")</f>
        <v>455</v>
      </c>
      <c r="H1174" s="0" t="n">
        <f aca="false">(D1174+E1174)/(D1174+E1174+F1174+G1174)</f>
        <v>0.625589225589226</v>
      </c>
      <c r="I1174" s="0" t="n">
        <f aca="false">F1174/(F1174+E1174)</f>
        <v>0.124078624078624</v>
      </c>
      <c r="J1174" s="0" t="n">
        <f aca="false">D1174/(D1174+G1174)</f>
        <v>0.321907600596125</v>
      </c>
    </row>
    <row r="1175" customFormat="false" ht="12.8" hidden="false" customHeight="false" outlineLevel="0" collapsed="false">
      <c r="A1175" s="1" t="n">
        <v>1</v>
      </c>
      <c r="B1175" s="1" t="n">
        <v>0.96</v>
      </c>
      <c r="C1175" s="0" t="n">
        <v>0.96</v>
      </c>
      <c r="D1175" s="0" t="n">
        <f aca="false">COUNTIFS($B$3:$B$1487, "&gt;="&amp;C1175, $A$3:$A$1487, "1")</f>
        <v>216</v>
      </c>
      <c r="E1175" s="0" t="n">
        <f aca="false">COUNTIFS($B$3:$B$1487, "&lt;"&amp;C1175, $A$3:$A$1487, "0")</f>
        <v>713</v>
      </c>
      <c r="F1175" s="0" t="n">
        <f aca="false">COUNTIFS($B$3:$B$1487, "&gt;="&amp;C1175, $A$3:$A$1487, "0")</f>
        <v>101</v>
      </c>
      <c r="G1175" s="0" t="n">
        <f aca="false">COUNTIFS($B$3:$B$1487, "&lt;"&amp;C1175, $A$3:$A$1487, "1")</f>
        <v>455</v>
      </c>
      <c r="H1175" s="0" t="n">
        <f aca="false">(D1175+E1175)/(D1175+E1175+F1175+G1175)</f>
        <v>0.625589225589226</v>
      </c>
      <c r="I1175" s="0" t="n">
        <f aca="false">F1175/(F1175+E1175)</f>
        <v>0.124078624078624</v>
      </c>
      <c r="J1175" s="0" t="n">
        <f aca="false">D1175/(D1175+G1175)</f>
        <v>0.321907600596125</v>
      </c>
    </row>
    <row r="1176" customFormat="false" ht="12.8" hidden="false" customHeight="false" outlineLevel="0" collapsed="false">
      <c r="A1176" s="1" t="n">
        <v>1</v>
      </c>
      <c r="B1176" s="1" t="n">
        <v>0.96</v>
      </c>
      <c r="C1176" s="0" t="n">
        <v>0.96</v>
      </c>
      <c r="D1176" s="0" t="n">
        <f aca="false">COUNTIFS($B$3:$B$1487, "&gt;="&amp;C1176, $A$3:$A$1487, "1")</f>
        <v>216</v>
      </c>
      <c r="E1176" s="0" t="n">
        <f aca="false">COUNTIFS($B$3:$B$1487, "&lt;"&amp;C1176, $A$3:$A$1487, "0")</f>
        <v>713</v>
      </c>
      <c r="F1176" s="0" t="n">
        <f aca="false">COUNTIFS($B$3:$B$1487, "&gt;="&amp;C1176, $A$3:$A$1487, "0")</f>
        <v>101</v>
      </c>
      <c r="G1176" s="0" t="n">
        <f aca="false">COUNTIFS($B$3:$B$1487, "&lt;"&amp;C1176, $A$3:$A$1487, "1")</f>
        <v>455</v>
      </c>
      <c r="H1176" s="0" t="n">
        <f aca="false">(D1176+E1176)/(D1176+E1176+F1176+G1176)</f>
        <v>0.625589225589226</v>
      </c>
      <c r="I1176" s="0" t="n">
        <f aca="false">F1176/(F1176+E1176)</f>
        <v>0.124078624078624</v>
      </c>
      <c r="J1176" s="0" t="n">
        <f aca="false">D1176/(D1176+G1176)</f>
        <v>0.321907600596125</v>
      </c>
    </row>
    <row r="1177" customFormat="false" ht="12.8" hidden="false" customHeight="false" outlineLevel="0" collapsed="false">
      <c r="A1177" s="1" t="n">
        <v>0</v>
      </c>
      <c r="B1177" s="1" t="n">
        <v>0.96</v>
      </c>
      <c r="C1177" s="0" t="n">
        <v>0.96</v>
      </c>
      <c r="D1177" s="0" t="n">
        <f aca="false">COUNTIFS($B$3:$B$1487, "&gt;="&amp;C1177, $A$3:$A$1487, "1")</f>
        <v>216</v>
      </c>
      <c r="E1177" s="0" t="n">
        <f aca="false">COUNTIFS($B$3:$B$1487, "&lt;"&amp;C1177, $A$3:$A$1487, "0")</f>
        <v>713</v>
      </c>
      <c r="F1177" s="0" t="n">
        <f aca="false">COUNTIFS($B$3:$B$1487, "&gt;="&amp;C1177, $A$3:$A$1487, "0")</f>
        <v>101</v>
      </c>
      <c r="G1177" s="0" t="n">
        <f aca="false">COUNTIFS($B$3:$B$1487, "&lt;"&amp;C1177, $A$3:$A$1487, "1")</f>
        <v>455</v>
      </c>
      <c r="H1177" s="0" t="n">
        <f aca="false">(D1177+E1177)/(D1177+E1177+F1177+G1177)</f>
        <v>0.625589225589226</v>
      </c>
      <c r="I1177" s="0" t="n">
        <f aca="false">F1177/(F1177+E1177)</f>
        <v>0.124078624078624</v>
      </c>
      <c r="J1177" s="0" t="n">
        <f aca="false">D1177/(D1177+G1177)</f>
        <v>0.321907600596125</v>
      </c>
    </row>
    <row r="1178" customFormat="false" ht="12.8" hidden="false" customHeight="false" outlineLevel="0" collapsed="false">
      <c r="A1178" s="1" t="n">
        <v>0</v>
      </c>
      <c r="B1178" s="1" t="n">
        <v>0.96</v>
      </c>
      <c r="C1178" s="0" t="n">
        <v>0.96</v>
      </c>
      <c r="D1178" s="0" t="n">
        <f aca="false">COUNTIFS($B$3:$B$1487, "&gt;="&amp;C1178, $A$3:$A$1487, "1")</f>
        <v>216</v>
      </c>
      <c r="E1178" s="0" t="n">
        <f aca="false">COUNTIFS($B$3:$B$1487, "&lt;"&amp;C1178, $A$3:$A$1487, "0")</f>
        <v>713</v>
      </c>
      <c r="F1178" s="0" t="n">
        <f aca="false">COUNTIFS($B$3:$B$1487, "&gt;="&amp;C1178, $A$3:$A$1487, "0")</f>
        <v>101</v>
      </c>
      <c r="G1178" s="0" t="n">
        <f aca="false">COUNTIFS($B$3:$B$1487, "&lt;"&amp;C1178, $A$3:$A$1487, "1")</f>
        <v>455</v>
      </c>
      <c r="H1178" s="0" t="n">
        <f aca="false">(D1178+E1178)/(D1178+E1178+F1178+G1178)</f>
        <v>0.625589225589226</v>
      </c>
      <c r="I1178" s="0" t="n">
        <f aca="false">F1178/(F1178+E1178)</f>
        <v>0.124078624078624</v>
      </c>
      <c r="J1178" s="0" t="n">
        <f aca="false">D1178/(D1178+G1178)</f>
        <v>0.321907600596125</v>
      </c>
    </row>
    <row r="1179" customFormat="false" ht="12.8" hidden="false" customHeight="false" outlineLevel="0" collapsed="false">
      <c r="A1179" s="1" t="n">
        <v>0</v>
      </c>
      <c r="B1179" s="1" t="n">
        <v>0.96</v>
      </c>
      <c r="C1179" s="0" t="n">
        <v>0.96</v>
      </c>
      <c r="D1179" s="0" t="n">
        <f aca="false">COUNTIFS($B$3:$B$1487, "&gt;="&amp;C1179, $A$3:$A$1487, "1")</f>
        <v>216</v>
      </c>
      <c r="E1179" s="0" t="n">
        <f aca="false">COUNTIFS($B$3:$B$1487, "&lt;"&amp;C1179, $A$3:$A$1487, "0")</f>
        <v>713</v>
      </c>
      <c r="F1179" s="0" t="n">
        <f aca="false">COUNTIFS($B$3:$B$1487, "&gt;="&amp;C1179, $A$3:$A$1487, "0")</f>
        <v>101</v>
      </c>
      <c r="G1179" s="0" t="n">
        <f aca="false">COUNTIFS($B$3:$B$1487, "&lt;"&amp;C1179, $A$3:$A$1487, "1")</f>
        <v>455</v>
      </c>
      <c r="H1179" s="0" t="n">
        <f aca="false">(D1179+E1179)/(D1179+E1179+F1179+G1179)</f>
        <v>0.625589225589226</v>
      </c>
      <c r="I1179" s="0" t="n">
        <f aca="false">F1179/(F1179+E1179)</f>
        <v>0.124078624078624</v>
      </c>
      <c r="J1179" s="0" t="n">
        <f aca="false">D1179/(D1179+G1179)</f>
        <v>0.321907600596125</v>
      </c>
    </row>
    <row r="1180" customFormat="false" ht="12.8" hidden="false" customHeight="false" outlineLevel="0" collapsed="false">
      <c r="A1180" s="1" t="n">
        <v>1</v>
      </c>
      <c r="B1180" s="1" t="n">
        <v>0.96</v>
      </c>
      <c r="C1180" s="0" t="n">
        <v>0.96</v>
      </c>
      <c r="D1180" s="0" t="n">
        <f aca="false">COUNTIFS($B$3:$B$1487, "&gt;="&amp;C1180, $A$3:$A$1487, "1")</f>
        <v>216</v>
      </c>
      <c r="E1180" s="0" t="n">
        <f aca="false">COUNTIFS($B$3:$B$1487, "&lt;"&amp;C1180, $A$3:$A$1487, "0")</f>
        <v>713</v>
      </c>
      <c r="F1180" s="0" t="n">
        <f aca="false">COUNTIFS($B$3:$B$1487, "&gt;="&amp;C1180, $A$3:$A$1487, "0")</f>
        <v>101</v>
      </c>
      <c r="G1180" s="0" t="n">
        <f aca="false">COUNTIFS($B$3:$B$1487, "&lt;"&amp;C1180, $A$3:$A$1487, "1")</f>
        <v>455</v>
      </c>
      <c r="H1180" s="0" t="n">
        <f aca="false">(D1180+E1180)/(D1180+E1180+F1180+G1180)</f>
        <v>0.625589225589226</v>
      </c>
      <c r="I1180" s="0" t="n">
        <f aca="false">F1180/(F1180+E1180)</f>
        <v>0.124078624078624</v>
      </c>
      <c r="J1180" s="0" t="n">
        <f aca="false">D1180/(D1180+G1180)</f>
        <v>0.321907600596125</v>
      </c>
    </row>
    <row r="1181" customFormat="false" ht="12.8" hidden="false" customHeight="false" outlineLevel="0" collapsed="false">
      <c r="A1181" s="1" t="n">
        <v>0</v>
      </c>
      <c r="B1181" s="1" t="n">
        <v>0.96</v>
      </c>
      <c r="C1181" s="0" t="n">
        <v>0.96</v>
      </c>
      <c r="D1181" s="0" t="n">
        <f aca="false">COUNTIFS($B$3:$B$1487, "&gt;="&amp;C1181, $A$3:$A$1487, "1")</f>
        <v>216</v>
      </c>
      <c r="E1181" s="0" t="n">
        <f aca="false">COUNTIFS($B$3:$B$1487, "&lt;"&amp;C1181, $A$3:$A$1487, "0")</f>
        <v>713</v>
      </c>
      <c r="F1181" s="0" t="n">
        <f aca="false">COUNTIFS($B$3:$B$1487, "&gt;="&amp;C1181, $A$3:$A$1487, "0")</f>
        <v>101</v>
      </c>
      <c r="G1181" s="0" t="n">
        <f aca="false">COUNTIFS($B$3:$B$1487, "&lt;"&amp;C1181, $A$3:$A$1487, "1")</f>
        <v>455</v>
      </c>
      <c r="H1181" s="0" t="n">
        <f aca="false">(D1181+E1181)/(D1181+E1181+F1181+G1181)</f>
        <v>0.625589225589226</v>
      </c>
      <c r="I1181" s="0" t="n">
        <f aca="false">F1181/(F1181+E1181)</f>
        <v>0.124078624078624</v>
      </c>
      <c r="J1181" s="0" t="n">
        <f aca="false">D1181/(D1181+G1181)</f>
        <v>0.321907600596125</v>
      </c>
    </row>
    <row r="1182" customFormat="false" ht="12.8" hidden="false" customHeight="false" outlineLevel="0" collapsed="false">
      <c r="A1182" s="1" t="n">
        <v>1</v>
      </c>
      <c r="B1182" s="1" t="n">
        <v>0.96</v>
      </c>
      <c r="C1182" s="0" t="n">
        <v>0.96</v>
      </c>
      <c r="D1182" s="0" t="n">
        <f aca="false">COUNTIFS($B$3:$B$1487, "&gt;="&amp;C1182, $A$3:$A$1487, "1")</f>
        <v>216</v>
      </c>
      <c r="E1182" s="0" t="n">
        <f aca="false">COUNTIFS($B$3:$B$1487, "&lt;"&amp;C1182, $A$3:$A$1487, "0")</f>
        <v>713</v>
      </c>
      <c r="F1182" s="0" t="n">
        <f aca="false">COUNTIFS($B$3:$B$1487, "&gt;="&amp;C1182, $A$3:$A$1487, "0")</f>
        <v>101</v>
      </c>
      <c r="G1182" s="0" t="n">
        <f aca="false">COUNTIFS($B$3:$B$1487, "&lt;"&amp;C1182, $A$3:$A$1487, "1")</f>
        <v>455</v>
      </c>
      <c r="H1182" s="0" t="n">
        <f aca="false">(D1182+E1182)/(D1182+E1182+F1182+G1182)</f>
        <v>0.625589225589226</v>
      </c>
      <c r="I1182" s="0" t="n">
        <f aca="false">F1182/(F1182+E1182)</f>
        <v>0.124078624078624</v>
      </c>
      <c r="J1182" s="0" t="n">
        <f aca="false">D1182/(D1182+G1182)</f>
        <v>0.321907600596125</v>
      </c>
    </row>
    <row r="1183" customFormat="false" ht="12.8" hidden="false" customHeight="false" outlineLevel="0" collapsed="false">
      <c r="A1183" s="1" t="n">
        <v>1</v>
      </c>
      <c r="B1183" s="1" t="n">
        <v>0.96</v>
      </c>
      <c r="C1183" s="0" t="n">
        <v>0.96</v>
      </c>
      <c r="D1183" s="0" t="n">
        <f aca="false">COUNTIFS($B$3:$B$1487, "&gt;="&amp;C1183, $A$3:$A$1487, "1")</f>
        <v>216</v>
      </c>
      <c r="E1183" s="0" t="n">
        <f aca="false">COUNTIFS($B$3:$B$1487, "&lt;"&amp;C1183, $A$3:$A$1487, "0")</f>
        <v>713</v>
      </c>
      <c r="F1183" s="0" t="n">
        <f aca="false">COUNTIFS($B$3:$B$1487, "&gt;="&amp;C1183, $A$3:$A$1487, "0")</f>
        <v>101</v>
      </c>
      <c r="G1183" s="0" t="n">
        <f aca="false">COUNTIFS($B$3:$B$1487, "&lt;"&amp;C1183, $A$3:$A$1487, "1")</f>
        <v>455</v>
      </c>
      <c r="H1183" s="0" t="n">
        <f aca="false">(D1183+E1183)/(D1183+E1183+F1183+G1183)</f>
        <v>0.625589225589226</v>
      </c>
      <c r="I1183" s="0" t="n">
        <f aca="false">F1183/(F1183+E1183)</f>
        <v>0.124078624078624</v>
      </c>
      <c r="J1183" s="0" t="n">
        <f aca="false">D1183/(D1183+G1183)</f>
        <v>0.321907600596125</v>
      </c>
    </row>
    <row r="1184" customFormat="false" ht="12.8" hidden="false" customHeight="false" outlineLevel="0" collapsed="false">
      <c r="A1184" s="1" t="n">
        <v>1</v>
      </c>
      <c r="B1184" s="1" t="n">
        <v>0.96</v>
      </c>
      <c r="C1184" s="0" t="n">
        <v>0.96</v>
      </c>
      <c r="D1184" s="0" t="n">
        <f aca="false">COUNTIFS($B$3:$B$1487, "&gt;="&amp;C1184, $A$3:$A$1487, "1")</f>
        <v>216</v>
      </c>
      <c r="E1184" s="0" t="n">
        <f aca="false">COUNTIFS($B$3:$B$1487, "&lt;"&amp;C1184, $A$3:$A$1487, "0")</f>
        <v>713</v>
      </c>
      <c r="F1184" s="0" t="n">
        <f aca="false">COUNTIFS($B$3:$B$1487, "&gt;="&amp;C1184, $A$3:$A$1487, "0")</f>
        <v>101</v>
      </c>
      <c r="G1184" s="0" t="n">
        <f aca="false">COUNTIFS($B$3:$B$1487, "&lt;"&amp;C1184, $A$3:$A$1487, "1")</f>
        <v>455</v>
      </c>
      <c r="H1184" s="0" t="n">
        <f aca="false">(D1184+E1184)/(D1184+E1184+F1184+G1184)</f>
        <v>0.625589225589226</v>
      </c>
      <c r="I1184" s="0" t="n">
        <f aca="false">F1184/(F1184+E1184)</f>
        <v>0.124078624078624</v>
      </c>
      <c r="J1184" s="0" t="n">
        <f aca="false">D1184/(D1184+G1184)</f>
        <v>0.321907600596125</v>
      </c>
    </row>
    <row r="1185" customFormat="false" ht="12.8" hidden="false" customHeight="false" outlineLevel="0" collapsed="false">
      <c r="A1185" s="1" t="n">
        <v>0</v>
      </c>
      <c r="B1185" s="1" t="n">
        <v>0.96</v>
      </c>
      <c r="C1185" s="0" t="n">
        <v>0.96</v>
      </c>
      <c r="D1185" s="0" t="n">
        <f aca="false">COUNTIFS($B$3:$B$1487, "&gt;="&amp;C1185, $A$3:$A$1487, "1")</f>
        <v>216</v>
      </c>
      <c r="E1185" s="0" t="n">
        <f aca="false">COUNTIFS($B$3:$B$1487, "&lt;"&amp;C1185, $A$3:$A$1487, "0")</f>
        <v>713</v>
      </c>
      <c r="F1185" s="0" t="n">
        <f aca="false">COUNTIFS($B$3:$B$1487, "&gt;="&amp;C1185, $A$3:$A$1487, "0")</f>
        <v>101</v>
      </c>
      <c r="G1185" s="0" t="n">
        <f aca="false">COUNTIFS($B$3:$B$1487, "&lt;"&amp;C1185, $A$3:$A$1487, "1")</f>
        <v>455</v>
      </c>
      <c r="H1185" s="0" t="n">
        <f aca="false">(D1185+E1185)/(D1185+E1185+F1185+G1185)</f>
        <v>0.625589225589226</v>
      </c>
      <c r="I1185" s="0" t="n">
        <f aca="false">F1185/(F1185+E1185)</f>
        <v>0.124078624078624</v>
      </c>
      <c r="J1185" s="0" t="n">
        <f aca="false">D1185/(D1185+G1185)</f>
        <v>0.321907600596125</v>
      </c>
    </row>
    <row r="1186" customFormat="false" ht="12.8" hidden="false" customHeight="false" outlineLevel="0" collapsed="false">
      <c r="A1186" s="1" t="n">
        <v>0</v>
      </c>
      <c r="B1186" s="1" t="n">
        <v>0.96</v>
      </c>
      <c r="C1186" s="0" t="n">
        <v>0.96</v>
      </c>
      <c r="D1186" s="0" t="n">
        <f aca="false">COUNTIFS($B$3:$B$1487, "&gt;="&amp;C1186, $A$3:$A$1487, "1")</f>
        <v>216</v>
      </c>
      <c r="E1186" s="0" t="n">
        <f aca="false">COUNTIFS($B$3:$B$1487, "&lt;"&amp;C1186, $A$3:$A$1487, "0")</f>
        <v>713</v>
      </c>
      <c r="F1186" s="0" t="n">
        <f aca="false">COUNTIFS($B$3:$B$1487, "&gt;="&amp;C1186, $A$3:$A$1487, "0")</f>
        <v>101</v>
      </c>
      <c r="G1186" s="0" t="n">
        <f aca="false">COUNTIFS($B$3:$B$1487, "&lt;"&amp;C1186, $A$3:$A$1487, "1")</f>
        <v>455</v>
      </c>
      <c r="H1186" s="0" t="n">
        <f aca="false">(D1186+E1186)/(D1186+E1186+F1186+G1186)</f>
        <v>0.625589225589226</v>
      </c>
      <c r="I1186" s="0" t="n">
        <f aca="false">F1186/(F1186+E1186)</f>
        <v>0.124078624078624</v>
      </c>
      <c r="J1186" s="0" t="n">
        <f aca="false">D1186/(D1186+G1186)</f>
        <v>0.321907600596125</v>
      </c>
    </row>
    <row r="1187" customFormat="false" ht="12.8" hidden="false" customHeight="false" outlineLevel="0" collapsed="false">
      <c r="A1187" s="1" t="n">
        <v>0</v>
      </c>
      <c r="B1187" s="1" t="n">
        <v>0.96</v>
      </c>
      <c r="C1187" s="0" t="n">
        <v>0.96</v>
      </c>
      <c r="D1187" s="0" t="n">
        <f aca="false">COUNTIFS($B$3:$B$1487, "&gt;="&amp;C1187, $A$3:$A$1487, "1")</f>
        <v>216</v>
      </c>
      <c r="E1187" s="0" t="n">
        <f aca="false">COUNTIFS($B$3:$B$1487, "&lt;"&amp;C1187, $A$3:$A$1487, "0")</f>
        <v>713</v>
      </c>
      <c r="F1187" s="0" t="n">
        <f aca="false">COUNTIFS($B$3:$B$1487, "&gt;="&amp;C1187, $A$3:$A$1487, "0")</f>
        <v>101</v>
      </c>
      <c r="G1187" s="0" t="n">
        <f aca="false">COUNTIFS($B$3:$B$1487, "&lt;"&amp;C1187, $A$3:$A$1487, "1")</f>
        <v>455</v>
      </c>
      <c r="H1187" s="0" t="n">
        <f aca="false">(D1187+E1187)/(D1187+E1187+F1187+G1187)</f>
        <v>0.625589225589226</v>
      </c>
      <c r="I1187" s="0" t="n">
        <f aca="false">F1187/(F1187+E1187)</f>
        <v>0.124078624078624</v>
      </c>
      <c r="J1187" s="0" t="n">
        <f aca="false">D1187/(D1187+G1187)</f>
        <v>0.321907600596125</v>
      </c>
    </row>
    <row r="1188" customFormat="false" ht="12.8" hidden="false" customHeight="false" outlineLevel="0" collapsed="false">
      <c r="A1188" s="1" t="n">
        <v>1</v>
      </c>
      <c r="B1188" s="1" t="n">
        <v>0.96</v>
      </c>
      <c r="C1188" s="0" t="n">
        <v>0.96</v>
      </c>
      <c r="D1188" s="0" t="n">
        <f aca="false">COUNTIFS($B$3:$B$1487, "&gt;="&amp;C1188, $A$3:$A$1487, "1")</f>
        <v>216</v>
      </c>
      <c r="E1188" s="0" t="n">
        <f aca="false">COUNTIFS($B$3:$B$1487, "&lt;"&amp;C1188, $A$3:$A$1487, "0")</f>
        <v>713</v>
      </c>
      <c r="F1188" s="0" t="n">
        <f aca="false">COUNTIFS($B$3:$B$1487, "&gt;="&amp;C1188, $A$3:$A$1487, "0")</f>
        <v>101</v>
      </c>
      <c r="G1188" s="0" t="n">
        <f aca="false">COUNTIFS($B$3:$B$1487, "&lt;"&amp;C1188, $A$3:$A$1487, "1")</f>
        <v>455</v>
      </c>
      <c r="H1188" s="0" t="n">
        <f aca="false">(D1188+E1188)/(D1188+E1188+F1188+G1188)</f>
        <v>0.625589225589226</v>
      </c>
      <c r="I1188" s="0" t="n">
        <f aca="false">F1188/(F1188+E1188)</f>
        <v>0.124078624078624</v>
      </c>
      <c r="J1188" s="0" t="n">
        <f aca="false">D1188/(D1188+G1188)</f>
        <v>0.321907600596125</v>
      </c>
    </row>
    <row r="1189" customFormat="false" ht="12.8" hidden="false" customHeight="false" outlineLevel="0" collapsed="false">
      <c r="A1189" s="1" t="n">
        <v>0</v>
      </c>
      <c r="B1189" s="1" t="n">
        <v>0.96</v>
      </c>
      <c r="C1189" s="0" t="n">
        <v>0.96</v>
      </c>
      <c r="D1189" s="0" t="n">
        <f aca="false">COUNTIFS($B$3:$B$1487, "&gt;="&amp;C1189, $A$3:$A$1487, "1")</f>
        <v>216</v>
      </c>
      <c r="E1189" s="0" t="n">
        <f aca="false">COUNTIFS($B$3:$B$1487, "&lt;"&amp;C1189, $A$3:$A$1487, "0")</f>
        <v>713</v>
      </c>
      <c r="F1189" s="0" t="n">
        <f aca="false">COUNTIFS($B$3:$B$1487, "&gt;="&amp;C1189, $A$3:$A$1487, "0")</f>
        <v>101</v>
      </c>
      <c r="G1189" s="0" t="n">
        <f aca="false">COUNTIFS($B$3:$B$1487, "&lt;"&amp;C1189, $A$3:$A$1487, "1")</f>
        <v>455</v>
      </c>
      <c r="H1189" s="0" t="n">
        <f aca="false">(D1189+E1189)/(D1189+E1189+F1189+G1189)</f>
        <v>0.625589225589226</v>
      </c>
      <c r="I1189" s="0" t="n">
        <f aca="false">F1189/(F1189+E1189)</f>
        <v>0.124078624078624</v>
      </c>
      <c r="J1189" s="0" t="n">
        <f aca="false">D1189/(D1189+G1189)</f>
        <v>0.321907600596125</v>
      </c>
    </row>
    <row r="1190" customFormat="false" ht="12.8" hidden="false" customHeight="false" outlineLevel="0" collapsed="false">
      <c r="A1190" s="1" t="n">
        <v>1</v>
      </c>
      <c r="B1190" s="1" t="n">
        <v>0.96</v>
      </c>
      <c r="C1190" s="0" t="n">
        <v>0.96</v>
      </c>
      <c r="D1190" s="0" t="n">
        <f aca="false">COUNTIFS($B$3:$B$1487, "&gt;="&amp;C1190, $A$3:$A$1487, "1")</f>
        <v>216</v>
      </c>
      <c r="E1190" s="0" t="n">
        <f aca="false">COUNTIFS($B$3:$B$1487, "&lt;"&amp;C1190, $A$3:$A$1487, "0")</f>
        <v>713</v>
      </c>
      <c r="F1190" s="0" t="n">
        <f aca="false">COUNTIFS($B$3:$B$1487, "&gt;="&amp;C1190, $A$3:$A$1487, "0")</f>
        <v>101</v>
      </c>
      <c r="G1190" s="0" t="n">
        <f aca="false">COUNTIFS($B$3:$B$1487, "&lt;"&amp;C1190, $A$3:$A$1487, "1")</f>
        <v>455</v>
      </c>
      <c r="H1190" s="0" t="n">
        <f aca="false">(D1190+E1190)/(D1190+E1190+F1190+G1190)</f>
        <v>0.625589225589226</v>
      </c>
      <c r="I1190" s="0" t="n">
        <f aca="false">F1190/(F1190+E1190)</f>
        <v>0.124078624078624</v>
      </c>
      <c r="J1190" s="0" t="n">
        <f aca="false">D1190/(D1190+G1190)</f>
        <v>0.321907600596125</v>
      </c>
    </row>
    <row r="1191" customFormat="false" ht="12.8" hidden="false" customHeight="false" outlineLevel="0" collapsed="false">
      <c r="A1191" s="1" t="n">
        <v>1</v>
      </c>
      <c r="B1191" s="1" t="n">
        <v>0.96</v>
      </c>
      <c r="C1191" s="0" t="n">
        <v>0.96</v>
      </c>
      <c r="D1191" s="0" t="n">
        <f aca="false">COUNTIFS($B$3:$B$1487, "&gt;="&amp;C1191, $A$3:$A$1487, "1")</f>
        <v>216</v>
      </c>
      <c r="E1191" s="0" t="n">
        <f aca="false">COUNTIFS($B$3:$B$1487, "&lt;"&amp;C1191, $A$3:$A$1487, "0")</f>
        <v>713</v>
      </c>
      <c r="F1191" s="0" t="n">
        <f aca="false">COUNTIFS($B$3:$B$1487, "&gt;="&amp;C1191, $A$3:$A$1487, "0")</f>
        <v>101</v>
      </c>
      <c r="G1191" s="0" t="n">
        <f aca="false">COUNTIFS($B$3:$B$1487, "&lt;"&amp;C1191, $A$3:$A$1487, "1")</f>
        <v>455</v>
      </c>
      <c r="H1191" s="0" t="n">
        <f aca="false">(D1191+E1191)/(D1191+E1191+F1191+G1191)</f>
        <v>0.625589225589226</v>
      </c>
      <c r="I1191" s="0" t="n">
        <f aca="false">F1191/(F1191+E1191)</f>
        <v>0.124078624078624</v>
      </c>
      <c r="J1191" s="0" t="n">
        <f aca="false">D1191/(D1191+G1191)</f>
        <v>0.321907600596125</v>
      </c>
    </row>
    <row r="1192" customFormat="false" ht="12.8" hidden="false" customHeight="false" outlineLevel="0" collapsed="false">
      <c r="A1192" s="1" t="n">
        <v>1</v>
      </c>
      <c r="B1192" s="1" t="n">
        <v>0.96</v>
      </c>
      <c r="C1192" s="0" t="n">
        <v>0.96</v>
      </c>
      <c r="D1192" s="0" t="n">
        <f aca="false">COUNTIFS($B$3:$B$1487, "&gt;="&amp;C1192, $A$3:$A$1487, "1")</f>
        <v>216</v>
      </c>
      <c r="E1192" s="0" t="n">
        <f aca="false">COUNTIFS($B$3:$B$1487, "&lt;"&amp;C1192, $A$3:$A$1487, "0")</f>
        <v>713</v>
      </c>
      <c r="F1192" s="0" t="n">
        <f aca="false">COUNTIFS($B$3:$B$1487, "&gt;="&amp;C1192, $A$3:$A$1487, "0")</f>
        <v>101</v>
      </c>
      <c r="G1192" s="0" t="n">
        <f aca="false">COUNTIFS($B$3:$B$1487, "&lt;"&amp;C1192, $A$3:$A$1487, "1")</f>
        <v>455</v>
      </c>
      <c r="H1192" s="0" t="n">
        <f aca="false">(D1192+E1192)/(D1192+E1192+F1192+G1192)</f>
        <v>0.625589225589226</v>
      </c>
      <c r="I1192" s="0" t="n">
        <f aca="false">F1192/(F1192+E1192)</f>
        <v>0.124078624078624</v>
      </c>
      <c r="J1192" s="0" t="n">
        <f aca="false">D1192/(D1192+G1192)</f>
        <v>0.321907600596125</v>
      </c>
    </row>
    <row r="1193" customFormat="false" ht="12.8" hidden="false" customHeight="false" outlineLevel="0" collapsed="false">
      <c r="A1193" s="1" t="n">
        <v>1</v>
      </c>
      <c r="B1193" s="1" t="n">
        <v>0.96</v>
      </c>
      <c r="C1193" s="0" t="n">
        <v>0.96</v>
      </c>
      <c r="D1193" s="0" t="n">
        <f aca="false">COUNTIFS($B$3:$B$1487, "&gt;="&amp;C1193, $A$3:$A$1487, "1")</f>
        <v>216</v>
      </c>
      <c r="E1193" s="0" t="n">
        <f aca="false">COUNTIFS($B$3:$B$1487, "&lt;"&amp;C1193, $A$3:$A$1487, "0")</f>
        <v>713</v>
      </c>
      <c r="F1193" s="0" t="n">
        <f aca="false">COUNTIFS($B$3:$B$1487, "&gt;="&amp;C1193, $A$3:$A$1487, "0")</f>
        <v>101</v>
      </c>
      <c r="G1193" s="0" t="n">
        <f aca="false">COUNTIFS($B$3:$B$1487, "&lt;"&amp;C1193, $A$3:$A$1487, "1")</f>
        <v>455</v>
      </c>
      <c r="H1193" s="0" t="n">
        <f aca="false">(D1193+E1193)/(D1193+E1193+F1193+G1193)</f>
        <v>0.625589225589226</v>
      </c>
      <c r="I1193" s="0" t="n">
        <f aca="false">F1193/(F1193+E1193)</f>
        <v>0.124078624078624</v>
      </c>
      <c r="J1193" s="0" t="n">
        <f aca="false">D1193/(D1193+G1193)</f>
        <v>0.321907600596125</v>
      </c>
    </row>
    <row r="1194" customFormat="false" ht="12.8" hidden="false" customHeight="false" outlineLevel="0" collapsed="false">
      <c r="A1194" s="1" t="n">
        <v>1</v>
      </c>
      <c r="B1194" s="1" t="n">
        <v>0.97</v>
      </c>
      <c r="C1194" s="0" t="n">
        <v>0.97</v>
      </c>
      <c r="D1194" s="0" t="n">
        <f aca="false">COUNTIFS($B$3:$B$1487, "&gt;="&amp;C1194, $A$3:$A$1487, "1")</f>
        <v>203</v>
      </c>
      <c r="E1194" s="0" t="n">
        <f aca="false">COUNTIFS($B$3:$B$1487, "&lt;"&amp;C1194, $A$3:$A$1487, "0")</f>
        <v>723</v>
      </c>
      <c r="F1194" s="0" t="n">
        <f aca="false">COUNTIFS($B$3:$B$1487, "&gt;="&amp;C1194, $A$3:$A$1487, "0")</f>
        <v>91</v>
      </c>
      <c r="G1194" s="0" t="n">
        <f aca="false">COUNTIFS($B$3:$B$1487, "&lt;"&amp;C1194, $A$3:$A$1487, "1")</f>
        <v>468</v>
      </c>
      <c r="H1194" s="0" t="n">
        <f aca="false">(D1194+E1194)/(D1194+E1194+F1194+G1194)</f>
        <v>0.623569023569024</v>
      </c>
      <c r="I1194" s="0" t="n">
        <f aca="false">F1194/(F1194+E1194)</f>
        <v>0.111793611793612</v>
      </c>
      <c r="J1194" s="0" t="n">
        <f aca="false">D1194/(D1194+G1194)</f>
        <v>0.302533532041729</v>
      </c>
    </row>
    <row r="1195" customFormat="false" ht="12.8" hidden="false" customHeight="false" outlineLevel="0" collapsed="false">
      <c r="A1195" s="1" t="n">
        <v>1</v>
      </c>
      <c r="B1195" s="1" t="n">
        <v>0.97</v>
      </c>
      <c r="C1195" s="0" t="n">
        <v>0.97</v>
      </c>
      <c r="D1195" s="0" t="n">
        <f aca="false">COUNTIFS($B$3:$B$1487, "&gt;="&amp;C1195, $A$3:$A$1487, "1")</f>
        <v>203</v>
      </c>
      <c r="E1195" s="0" t="n">
        <f aca="false">COUNTIFS($B$3:$B$1487, "&lt;"&amp;C1195, $A$3:$A$1487, "0")</f>
        <v>723</v>
      </c>
      <c r="F1195" s="0" t="n">
        <f aca="false">COUNTIFS($B$3:$B$1487, "&gt;="&amp;C1195, $A$3:$A$1487, "0")</f>
        <v>91</v>
      </c>
      <c r="G1195" s="0" t="n">
        <f aca="false">COUNTIFS($B$3:$B$1487, "&lt;"&amp;C1195, $A$3:$A$1487, "1")</f>
        <v>468</v>
      </c>
      <c r="H1195" s="0" t="n">
        <f aca="false">(D1195+E1195)/(D1195+E1195+F1195+G1195)</f>
        <v>0.623569023569024</v>
      </c>
      <c r="I1195" s="0" t="n">
        <f aca="false">F1195/(F1195+E1195)</f>
        <v>0.111793611793612</v>
      </c>
      <c r="J1195" s="0" t="n">
        <f aca="false">D1195/(D1195+G1195)</f>
        <v>0.302533532041729</v>
      </c>
    </row>
    <row r="1196" customFormat="false" ht="12.8" hidden="false" customHeight="false" outlineLevel="0" collapsed="false">
      <c r="A1196" s="1" t="n">
        <v>0</v>
      </c>
      <c r="B1196" s="1" t="n">
        <v>0.97</v>
      </c>
      <c r="C1196" s="0" t="n">
        <v>0.97</v>
      </c>
      <c r="D1196" s="0" t="n">
        <f aca="false">COUNTIFS($B$3:$B$1487, "&gt;="&amp;C1196, $A$3:$A$1487, "1")</f>
        <v>203</v>
      </c>
      <c r="E1196" s="0" t="n">
        <f aca="false">COUNTIFS($B$3:$B$1487, "&lt;"&amp;C1196, $A$3:$A$1487, "0")</f>
        <v>723</v>
      </c>
      <c r="F1196" s="0" t="n">
        <f aca="false">COUNTIFS($B$3:$B$1487, "&gt;="&amp;C1196, $A$3:$A$1487, "0")</f>
        <v>91</v>
      </c>
      <c r="G1196" s="0" t="n">
        <f aca="false">COUNTIFS($B$3:$B$1487, "&lt;"&amp;C1196, $A$3:$A$1487, "1")</f>
        <v>468</v>
      </c>
      <c r="H1196" s="0" t="n">
        <f aca="false">(D1196+E1196)/(D1196+E1196+F1196+G1196)</f>
        <v>0.623569023569024</v>
      </c>
      <c r="I1196" s="0" t="n">
        <f aca="false">F1196/(F1196+E1196)</f>
        <v>0.111793611793612</v>
      </c>
      <c r="J1196" s="0" t="n">
        <f aca="false">D1196/(D1196+G1196)</f>
        <v>0.302533532041729</v>
      </c>
    </row>
    <row r="1197" customFormat="false" ht="12.8" hidden="false" customHeight="false" outlineLevel="0" collapsed="false">
      <c r="A1197" s="1" t="n">
        <v>1</v>
      </c>
      <c r="B1197" s="1" t="n">
        <v>0.97</v>
      </c>
      <c r="C1197" s="0" t="n">
        <v>0.97</v>
      </c>
      <c r="D1197" s="0" t="n">
        <f aca="false">COUNTIFS($B$3:$B$1487, "&gt;="&amp;C1197, $A$3:$A$1487, "1")</f>
        <v>203</v>
      </c>
      <c r="E1197" s="0" t="n">
        <f aca="false">COUNTIFS($B$3:$B$1487, "&lt;"&amp;C1197, $A$3:$A$1487, "0")</f>
        <v>723</v>
      </c>
      <c r="F1197" s="0" t="n">
        <f aca="false">COUNTIFS($B$3:$B$1487, "&gt;="&amp;C1197, $A$3:$A$1487, "0")</f>
        <v>91</v>
      </c>
      <c r="G1197" s="0" t="n">
        <f aca="false">COUNTIFS($B$3:$B$1487, "&lt;"&amp;C1197, $A$3:$A$1487, "1")</f>
        <v>468</v>
      </c>
      <c r="H1197" s="0" t="n">
        <f aca="false">(D1197+E1197)/(D1197+E1197+F1197+G1197)</f>
        <v>0.623569023569024</v>
      </c>
      <c r="I1197" s="0" t="n">
        <f aca="false">F1197/(F1197+E1197)</f>
        <v>0.111793611793612</v>
      </c>
      <c r="J1197" s="0" t="n">
        <f aca="false">D1197/(D1197+G1197)</f>
        <v>0.302533532041729</v>
      </c>
    </row>
    <row r="1198" customFormat="false" ht="12.8" hidden="false" customHeight="false" outlineLevel="0" collapsed="false">
      <c r="A1198" s="1" t="n">
        <v>1</v>
      </c>
      <c r="B1198" s="1" t="n">
        <v>0.97</v>
      </c>
      <c r="C1198" s="0" t="n">
        <v>0.97</v>
      </c>
      <c r="D1198" s="0" t="n">
        <f aca="false">COUNTIFS($B$3:$B$1487, "&gt;="&amp;C1198, $A$3:$A$1487, "1")</f>
        <v>203</v>
      </c>
      <c r="E1198" s="0" t="n">
        <f aca="false">COUNTIFS($B$3:$B$1487, "&lt;"&amp;C1198, $A$3:$A$1487, "0")</f>
        <v>723</v>
      </c>
      <c r="F1198" s="0" t="n">
        <f aca="false">COUNTIFS($B$3:$B$1487, "&gt;="&amp;C1198, $A$3:$A$1487, "0")</f>
        <v>91</v>
      </c>
      <c r="G1198" s="0" t="n">
        <f aca="false">COUNTIFS($B$3:$B$1487, "&lt;"&amp;C1198, $A$3:$A$1487, "1")</f>
        <v>468</v>
      </c>
      <c r="H1198" s="0" t="n">
        <f aca="false">(D1198+E1198)/(D1198+E1198+F1198+G1198)</f>
        <v>0.623569023569024</v>
      </c>
      <c r="I1198" s="0" t="n">
        <f aca="false">F1198/(F1198+E1198)</f>
        <v>0.111793611793612</v>
      </c>
      <c r="J1198" s="0" t="n">
        <f aca="false">D1198/(D1198+G1198)</f>
        <v>0.302533532041729</v>
      </c>
    </row>
    <row r="1199" customFormat="false" ht="12.8" hidden="false" customHeight="false" outlineLevel="0" collapsed="false">
      <c r="A1199" s="1" t="n">
        <v>1</v>
      </c>
      <c r="B1199" s="1" t="n">
        <v>0.97</v>
      </c>
      <c r="C1199" s="0" t="n">
        <v>0.97</v>
      </c>
      <c r="D1199" s="0" t="n">
        <f aca="false">COUNTIFS($B$3:$B$1487, "&gt;="&amp;C1199, $A$3:$A$1487, "1")</f>
        <v>203</v>
      </c>
      <c r="E1199" s="0" t="n">
        <f aca="false">COUNTIFS($B$3:$B$1487, "&lt;"&amp;C1199, $A$3:$A$1487, "0")</f>
        <v>723</v>
      </c>
      <c r="F1199" s="0" t="n">
        <f aca="false">COUNTIFS($B$3:$B$1487, "&gt;="&amp;C1199, $A$3:$A$1487, "0")</f>
        <v>91</v>
      </c>
      <c r="G1199" s="0" t="n">
        <f aca="false">COUNTIFS($B$3:$B$1487, "&lt;"&amp;C1199, $A$3:$A$1487, "1")</f>
        <v>468</v>
      </c>
      <c r="H1199" s="0" t="n">
        <f aca="false">(D1199+E1199)/(D1199+E1199+F1199+G1199)</f>
        <v>0.623569023569024</v>
      </c>
      <c r="I1199" s="0" t="n">
        <f aca="false">F1199/(F1199+E1199)</f>
        <v>0.111793611793612</v>
      </c>
      <c r="J1199" s="0" t="n">
        <f aca="false">D1199/(D1199+G1199)</f>
        <v>0.302533532041729</v>
      </c>
    </row>
    <row r="1200" customFormat="false" ht="12.8" hidden="false" customHeight="false" outlineLevel="0" collapsed="false">
      <c r="A1200" s="1" t="n">
        <v>0</v>
      </c>
      <c r="B1200" s="1" t="n">
        <v>0.97</v>
      </c>
      <c r="C1200" s="0" t="n">
        <v>0.97</v>
      </c>
      <c r="D1200" s="0" t="n">
        <f aca="false">COUNTIFS($B$3:$B$1487, "&gt;="&amp;C1200, $A$3:$A$1487, "1")</f>
        <v>203</v>
      </c>
      <c r="E1200" s="0" t="n">
        <f aca="false">COUNTIFS($B$3:$B$1487, "&lt;"&amp;C1200, $A$3:$A$1487, "0")</f>
        <v>723</v>
      </c>
      <c r="F1200" s="0" t="n">
        <f aca="false">COUNTIFS($B$3:$B$1487, "&gt;="&amp;C1200, $A$3:$A$1487, "0")</f>
        <v>91</v>
      </c>
      <c r="G1200" s="0" t="n">
        <f aca="false">COUNTIFS($B$3:$B$1487, "&lt;"&amp;C1200, $A$3:$A$1487, "1")</f>
        <v>468</v>
      </c>
      <c r="H1200" s="0" t="n">
        <f aca="false">(D1200+E1200)/(D1200+E1200+F1200+G1200)</f>
        <v>0.623569023569024</v>
      </c>
      <c r="I1200" s="0" t="n">
        <f aca="false">F1200/(F1200+E1200)</f>
        <v>0.111793611793612</v>
      </c>
      <c r="J1200" s="0" t="n">
        <f aca="false">D1200/(D1200+G1200)</f>
        <v>0.302533532041729</v>
      </c>
    </row>
    <row r="1201" customFormat="false" ht="12.8" hidden="false" customHeight="false" outlineLevel="0" collapsed="false">
      <c r="A1201" s="1" t="n">
        <v>1</v>
      </c>
      <c r="B1201" s="1" t="n">
        <v>0.97</v>
      </c>
      <c r="C1201" s="0" t="n">
        <v>0.97</v>
      </c>
      <c r="D1201" s="0" t="n">
        <f aca="false">COUNTIFS($B$3:$B$1487, "&gt;="&amp;C1201, $A$3:$A$1487, "1")</f>
        <v>203</v>
      </c>
      <c r="E1201" s="0" t="n">
        <f aca="false">COUNTIFS($B$3:$B$1487, "&lt;"&amp;C1201, $A$3:$A$1487, "0")</f>
        <v>723</v>
      </c>
      <c r="F1201" s="0" t="n">
        <f aca="false">COUNTIFS($B$3:$B$1487, "&gt;="&amp;C1201, $A$3:$A$1487, "0")</f>
        <v>91</v>
      </c>
      <c r="G1201" s="0" t="n">
        <f aca="false">COUNTIFS($B$3:$B$1487, "&lt;"&amp;C1201, $A$3:$A$1487, "1")</f>
        <v>468</v>
      </c>
      <c r="H1201" s="0" t="n">
        <f aca="false">(D1201+E1201)/(D1201+E1201+F1201+G1201)</f>
        <v>0.623569023569024</v>
      </c>
      <c r="I1201" s="0" t="n">
        <f aca="false">F1201/(F1201+E1201)</f>
        <v>0.111793611793612</v>
      </c>
      <c r="J1201" s="0" t="n">
        <f aca="false">D1201/(D1201+G1201)</f>
        <v>0.302533532041729</v>
      </c>
    </row>
    <row r="1202" customFormat="false" ht="12.8" hidden="false" customHeight="false" outlineLevel="0" collapsed="false">
      <c r="A1202" s="1" t="n">
        <v>1</v>
      </c>
      <c r="B1202" s="1" t="n">
        <v>0.97</v>
      </c>
      <c r="C1202" s="0" t="n">
        <v>0.97</v>
      </c>
      <c r="D1202" s="0" t="n">
        <f aca="false">COUNTIFS($B$3:$B$1487, "&gt;="&amp;C1202, $A$3:$A$1487, "1")</f>
        <v>203</v>
      </c>
      <c r="E1202" s="0" t="n">
        <f aca="false">COUNTIFS($B$3:$B$1487, "&lt;"&amp;C1202, $A$3:$A$1487, "0")</f>
        <v>723</v>
      </c>
      <c r="F1202" s="0" t="n">
        <f aca="false">COUNTIFS($B$3:$B$1487, "&gt;="&amp;C1202, $A$3:$A$1487, "0")</f>
        <v>91</v>
      </c>
      <c r="G1202" s="0" t="n">
        <f aca="false">COUNTIFS($B$3:$B$1487, "&lt;"&amp;C1202, $A$3:$A$1487, "1")</f>
        <v>468</v>
      </c>
      <c r="H1202" s="0" t="n">
        <f aca="false">(D1202+E1202)/(D1202+E1202+F1202+G1202)</f>
        <v>0.623569023569024</v>
      </c>
      <c r="I1202" s="0" t="n">
        <f aca="false">F1202/(F1202+E1202)</f>
        <v>0.111793611793612</v>
      </c>
      <c r="J1202" s="0" t="n">
        <f aca="false">D1202/(D1202+G1202)</f>
        <v>0.302533532041729</v>
      </c>
    </row>
    <row r="1203" customFormat="false" ht="12.8" hidden="false" customHeight="false" outlineLevel="0" collapsed="false">
      <c r="A1203" s="1" t="n">
        <v>1</v>
      </c>
      <c r="B1203" s="1" t="n">
        <v>0.97</v>
      </c>
      <c r="C1203" s="0" t="n">
        <v>0.97</v>
      </c>
      <c r="D1203" s="0" t="n">
        <f aca="false">COUNTIFS($B$3:$B$1487, "&gt;="&amp;C1203, $A$3:$A$1487, "1")</f>
        <v>203</v>
      </c>
      <c r="E1203" s="0" t="n">
        <f aca="false">COUNTIFS($B$3:$B$1487, "&lt;"&amp;C1203, $A$3:$A$1487, "0")</f>
        <v>723</v>
      </c>
      <c r="F1203" s="0" t="n">
        <f aca="false">COUNTIFS($B$3:$B$1487, "&gt;="&amp;C1203, $A$3:$A$1487, "0")</f>
        <v>91</v>
      </c>
      <c r="G1203" s="0" t="n">
        <f aca="false">COUNTIFS($B$3:$B$1487, "&lt;"&amp;C1203, $A$3:$A$1487, "1")</f>
        <v>468</v>
      </c>
      <c r="H1203" s="0" t="n">
        <f aca="false">(D1203+E1203)/(D1203+E1203+F1203+G1203)</f>
        <v>0.623569023569024</v>
      </c>
      <c r="I1203" s="0" t="n">
        <f aca="false">F1203/(F1203+E1203)</f>
        <v>0.111793611793612</v>
      </c>
      <c r="J1203" s="0" t="n">
        <f aca="false">D1203/(D1203+G1203)</f>
        <v>0.302533532041729</v>
      </c>
    </row>
    <row r="1204" customFormat="false" ht="12.8" hidden="false" customHeight="false" outlineLevel="0" collapsed="false">
      <c r="A1204" s="1" t="n">
        <v>1</v>
      </c>
      <c r="B1204" s="1" t="n">
        <v>0.97</v>
      </c>
      <c r="C1204" s="0" t="n">
        <v>0.97</v>
      </c>
      <c r="D1204" s="0" t="n">
        <f aca="false">COUNTIFS($B$3:$B$1487, "&gt;="&amp;C1204, $A$3:$A$1487, "1")</f>
        <v>203</v>
      </c>
      <c r="E1204" s="0" t="n">
        <f aca="false">COUNTIFS($B$3:$B$1487, "&lt;"&amp;C1204, $A$3:$A$1487, "0")</f>
        <v>723</v>
      </c>
      <c r="F1204" s="0" t="n">
        <f aca="false">COUNTIFS($B$3:$B$1487, "&gt;="&amp;C1204, $A$3:$A$1487, "0")</f>
        <v>91</v>
      </c>
      <c r="G1204" s="0" t="n">
        <f aca="false">COUNTIFS($B$3:$B$1487, "&lt;"&amp;C1204, $A$3:$A$1487, "1")</f>
        <v>468</v>
      </c>
      <c r="H1204" s="0" t="n">
        <f aca="false">(D1204+E1204)/(D1204+E1204+F1204+G1204)</f>
        <v>0.623569023569024</v>
      </c>
      <c r="I1204" s="0" t="n">
        <f aca="false">F1204/(F1204+E1204)</f>
        <v>0.111793611793612</v>
      </c>
      <c r="J1204" s="0" t="n">
        <f aca="false">D1204/(D1204+G1204)</f>
        <v>0.302533532041729</v>
      </c>
    </row>
    <row r="1205" customFormat="false" ht="12.8" hidden="false" customHeight="false" outlineLevel="0" collapsed="false">
      <c r="A1205" s="1" t="n">
        <v>1</v>
      </c>
      <c r="B1205" s="1" t="n">
        <v>0.97</v>
      </c>
      <c r="C1205" s="0" t="n">
        <v>0.97</v>
      </c>
      <c r="D1205" s="0" t="n">
        <f aca="false">COUNTIFS($B$3:$B$1487, "&gt;="&amp;C1205, $A$3:$A$1487, "1")</f>
        <v>203</v>
      </c>
      <c r="E1205" s="0" t="n">
        <f aca="false">COUNTIFS($B$3:$B$1487, "&lt;"&amp;C1205, $A$3:$A$1487, "0")</f>
        <v>723</v>
      </c>
      <c r="F1205" s="0" t="n">
        <f aca="false">COUNTIFS($B$3:$B$1487, "&gt;="&amp;C1205, $A$3:$A$1487, "0")</f>
        <v>91</v>
      </c>
      <c r="G1205" s="0" t="n">
        <f aca="false">COUNTIFS($B$3:$B$1487, "&lt;"&amp;C1205, $A$3:$A$1487, "1")</f>
        <v>468</v>
      </c>
      <c r="H1205" s="0" t="n">
        <f aca="false">(D1205+E1205)/(D1205+E1205+F1205+G1205)</f>
        <v>0.623569023569024</v>
      </c>
      <c r="I1205" s="0" t="n">
        <f aca="false">F1205/(F1205+E1205)</f>
        <v>0.111793611793612</v>
      </c>
      <c r="J1205" s="0" t="n">
        <f aca="false">D1205/(D1205+G1205)</f>
        <v>0.302533532041729</v>
      </c>
    </row>
    <row r="1206" customFormat="false" ht="12.8" hidden="false" customHeight="false" outlineLevel="0" collapsed="false">
      <c r="A1206" s="1" t="n">
        <v>0</v>
      </c>
      <c r="B1206" s="1" t="n">
        <v>0.97</v>
      </c>
      <c r="C1206" s="0" t="n">
        <v>0.97</v>
      </c>
      <c r="D1206" s="0" t="n">
        <f aca="false">COUNTIFS($B$3:$B$1487, "&gt;="&amp;C1206, $A$3:$A$1487, "1")</f>
        <v>203</v>
      </c>
      <c r="E1206" s="0" t="n">
        <f aca="false">COUNTIFS($B$3:$B$1487, "&lt;"&amp;C1206, $A$3:$A$1487, "0")</f>
        <v>723</v>
      </c>
      <c r="F1206" s="0" t="n">
        <f aca="false">COUNTIFS($B$3:$B$1487, "&gt;="&amp;C1206, $A$3:$A$1487, "0")</f>
        <v>91</v>
      </c>
      <c r="G1206" s="0" t="n">
        <f aca="false">COUNTIFS($B$3:$B$1487, "&lt;"&amp;C1206, $A$3:$A$1487, "1")</f>
        <v>468</v>
      </c>
      <c r="H1206" s="0" t="n">
        <f aca="false">(D1206+E1206)/(D1206+E1206+F1206+G1206)</f>
        <v>0.623569023569024</v>
      </c>
      <c r="I1206" s="0" t="n">
        <f aca="false">F1206/(F1206+E1206)</f>
        <v>0.111793611793612</v>
      </c>
      <c r="J1206" s="0" t="n">
        <f aca="false">D1206/(D1206+G1206)</f>
        <v>0.302533532041729</v>
      </c>
    </row>
    <row r="1207" customFormat="false" ht="12.8" hidden="false" customHeight="false" outlineLevel="0" collapsed="false">
      <c r="A1207" s="1" t="n">
        <v>0</v>
      </c>
      <c r="B1207" s="1" t="n">
        <v>0.97</v>
      </c>
      <c r="C1207" s="0" t="n">
        <v>0.97</v>
      </c>
      <c r="D1207" s="0" t="n">
        <f aca="false">COUNTIFS($B$3:$B$1487, "&gt;="&amp;C1207, $A$3:$A$1487, "1")</f>
        <v>203</v>
      </c>
      <c r="E1207" s="0" t="n">
        <f aca="false">COUNTIFS($B$3:$B$1487, "&lt;"&amp;C1207, $A$3:$A$1487, "0")</f>
        <v>723</v>
      </c>
      <c r="F1207" s="0" t="n">
        <f aca="false">COUNTIFS($B$3:$B$1487, "&gt;="&amp;C1207, $A$3:$A$1487, "0")</f>
        <v>91</v>
      </c>
      <c r="G1207" s="0" t="n">
        <f aca="false">COUNTIFS($B$3:$B$1487, "&lt;"&amp;C1207, $A$3:$A$1487, "1")</f>
        <v>468</v>
      </c>
      <c r="H1207" s="0" t="n">
        <f aca="false">(D1207+E1207)/(D1207+E1207+F1207+G1207)</f>
        <v>0.623569023569024</v>
      </c>
      <c r="I1207" s="0" t="n">
        <f aca="false">F1207/(F1207+E1207)</f>
        <v>0.111793611793612</v>
      </c>
      <c r="J1207" s="0" t="n">
        <f aca="false">D1207/(D1207+G1207)</f>
        <v>0.302533532041729</v>
      </c>
    </row>
    <row r="1208" customFormat="false" ht="12.8" hidden="false" customHeight="false" outlineLevel="0" collapsed="false">
      <c r="A1208" s="1" t="n">
        <v>1</v>
      </c>
      <c r="B1208" s="1" t="n">
        <v>0.97</v>
      </c>
      <c r="C1208" s="0" t="n">
        <v>0.97</v>
      </c>
      <c r="D1208" s="0" t="n">
        <f aca="false">COUNTIFS($B$3:$B$1487, "&gt;="&amp;C1208, $A$3:$A$1487, "1")</f>
        <v>203</v>
      </c>
      <c r="E1208" s="0" t="n">
        <f aca="false">COUNTIFS($B$3:$B$1487, "&lt;"&amp;C1208, $A$3:$A$1487, "0")</f>
        <v>723</v>
      </c>
      <c r="F1208" s="0" t="n">
        <f aca="false">COUNTIFS($B$3:$B$1487, "&gt;="&amp;C1208, $A$3:$A$1487, "0")</f>
        <v>91</v>
      </c>
      <c r="G1208" s="0" t="n">
        <f aca="false">COUNTIFS($B$3:$B$1487, "&lt;"&amp;C1208, $A$3:$A$1487, "1")</f>
        <v>468</v>
      </c>
      <c r="H1208" s="0" t="n">
        <f aca="false">(D1208+E1208)/(D1208+E1208+F1208+G1208)</f>
        <v>0.623569023569024</v>
      </c>
      <c r="I1208" s="0" t="n">
        <f aca="false">F1208/(F1208+E1208)</f>
        <v>0.111793611793612</v>
      </c>
      <c r="J1208" s="0" t="n">
        <f aca="false">D1208/(D1208+G1208)</f>
        <v>0.302533532041729</v>
      </c>
    </row>
    <row r="1209" customFormat="false" ht="12.8" hidden="false" customHeight="false" outlineLevel="0" collapsed="false">
      <c r="A1209" s="1" t="n">
        <v>0</v>
      </c>
      <c r="B1209" s="1" t="n">
        <v>0.97</v>
      </c>
      <c r="C1209" s="0" t="n">
        <v>0.97</v>
      </c>
      <c r="D1209" s="0" t="n">
        <f aca="false">COUNTIFS($B$3:$B$1487, "&gt;="&amp;C1209, $A$3:$A$1487, "1")</f>
        <v>203</v>
      </c>
      <c r="E1209" s="0" t="n">
        <f aca="false">COUNTIFS($B$3:$B$1487, "&lt;"&amp;C1209, $A$3:$A$1487, "0")</f>
        <v>723</v>
      </c>
      <c r="F1209" s="0" t="n">
        <f aca="false">COUNTIFS($B$3:$B$1487, "&gt;="&amp;C1209, $A$3:$A$1487, "0")</f>
        <v>91</v>
      </c>
      <c r="G1209" s="0" t="n">
        <f aca="false">COUNTIFS($B$3:$B$1487, "&lt;"&amp;C1209, $A$3:$A$1487, "1")</f>
        <v>468</v>
      </c>
      <c r="H1209" s="0" t="n">
        <f aca="false">(D1209+E1209)/(D1209+E1209+F1209+G1209)</f>
        <v>0.623569023569024</v>
      </c>
      <c r="I1209" s="0" t="n">
        <f aca="false">F1209/(F1209+E1209)</f>
        <v>0.111793611793612</v>
      </c>
      <c r="J1209" s="0" t="n">
        <f aca="false">D1209/(D1209+G1209)</f>
        <v>0.302533532041729</v>
      </c>
    </row>
    <row r="1210" customFormat="false" ht="12.8" hidden="false" customHeight="false" outlineLevel="0" collapsed="false">
      <c r="A1210" s="1" t="n">
        <v>0</v>
      </c>
      <c r="B1210" s="1" t="n">
        <v>0.97</v>
      </c>
      <c r="C1210" s="0" t="n">
        <v>0.97</v>
      </c>
      <c r="D1210" s="0" t="n">
        <f aca="false">COUNTIFS($B$3:$B$1487, "&gt;="&amp;C1210, $A$3:$A$1487, "1")</f>
        <v>203</v>
      </c>
      <c r="E1210" s="0" t="n">
        <f aca="false">COUNTIFS($B$3:$B$1487, "&lt;"&amp;C1210, $A$3:$A$1487, "0")</f>
        <v>723</v>
      </c>
      <c r="F1210" s="0" t="n">
        <f aca="false">COUNTIFS($B$3:$B$1487, "&gt;="&amp;C1210, $A$3:$A$1487, "0")</f>
        <v>91</v>
      </c>
      <c r="G1210" s="0" t="n">
        <f aca="false">COUNTIFS($B$3:$B$1487, "&lt;"&amp;C1210, $A$3:$A$1487, "1")</f>
        <v>468</v>
      </c>
      <c r="H1210" s="0" t="n">
        <f aca="false">(D1210+E1210)/(D1210+E1210+F1210+G1210)</f>
        <v>0.623569023569024</v>
      </c>
      <c r="I1210" s="0" t="n">
        <f aca="false">F1210/(F1210+E1210)</f>
        <v>0.111793611793612</v>
      </c>
      <c r="J1210" s="0" t="n">
        <f aca="false">D1210/(D1210+G1210)</f>
        <v>0.302533532041729</v>
      </c>
    </row>
    <row r="1211" customFormat="false" ht="12.8" hidden="false" customHeight="false" outlineLevel="0" collapsed="false">
      <c r="A1211" s="1" t="n">
        <v>0</v>
      </c>
      <c r="B1211" s="1" t="n">
        <v>0.97</v>
      </c>
      <c r="C1211" s="0" t="n">
        <v>0.97</v>
      </c>
      <c r="D1211" s="0" t="n">
        <f aca="false">COUNTIFS($B$3:$B$1487, "&gt;="&amp;C1211, $A$3:$A$1487, "1")</f>
        <v>203</v>
      </c>
      <c r="E1211" s="0" t="n">
        <f aca="false">COUNTIFS($B$3:$B$1487, "&lt;"&amp;C1211, $A$3:$A$1487, "0")</f>
        <v>723</v>
      </c>
      <c r="F1211" s="0" t="n">
        <f aca="false">COUNTIFS($B$3:$B$1487, "&gt;="&amp;C1211, $A$3:$A$1487, "0")</f>
        <v>91</v>
      </c>
      <c r="G1211" s="0" t="n">
        <f aca="false">COUNTIFS($B$3:$B$1487, "&lt;"&amp;C1211, $A$3:$A$1487, "1")</f>
        <v>468</v>
      </c>
      <c r="H1211" s="0" t="n">
        <f aca="false">(D1211+E1211)/(D1211+E1211+F1211+G1211)</f>
        <v>0.623569023569024</v>
      </c>
      <c r="I1211" s="0" t="n">
        <f aca="false">F1211/(F1211+E1211)</f>
        <v>0.111793611793612</v>
      </c>
      <c r="J1211" s="0" t="n">
        <f aca="false">D1211/(D1211+G1211)</f>
        <v>0.302533532041729</v>
      </c>
    </row>
    <row r="1212" customFormat="false" ht="12.8" hidden="false" customHeight="false" outlineLevel="0" collapsed="false">
      <c r="A1212" s="1" t="n">
        <v>1</v>
      </c>
      <c r="B1212" s="1" t="n">
        <v>0.97</v>
      </c>
      <c r="C1212" s="0" t="n">
        <v>0.97</v>
      </c>
      <c r="D1212" s="0" t="n">
        <f aca="false">COUNTIFS($B$3:$B$1487, "&gt;="&amp;C1212, $A$3:$A$1487, "1")</f>
        <v>203</v>
      </c>
      <c r="E1212" s="0" t="n">
        <f aca="false">COUNTIFS($B$3:$B$1487, "&lt;"&amp;C1212, $A$3:$A$1487, "0")</f>
        <v>723</v>
      </c>
      <c r="F1212" s="0" t="n">
        <f aca="false">COUNTIFS($B$3:$B$1487, "&gt;="&amp;C1212, $A$3:$A$1487, "0")</f>
        <v>91</v>
      </c>
      <c r="G1212" s="0" t="n">
        <f aca="false">COUNTIFS($B$3:$B$1487, "&lt;"&amp;C1212, $A$3:$A$1487, "1")</f>
        <v>468</v>
      </c>
      <c r="H1212" s="0" t="n">
        <f aca="false">(D1212+E1212)/(D1212+E1212+F1212+G1212)</f>
        <v>0.623569023569024</v>
      </c>
      <c r="I1212" s="0" t="n">
        <f aca="false">F1212/(F1212+E1212)</f>
        <v>0.111793611793612</v>
      </c>
      <c r="J1212" s="0" t="n">
        <f aca="false">D1212/(D1212+G1212)</f>
        <v>0.302533532041729</v>
      </c>
    </row>
    <row r="1213" customFormat="false" ht="12.8" hidden="false" customHeight="false" outlineLevel="0" collapsed="false">
      <c r="A1213" s="1" t="n">
        <v>0</v>
      </c>
      <c r="B1213" s="1" t="n">
        <v>0.97</v>
      </c>
      <c r="C1213" s="0" t="n">
        <v>0.97</v>
      </c>
      <c r="D1213" s="0" t="n">
        <f aca="false">COUNTIFS($B$3:$B$1487, "&gt;="&amp;C1213, $A$3:$A$1487, "1")</f>
        <v>203</v>
      </c>
      <c r="E1213" s="0" t="n">
        <f aca="false">COUNTIFS($B$3:$B$1487, "&lt;"&amp;C1213, $A$3:$A$1487, "0")</f>
        <v>723</v>
      </c>
      <c r="F1213" s="0" t="n">
        <f aca="false">COUNTIFS($B$3:$B$1487, "&gt;="&amp;C1213, $A$3:$A$1487, "0")</f>
        <v>91</v>
      </c>
      <c r="G1213" s="0" t="n">
        <f aca="false">COUNTIFS($B$3:$B$1487, "&lt;"&amp;C1213, $A$3:$A$1487, "1")</f>
        <v>468</v>
      </c>
      <c r="H1213" s="0" t="n">
        <f aca="false">(D1213+E1213)/(D1213+E1213+F1213+G1213)</f>
        <v>0.623569023569024</v>
      </c>
      <c r="I1213" s="0" t="n">
        <f aca="false">F1213/(F1213+E1213)</f>
        <v>0.111793611793612</v>
      </c>
      <c r="J1213" s="0" t="n">
        <f aca="false">D1213/(D1213+G1213)</f>
        <v>0.302533532041729</v>
      </c>
    </row>
    <row r="1214" customFormat="false" ht="12.8" hidden="false" customHeight="false" outlineLevel="0" collapsed="false">
      <c r="A1214" s="1" t="n">
        <v>0</v>
      </c>
      <c r="B1214" s="1" t="n">
        <v>0.97</v>
      </c>
      <c r="C1214" s="0" t="n">
        <v>0.97</v>
      </c>
      <c r="D1214" s="0" t="n">
        <f aca="false">COUNTIFS($B$3:$B$1487, "&gt;="&amp;C1214, $A$3:$A$1487, "1")</f>
        <v>203</v>
      </c>
      <c r="E1214" s="0" t="n">
        <f aca="false">COUNTIFS($B$3:$B$1487, "&lt;"&amp;C1214, $A$3:$A$1487, "0")</f>
        <v>723</v>
      </c>
      <c r="F1214" s="0" t="n">
        <f aca="false">COUNTIFS($B$3:$B$1487, "&gt;="&amp;C1214, $A$3:$A$1487, "0")</f>
        <v>91</v>
      </c>
      <c r="G1214" s="0" t="n">
        <f aca="false">COUNTIFS($B$3:$B$1487, "&lt;"&amp;C1214, $A$3:$A$1487, "1")</f>
        <v>468</v>
      </c>
      <c r="H1214" s="0" t="n">
        <f aca="false">(D1214+E1214)/(D1214+E1214+F1214+G1214)</f>
        <v>0.623569023569024</v>
      </c>
      <c r="I1214" s="0" t="n">
        <f aca="false">F1214/(F1214+E1214)</f>
        <v>0.111793611793612</v>
      </c>
      <c r="J1214" s="0" t="n">
        <f aca="false">D1214/(D1214+G1214)</f>
        <v>0.302533532041729</v>
      </c>
    </row>
    <row r="1215" customFormat="false" ht="12.8" hidden="false" customHeight="false" outlineLevel="0" collapsed="false">
      <c r="A1215" s="1" t="n">
        <v>1</v>
      </c>
      <c r="B1215" s="1" t="n">
        <v>0.97</v>
      </c>
      <c r="C1215" s="0" t="n">
        <v>0.97</v>
      </c>
      <c r="D1215" s="0" t="n">
        <f aca="false">COUNTIFS($B$3:$B$1487, "&gt;="&amp;C1215, $A$3:$A$1487, "1")</f>
        <v>203</v>
      </c>
      <c r="E1215" s="0" t="n">
        <f aca="false">COUNTIFS($B$3:$B$1487, "&lt;"&amp;C1215, $A$3:$A$1487, "0")</f>
        <v>723</v>
      </c>
      <c r="F1215" s="0" t="n">
        <f aca="false">COUNTIFS($B$3:$B$1487, "&gt;="&amp;C1215, $A$3:$A$1487, "0")</f>
        <v>91</v>
      </c>
      <c r="G1215" s="0" t="n">
        <f aca="false">COUNTIFS($B$3:$B$1487, "&lt;"&amp;C1215, $A$3:$A$1487, "1")</f>
        <v>468</v>
      </c>
      <c r="H1215" s="0" t="n">
        <f aca="false">(D1215+E1215)/(D1215+E1215+F1215+G1215)</f>
        <v>0.623569023569024</v>
      </c>
      <c r="I1215" s="0" t="n">
        <f aca="false">F1215/(F1215+E1215)</f>
        <v>0.111793611793612</v>
      </c>
      <c r="J1215" s="0" t="n">
        <f aca="false">D1215/(D1215+G1215)</f>
        <v>0.302533532041729</v>
      </c>
    </row>
    <row r="1216" customFormat="false" ht="12.8" hidden="false" customHeight="false" outlineLevel="0" collapsed="false">
      <c r="A1216" s="1" t="n">
        <v>0</v>
      </c>
      <c r="B1216" s="1" t="n">
        <v>0.97</v>
      </c>
      <c r="C1216" s="0" t="n">
        <v>0.97</v>
      </c>
      <c r="D1216" s="0" t="n">
        <f aca="false">COUNTIFS($B$3:$B$1487, "&gt;="&amp;C1216, $A$3:$A$1487, "1")</f>
        <v>203</v>
      </c>
      <c r="E1216" s="0" t="n">
        <f aca="false">COUNTIFS($B$3:$B$1487, "&lt;"&amp;C1216, $A$3:$A$1487, "0")</f>
        <v>723</v>
      </c>
      <c r="F1216" s="0" t="n">
        <f aca="false">COUNTIFS($B$3:$B$1487, "&gt;="&amp;C1216, $A$3:$A$1487, "0")</f>
        <v>91</v>
      </c>
      <c r="G1216" s="0" t="n">
        <f aca="false">COUNTIFS($B$3:$B$1487, "&lt;"&amp;C1216, $A$3:$A$1487, "1")</f>
        <v>468</v>
      </c>
      <c r="H1216" s="0" t="n">
        <f aca="false">(D1216+E1216)/(D1216+E1216+F1216+G1216)</f>
        <v>0.623569023569024</v>
      </c>
      <c r="I1216" s="0" t="n">
        <f aca="false">F1216/(F1216+E1216)</f>
        <v>0.111793611793612</v>
      </c>
      <c r="J1216" s="0" t="n">
        <f aca="false">D1216/(D1216+G1216)</f>
        <v>0.302533532041729</v>
      </c>
    </row>
    <row r="1217" customFormat="false" ht="12.8" hidden="false" customHeight="false" outlineLevel="0" collapsed="false">
      <c r="A1217" s="1" t="n">
        <v>0</v>
      </c>
      <c r="B1217" s="1" t="n">
        <v>0.97</v>
      </c>
      <c r="C1217" s="0" t="n">
        <v>0.97</v>
      </c>
      <c r="D1217" s="0" t="n">
        <f aca="false">COUNTIFS($B$3:$B$1487, "&gt;="&amp;C1217, $A$3:$A$1487, "1")</f>
        <v>203</v>
      </c>
      <c r="E1217" s="0" t="n">
        <f aca="false">COUNTIFS($B$3:$B$1487, "&lt;"&amp;C1217, $A$3:$A$1487, "0")</f>
        <v>723</v>
      </c>
      <c r="F1217" s="0" t="n">
        <f aca="false">COUNTIFS($B$3:$B$1487, "&gt;="&amp;C1217, $A$3:$A$1487, "0")</f>
        <v>91</v>
      </c>
      <c r="G1217" s="0" t="n">
        <f aca="false">COUNTIFS($B$3:$B$1487, "&lt;"&amp;C1217, $A$3:$A$1487, "1")</f>
        <v>468</v>
      </c>
      <c r="H1217" s="0" t="n">
        <f aca="false">(D1217+E1217)/(D1217+E1217+F1217+G1217)</f>
        <v>0.623569023569024</v>
      </c>
      <c r="I1217" s="0" t="n">
        <f aca="false">F1217/(F1217+E1217)</f>
        <v>0.111793611793612</v>
      </c>
      <c r="J1217" s="0" t="n">
        <f aca="false">D1217/(D1217+G1217)</f>
        <v>0.302533532041729</v>
      </c>
    </row>
    <row r="1218" customFormat="false" ht="12.8" hidden="false" customHeight="false" outlineLevel="0" collapsed="false">
      <c r="A1218" s="1" t="n">
        <v>0</v>
      </c>
      <c r="B1218" s="1" t="n">
        <v>0.97</v>
      </c>
      <c r="C1218" s="0" t="n">
        <v>0.97</v>
      </c>
      <c r="D1218" s="0" t="n">
        <f aca="false">COUNTIFS($B$3:$B$1487, "&gt;="&amp;C1218, $A$3:$A$1487, "1")</f>
        <v>203</v>
      </c>
      <c r="E1218" s="0" t="n">
        <f aca="false">COUNTIFS($B$3:$B$1487, "&lt;"&amp;C1218, $A$3:$A$1487, "0")</f>
        <v>723</v>
      </c>
      <c r="F1218" s="0" t="n">
        <f aca="false">COUNTIFS($B$3:$B$1487, "&gt;="&amp;C1218, $A$3:$A$1487, "0")</f>
        <v>91</v>
      </c>
      <c r="G1218" s="0" t="n">
        <f aca="false">COUNTIFS($B$3:$B$1487, "&lt;"&amp;C1218, $A$3:$A$1487, "1")</f>
        <v>468</v>
      </c>
      <c r="H1218" s="0" t="n">
        <f aca="false">(D1218+E1218)/(D1218+E1218+F1218+G1218)</f>
        <v>0.623569023569024</v>
      </c>
      <c r="I1218" s="0" t="n">
        <f aca="false">F1218/(F1218+E1218)</f>
        <v>0.111793611793612</v>
      </c>
      <c r="J1218" s="0" t="n">
        <f aca="false">D1218/(D1218+G1218)</f>
        <v>0.302533532041729</v>
      </c>
    </row>
    <row r="1219" customFormat="false" ht="12.8" hidden="false" customHeight="false" outlineLevel="0" collapsed="false">
      <c r="A1219" s="1" t="n">
        <v>1</v>
      </c>
      <c r="B1219" s="1" t="n">
        <v>0.97</v>
      </c>
      <c r="C1219" s="0" t="n">
        <v>0.97</v>
      </c>
      <c r="D1219" s="0" t="n">
        <f aca="false">COUNTIFS($B$3:$B$1487, "&gt;="&amp;C1219, $A$3:$A$1487, "1")</f>
        <v>203</v>
      </c>
      <c r="E1219" s="0" t="n">
        <f aca="false">COUNTIFS($B$3:$B$1487, "&lt;"&amp;C1219, $A$3:$A$1487, "0")</f>
        <v>723</v>
      </c>
      <c r="F1219" s="0" t="n">
        <f aca="false">COUNTIFS($B$3:$B$1487, "&gt;="&amp;C1219, $A$3:$A$1487, "0")</f>
        <v>91</v>
      </c>
      <c r="G1219" s="0" t="n">
        <f aca="false">COUNTIFS($B$3:$B$1487, "&lt;"&amp;C1219, $A$3:$A$1487, "1")</f>
        <v>468</v>
      </c>
      <c r="H1219" s="0" t="n">
        <f aca="false">(D1219+E1219)/(D1219+E1219+F1219+G1219)</f>
        <v>0.623569023569024</v>
      </c>
      <c r="I1219" s="0" t="n">
        <f aca="false">F1219/(F1219+E1219)</f>
        <v>0.111793611793612</v>
      </c>
      <c r="J1219" s="0" t="n">
        <f aca="false">D1219/(D1219+G1219)</f>
        <v>0.302533532041729</v>
      </c>
    </row>
    <row r="1220" customFormat="false" ht="12.8" hidden="false" customHeight="false" outlineLevel="0" collapsed="false">
      <c r="A1220" s="1" t="n">
        <v>1</v>
      </c>
      <c r="B1220" s="1" t="n">
        <v>0.97</v>
      </c>
      <c r="C1220" s="0" t="n">
        <v>0.97</v>
      </c>
      <c r="D1220" s="0" t="n">
        <f aca="false">COUNTIFS($B$3:$B$1487, "&gt;="&amp;C1220, $A$3:$A$1487, "1")</f>
        <v>203</v>
      </c>
      <c r="E1220" s="0" t="n">
        <f aca="false">COUNTIFS($B$3:$B$1487, "&lt;"&amp;C1220, $A$3:$A$1487, "0")</f>
        <v>723</v>
      </c>
      <c r="F1220" s="0" t="n">
        <f aca="false">COUNTIFS($B$3:$B$1487, "&gt;="&amp;C1220, $A$3:$A$1487, "0")</f>
        <v>91</v>
      </c>
      <c r="G1220" s="0" t="n">
        <f aca="false">COUNTIFS($B$3:$B$1487, "&lt;"&amp;C1220, $A$3:$A$1487, "1")</f>
        <v>468</v>
      </c>
      <c r="H1220" s="0" t="n">
        <f aca="false">(D1220+E1220)/(D1220+E1220+F1220+G1220)</f>
        <v>0.623569023569024</v>
      </c>
      <c r="I1220" s="0" t="n">
        <f aca="false">F1220/(F1220+E1220)</f>
        <v>0.111793611793612</v>
      </c>
      <c r="J1220" s="0" t="n">
        <f aca="false">D1220/(D1220+G1220)</f>
        <v>0.302533532041729</v>
      </c>
    </row>
    <row r="1221" customFormat="false" ht="12.8" hidden="false" customHeight="false" outlineLevel="0" collapsed="false">
      <c r="A1221" s="1" t="n">
        <v>1</v>
      </c>
      <c r="B1221" s="1" t="n">
        <v>0.97</v>
      </c>
      <c r="C1221" s="0" t="n">
        <v>0.97</v>
      </c>
      <c r="D1221" s="0" t="n">
        <f aca="false">COUNTIFS($B$3:$B$1487, "&gt;="&amp;C1221, $A$3:$A$1487, "1")</f>
        <v>203</v>
      </c>
      <c r="E1221" s="0" t="n">
        <f aca="false">COUNTIFS($B$3:$B$1487, "&lt;"&amp;C1221, $A$3:$A$1487, "0")</f>
        <v>723</v>
      </c>
      <c r="F1221" s="0" t="n">
        <f aca="false">COUNTIFS($B$3:$B$1487, "&gt;="&amp;C1221, $A$3:$A$1487, "0")</f>
        <v>91</v>
      </c>
      <c r="G1221" s="0" t="n">
        <f aca="false">COUNTIFS($B$3:$B$1487, "&lt;"&amp;C1221, $A$3:$A$1487, "1")</f>
        <v>468</v>
      </c>
      <c r="H1221" s="0" t="n">
        <f aca="false">(D1221+E1221)/(D1221+E1221+F1221+G1221)</f>
        <v>0.623569023569024</v>
      </c>
      <c r="I1221" s="0" t="n">
        <f aca="false">F1221/(F1221+E1221)</f>
        <v>0.111793611793612</v>
      </c>
      <c r="J1221" s="0" t="n">
        <f aca="false">D1221/(D1221+G1221)</f>
        <v>0.302533532041729</v>
      </c>
    </row>
    <row r="1222" customFormat="false" ht="12.8" hidden="false" customHeight="false" outlineLevel="0" collapsed="false">
      <c r="A1222" s="1" t="n">
        <v>0</v>
      </c>
      <c r="B1222" s="1" t="n">
        <v>0.98</v>
      </c>
      <c r="C1222" s="0" t="n">
        <v>0.98</v>
      </c>
      <c r="D1222" s="0" t="n">
        <f aca="false">COUNTIFS($B$3:$B$1487, "&gt;="&amp;C1222, $A$3:$A$1487, "1")</f>
        <v>187</v>
      </c>
      <c r="E1222" s="0" t="n">
        <f aca="false">COUNTIFS($B$3:$B$1487, "&lt;"&amp;C1222, $A$3:$A$1487, "0")</f>
        <v>735</v>
      </c>
      <c r="F1222" s="0" t="n">
        <f aca="false">COUNTIFS($B$3:$B$1487, "&gt;="&amp;C1222, $A$3:$A$1487, "0")</f>
        <v>79</v>
      </c>
      <c r="G1222" s="0" t="n">
        <f aca="false">COUNTIFS($B$3:$B$1487, "&lt;"&amp;C1222, $A$3:$A$1487, "1")</f>
        <v>484</v>
      </c>
      <c r="H1222" s="0" t="n">
        <f aca="false">(D1222+E1222)/(D1222+E1222+F1222+G1222)</f>
        <v>0.620875420875421</v>
      </c>
      <c r="I1222" s="0" t="n">
        <f aca="false">F1222/(F1222+E1222)</f>
        <v>0.0970515970515971</v>
      </c>
      <c r="J1222" s="0" t="n">
        <f aca="false">D1222/(D1222+G1222)</f>
        <v>0.278688524590164</v>
      </c>
    </row>
    <row r="1223" customFormat="false" ht="12.8" hidden="false" customHeight="false" outlineLevel="0" collapsed="false">
      <c r="A1223" s="1" t="n">
        <v>0</v>
      </c>
      <c r="B1223" s="1" t="n">
        <v>0.98</v>
      </c>
      <c r="C1223" s="0" t="n">
        <v>0.98</v>
      </c>
      <c r="D1223" s="0" t="n">
        <f aca="false">COUNTIFS($B$3:$B$1487, "&gt;="&amp;C1223, $A$3:$A$1487, "1")</f>
        <v>187</v>
      </c>
      <c r="E1223" s="0" t="n">
        <f aca="false">COUNTIFS($B$3:$B$1487, "&lt;"&amp;C1223, $A$3:$A$1487, "0")</f>
        <v>735</v>
      </c>
      <c r="F1223" s="0" t="n">
        <f aca="false">COUNTIFS($B$3:$B$1487, "&gt;="&amp;C1223, $A$3:$A$1487, "0")</f>
        <v>79</v>
      </c>
      <c r="G1223" s="0" t="n">
        <f aca="false">COUNTIFS($B$3:$B$1487, "&lt;"&amp;C1223, $A$3:$A$1487, "1")</f>
        <v>484</v>
      </c>
      <c r="H1223" s="0" t="n">
        <f aca="false">(D1223+E1223)/(D1223+E1223+F1223+G1223)</f>
        <v>0.620875420875421</v>
      </c>
      <c r="I1223" s="0" t="n">
        <f aca="false">F1223/(F1223+E1223)</f>
        <v>0.0970515970515971</v>
      </c>
      <c r="J1223" s="0" t="n">
        <f aca="false">D1223/(D1223+G1223)</f>
        <v>0.278688524590164</v>
      </c>
    </row>
    <row r="1224" customFormat="false" ht="12.8" hidden="false" customHeight="false" outlineLevel="0" collapsed="false">
      <c r="A1224" s="1" t="n">
        <v>0</v>
      </c>
      <c r="B1224" s="1" t="n">
        <v>0.98</v>
      </c>
      <c r="C1224" s="0" t="n">
        <v>0.98</v>
      </c>
      <c r="D1224" s="0" t="n">
        <f aca="false">COUNTIFS($B$3:$B$1487, "&gt;="&amp;C1224, $A$3:$A$1487, "1")</f>
        <v>187</v>
      </c>
      <c r="E1224" s="0" t="n">
        <f aca="false">COUNTIFS($B$3:$B$1487, "&lt;"&amp;C1224, $A$3:$A$1487, "0")</f>
        <v>735</v>
      </c>
      <c r="F1224" s="0" t="n">
        <f aca="false">COUNTIFS($B$3:$B$1487, "&gt;="&amp;C1224, $A$3:$A$1487, "0")</f>
        <v>79</v>
      </c>
      <c r="G1224" s="0" t="n">
        <f aca="false">COUNTIFS($B$3:$B$1487, "&lt;"&amp;C1224, $A$3:$A$1487, "1")</f>
        <v>484</v>
      </c>
      <c r="H1224" s="0" t="n">
        <f aca="false">(D1224+E1224)/(D1224+E1224+F1224+G1224)</f>
        <v>0.620875420875421</v>
      </c>
      <c r="I1224" s="0" t="n">
        <f aca="false">F1224/(F1224+E1224)</f>
        <v>0.0970515970515971</v>
      </c>
      <c r="J1224" s="0" t="n">
        <f aca="false">D1224/(D1224+G1224)</f>
        <v>0.278688524590164</v>
      </c>
    </row>
    <row r="1225" customFormat="false" ht="12.8" hidden="false" customHeight="false" outlineLevel="0" collapsed="false">
      <c r="A1225" s="1" t="n">
        <v>1</v>
      </c>
      <c r="B1225" s="1" t="n">
        <v>0.98</v>
      </c>
      <c r="C1225" s="0" t="n">
        <v>0.98</v>
      </c>
      <c r="D1225" s="0" t="n">
        <f aca="false">COUNTIFS($B$3:$B$1487, "&gt;="&amp;C1225, $A$3:$A$1487, "1")</f>
        <v>187</v>
      </c>
      <c r="E1225" s="0" t="n">
        <f aca="false">COUNTIFS($B$3:$B$1487, "&lt;"&amp;C1225, $A$3:$A$1487, "0")</f>
        <v>735</v>
      </c>
      <c r="F1225" s="0" t="n">
        <f aca="false">COUNTIFS($B$3:$B$1487, "&gt;="&amp;C1225, $A$3:$A$1487, "0")</f>
        <v>79</v>
      </c>
      <c r="G1225" s="0" t="n">
        <f aca="false">COUNTIFS($B$3:$B$1487, "&lt;"&amp;C1225, $A$3:$A$1487, "1")</f>
        <v>484</v>
      </c>
      <c r="H1225" s="0" t="n">
        <f aca="false">(D1225+E1225)/(D1225+E1225+F1225+G1225)</f>
        <v>0.620875420875421</v>
      </c>
      <c r="I1225" s="0" t="n">
        <f aca="false">F1225/(F1225+E1225)</f>
        <v>0.0970515970515971</v>
      </c>
      <c r="J1225" s="0" t="n">
        <f aca="false">D1225/(D1225+G1225)</f>
        <v>0.278688524590164</v>
      </c>
    </row>
    <row r="1226" customFormat="false" ht="12.8" hidden="false" customHeight="false" outlineLevel="0" collapsed="false">
      <c r="A1226" s="1" t="n">
        <v>0</v>
      </c>
      <c r="B1226" s="1" t="n">
        <v>0.98</v>
      </c>
      <c r="C1226" s="0" t="n">
        <v>0.98</v>
      </c>
      <c r="D1226" s="0" t="n">
        <f aca="false">COUNTIFS($B$3:$B$1487, "&gt;="&amp;C1226, $A$3:$A$1487, "1")</f>
        <v>187</v>
      </c>
      <c r="E1226" s="0" t="n">
        <f aca="false">COUNTIFS($B$3:$B$1487, "&lt;"&amp;C1226, $A$3:$A$1487, "0")</f>
        <v>735</v>
      </c>
      <c r="F1226" s="0" t="n">
        <f aca="false">COUNTIFS($B$3:$B$1487, "&gt;="&amp;C1226, $A$3:$A$1487, "0")</f>
        <v>79</v>
      </c>
      <c r="G1226" s="0" t="n">
        <f aca="false">COUNTIFS($B$3:$B$1487, "&lt;"&amp;C1226, $A$3:$A$1487, "1")</f>
        <v>484</v>
      </c>
      <c r="H1226" s="0" t="n">
        <f aca="false">(D1226+E1226)/(D1226+E1226+F1226+G1226)</f>
        <v>0.620875420875421</v>
      </c>
      <c r="I1226" s="0" t="n">
        <f aca="false">F1226/(F1226+E1226)</f>
        <v>0.0970515970515971</v>
      </c>
      <c r="J1226" s="0" t="n">
        <f aca="false">D1226/(D1226+G1226)</f>
        <v>0.278688524590164</v>
      </c>
    </row>
    <row r="1227" customFormat="false" ht="12.8" hidden="false" customHeight="false" outlineLevel="0" collapsed="false">
      <c r="A1227" s="1" t="n">
        <v>1</v>
      </c>
      <c r="B1227" s="1" t="n">
        <v>0.98</v>
      </c>
      <c r="C1227" s="0" t="n">
        <v>0.98</v>
      </c>
      <c r="D1227" s="0" t="n">
        <f aca="false">COUNTIFS($B$3:$B$1487, "&gt;="&amp;C1227, $A$3:$A$1487, "1")</f>
        <v>187</v>
      </c>
      <c r="E1227" s="0" t="n">
        <f aca="false">COUNTIFS($B$3:$B$1487, "&lt;"&amp;C1227, $A$3:$A$1487, "0")</f>
        <v>735</v>
      </c>
      <c r="F1227" s="0" t="n">
        <f aca="false">COUNTIFS($B$3:$B$1487, "&gt;="&amp;C1227, $A$3:$A$1487, "0")</f>
        <v>79</v>
      </c>
      <c r="G1227" s="0" t="n">
        <f aca="false">COUNTIFS($B$3:$B$1487, "&lt;"&amp;C1227, $A$3:$A$1487, "1")</f>
        <v>484</v>
      </c>
      <c r="H1227" s="0" t="n">
        <f aca="false">(D1227+E1227)/(D1227+E1227+F1227+G1227)</f>
        <v>0.620875420875421</v>
      </c>
      <c r="I1227" s="0" t="n">
        <f aca="false">F1227/(F1227+E1227)</f>
        <v>0.0970515970515971</v>
      </c>
      <c r="J1227" s="0" t="n">
        <f aca="false">D1227/(D1227+G1227)</f>
        <v>0.278688524590164</v>
      </c>
    </row>
    <row r="1228" customFormat="false" ht="12.8" hidden="false" customHeight="false" outlineLevel="0" collapsed="false">
      <c r="A1228" s="1" t="n">
        <v>1</v>
      </c>
      <c r="B1228" s="1" t="n">
        <v>0.98</v>
      </c>
      <c r="C1228" s="0" t="n">
        <v>0.98</v>
      </c>
      <c r="D1228" s="0" t="n">
        <f aca="false">COUNTIFS($B$3:$B$1487, "&gt;="&amp;C1228, $A$3:$A$1487, "1")</f>
        <v>187</v>
      </c>
      <c r="E1228" s="0" t="n">
        <f aca="false">COUNTIFS($B$3:$B$1487, "&lt;"&amp;C1228, $A$3:$A$1487, "0")</f>
        <v>735</v>
      </c>
      <c r="F1228" s="0" t="n">
        <f aca="false">COUNTIFS($B$3:$B$1487, "&gt;="&amp;C1228, $A$3:$A$1487, "0")</f>
        <v>79</v>
      </c>
      <c r="G1228" s="0" t="n">
        <f aca="false">COUNTIFS($B$3:$B$1487, "&lt;"&amp;C1228, $A$3:$A$1487, "1")</f>
        <v>484</v>
      </c>
      <c r="H1228" s="0" t="n">
        <f aca="false">(D1228+E1228)/(D1228+E1228+F1228+G1228)</f>
        <v>0.620875420875421</v>
      </c>
      <c r="I1228" s="0" t="n">
        <f aca="false">F1228/(F1228+E1228)</f>
        <v>0.0970515970515971</v>
      </c>
      <c r="J1228" s="0" t="n">
        <f aca="false">D1228/(D1228+G1228)</f>
        <v>0.278688524590164</v>
      </c>
    </row>
    <row r="1229" customFormat="false" ht="12.8" hidden="false" customHeight="false" outlineLevel="0" collapsed="false">
      <c r="A1229" s="1" t="n">
        <v>1</v>
      </c>
      <c r="B1229" s="1" t="n">
        <v>0.98</v>
      </c>
      <c r="C1229" s="0" t="n">
        <v>0.98</v>
      </c>
      <c r="D1229" s="0" t="n">
        <f aca="false">COUNTIFS($B$3:$B$1487, "&gt;="&amp;C1229, $A$3:$A$1487, "1")</f>
        <v>187</v>
      </c>
      <c r="E1229" s="0" t="n">
        <f aca="false">COUNTIFS($B$3:$B$1487, "&lt;"&amp;C1229, $A$3:$A$1487, "0")</f>
        <v>735</v>
      </c>
      <c r="F1229" s="0" t="n">
        <f aca="false">COUNTIFS($B$3:$B$1487, "&gt;="&amp;C1229, $A$3:$A$1487, "0")</f>
        <v>79</v>
      </c>
      <c r="G1229" s="0" t="n">
        <f aca="false">COUNTIFS($B$3:$B$1487, "&lt;"&amp;C1229, $A$3:$A$1487, "1")</f>
        <v>484</v>
      </c>
      <c r="H1229" s="0" t="n">
        <f aca="false">(D1229+E1229)/(D1229+E1229+F1229+G1229)</f>
        <v>0.620875420875421</v>
      </c>
      <c r="I1229" s="0" t="n">
        <f aca="false">F1229/(F1229+E1229)</f>
        <v>0.0970515970515971</v>
      </c>
      <c r="J1229" s="0" t="n">
        <f aca="false">D1229/(D1229+G1229)</f>
        <v>0.278688524590164</v>
      </c>
    </row>
    <row r="1230" customFormat="false" ht="12.8" hidden="false" customHeight="false" outlineLevel="0" collapsed="false">
      <c r="A1230" s="1" t="n">
        <v>1</v>
      </c>
      <c r="B1230" s="1" t="n">
        <v>0.98</v>
      </c>
      <c r="C1230" s="0" t="n">
        <v>0.98</v>
      </c>
      <c r="D1230" s="0" t="n">
        <f aca="false">COUNTIFS($B$3:$B$1487, "&gt;="&amp;C1230, $A$3:$A$1487, "1")</f>
        <v>187</v>
      </c>
      <c r="E1230" s="0" t="n">
        <f aca="false">COUNTIFS($B$3:$B$1487, "&lt;"&amp;C1230, $A$3:$A$1487, "0")</f>
        <v>735</v>
      </c>
      <c r="F1230" s="0" t="n">
        <f aca="false">COUNTIFS($B$3:$B$1487, "&gt;="&amp;C1230, $A$3:$A$1487, "0")</f>
        <v>79</v>
      </c>
      <c r="G1230" s="0" t="n">
        <f aca="false">COUNTIFS($B$3:$B$1487, "&lt;"&amp;C1230, $A$3:$A$1487, "1")</f>
        <v>484</v>
      </c>
      <c r="H1230" s="0" t="n">
        <f aca="false">(D1230+E1230)/(D1230+E1230+F1230+G1230)</f>
        <v>0.620875420875421</v>
      </c>
      <c r="I1230" s="0" t="n">
        <f aca="false">F1230/(F1230+E1230)</f>
        <v>0.0970515970515971</v>
      </c>
      <c r="J1230" s="0" t="n">
        <f aca="false">D1230/(D1230+G1230)</f>
        <v>0.278688524590164</v>
      </c>
    </row>
    <row r="1231" customFormat="false" ht="12.8" hidden="false" customHeight="false" outlineLevel="0" collapsed="false">
      <c r="A1231" s="1" t="n">
        <v>1</v>
      </c>
      <c r="B1231" s="1" t="n">
        <v>0.98</v>
      </c>
      <c r="C1231" s="0" t="n">
        <v>0.98</v>
      </c>
      <c r="D1231" s="0" t="n">
        <f aca="false">COUNTIFS($B$3:$B$1487, "&gt;="&amp;C1231, $A$3:$A$1487, "1")</f>
        <v>187</v>
      </c>
      <c r="E1231" s="0" t="n">
        <f aca="false">COUNTIFS($B$3:$B$1487, "&lt;"&amp;C1231, $A$3:$A$1487, "0")</f>
        <v>735</v>
      </c>
      <c r="F1231" s="0" t="n">
        <f aca="false">COUNTIFS($B$3:$B$1487, "&gt;="&amp;C1231, $A$3:$A$1487, "0")</f>
        <v>79</v>
      </c>
      <c r="G1231" s="0" t="n">
        <f aca="false">COUNTIFS($B$3:$B$1487, "&lt;"&amp;C1231, $A$3:$A$1487, "1")</f>
        <v>484</v>
      </c>
      <c r="H1231" s="0" t="n">
        <f aca="false">(D1231+E1231)/(D1231+E1231+F1231+G1231)</f>
        <v>0.620875420875421</v>
      </c>
      <c r="I1231" s="0" t="n">
        <f aca="false">F1231/(F1231+E1231)</f>
        <v>0.0970515970515971</v>
      </c>
      <c r="J1231" s="0" t="n">
        <f aca="false">D1231/(D1231+G1231)</f>
        <v>0.278688524590164</v>
      </c>
    </row>
    <row r="1232" customFormat="false" ht="12.8" hidden="false" customHeight="false" outlineLevel="0" collapsed="false">
      <c r="A1232" s="1" t="n">
        <v>1</v>
      </c>
      <c r="B1232" s="1" t="n">
        <v>0.98</v>
      </c>
      <c r="C1232" s="0" t="n">
        <v>0.98</v>
      </c>
      <c r="D1232" s="0" t="n">
        <f aca="false">COUNTIFS($B$3:$B$1487, "&gt;="&amp;C1232, $A$3:$A$1487, "1")</f>
        <v>187</v>
      </c>
      <c r="E1232" s="0" t="n">
        <f aca="false">COUNTIFS($B$3:$B$1487, "&lt;"&amp;C1232, $A$3:$A$1487, "0")</f>
        <v>735</v>
      </c>
      <c r="F1232" s="0" t="n">
        <f aca="false">COUNTIFS($B$3:$B$1487, "&gt;="&amp;C1232, $A$3:$A$1487, "0")</f>
        <v>79</v>
      </c>
      <c r="G1232" s="0" t="n">
        <f aca="false">COUNTIFS($B$3:$B$1487, "&lt;"&amp;C1232, $A$3:$A$1487, "1")</f>
        <v>484</v>
      </c>
      <c r="H1232" s="0" t="n">
        <f aca="false">(D1232+E1232)/(D1232+E1232+F1232+G1232)</f>
        <v>0.620875420875421</v>
      </c>
      <c r="I1232" s="0" t="n">
        <f aca="false">F1232/(F1232+E1232)</f>
        <v>0.0970515970515971</v>
      </c>
      <c r="J1232" s="0" t="n">
        <f aca="false">D1232/(D1232+G1232)</f>
        <v>0.278688524590164</v>
      </c>
    </row>
    <row r="1233" customFormat="false" ht="12.8" hidden="false" customHeight="false" outlineLevel="0" collapsed="false">
      <c r="A1233" s="1" t="n">
        <v>0</v>
      </c>
      <c r="B1233" s="1" t="n">
        <v>0.98</v>
      </c>
      <c r="C1233" s="0" t="n">
        <v>0.98</v>
      </c>
      <c r="D1233" s="0" t="n">
        <f aca="false">COUNTIFS($B$3:$B$1487, "&gt;="&amp;C1233, $A$3:$A$1487, "1")</f>
        <v>187</v>
      </c>
      <c r="E1233" s="0" t="n">
        <f aca="false">COUNTIFS($B$3:$B$1487, "&lt;"&amp;C1233, $A$3:$A$1487, "0")</f>
        <v>735</v>
      </c>
      <c r="F1233" s="0" t="n">
        <f aca="false">COUNTIFS($B$3:$B$1487, "&gt;="&amp;C1233, $A$3:$A$1487, "0")</f>
        <v>79</v>
      </c>
      <c r="G1233" s="0" t="n">
        <f aca="false">COUNTIFS($B$3:$B$1487, "&lt;"&amp;C1233, $A$3:$A$1487, "1")</f>
        <v>484</v>
      </c>
      <c r="H1233" s="0" t="n">
        <f aca="false">(D1233+E1233)/(D1233+E1233+F1233+G1233)</f>
        <v>0.620875420875421</v>
      </c>
      <c r="I1233" s="0" t="n">
        <f aca="false">F1233/(F1233+E1233)</f>
        <v>0.0970515970515971</v>
      </c>
      <c r="J1233" s="0" t="n">
        <f aca="false">D1233/(D1233+G1233)</f>
        <v>0.278688524590164</v>
      </c>
    </row>
    <row r="1234" customFormat="false" ht="12.8" hidden="false" customHeight="false" outlineLevel="0" collapsed="false">
      <c r="A1234" s="1" t="n">
        <v>0</v>
      </c>
      <c r="B1234" s="1" t="n">
        <v>0.98</v>
      </c>
      <c r="C1234" s="0" t="n">
        <v>0.98</v>
      </c>
      <c r="D1234" s="0" t="n">
        <f aca="false">COUNTIFS($B$3:$B$1487, "&gt;="&amp;C1234, $A$3:$A$1487, "1")</f>
        <v>187</v>
      </c>
      <c r="E1234" s="0" t="n">
        <f aca="false">COUNTIFS($B$3:$B$1487, "&lt;"&amp;C1234, $A$3:$A$1487, "0")</f>
        <v>735</v>
      </c>
      <c r="F1234" s="0" t="n">
        <f aca="false">COUNTIFS($B$3:$B$1487, "&gt;="&amp;C1234, $A$3:$A$1487, "0")</f>
        <v>79</v>
      </c>
      <c r="G1234" s="0" t="n">
        <f aca="false">COUNTIFS($B$3:$B$1487, "&lt;"&amp;C1234, $A$3:$A$1487, "1")</f>
        <v>484</v>
      </c>
      <c r="H1234" s="0" t="n">
        <f aca="false">(D1234+E1234)/(D1234+E1234+F1234+G1234)</f>
        <v>0.620875420875421</v>
      </c>
      <c r="I1234" s="0" t="n">
        <f aca="false">F1234/(F1234+E1234)</f>
        <v>0.0970515970515971</v>
      </c>
      <c r="J1234" s="0" t="n">
        <f aca="false">D1234/(D1234+G1234)</f>
        <v>0.278688524590164</v>
      </c>
    </row>
    <row r="1235" customFormat="false" ht="12.8" hidden="false" customHeight="false" outlineLevel="0" collapsed="false">
      <c r="A1235" s="1" t="n">
        <v>1</v>
      </c>
      <c r="B1235" s="1" t="n">
        <v>0.98</v>
      </c>
      <c r="C1235" s="0" t="n">
        <v>0.98</v>
      </c>
      <c r="D1235" s="0" t="n">
        <f aca="false">COUNTIFS($B$3:$B$1487, "&gt;="&amp;C1235, $A$3:$A$1487, "1")</f>
        <v>187</v>
      </c>
      <c r="E1235" s="0" t="n">
        <f aca="false">COUNTIFS($B$3:$B$1487, "&lt;"&amp;C1235, $A$3:$A$1487, "0")</f>
        <v>735</v>
      </c>
      <c r="F1235" s="0" t="n">
        <f aca="false">COUNTIFS($B$3:$B$1487, "&gt;="&amp;C1235, $A$3:$A$1487, "0")</f>
        <v>79</v>
      </c>
      <c r="G1235" s="0" t="n">
        <f aca="false">COUNTIFS($B$3:$B$1487, "&lt;"&amp;C1235, $A$3:$A$1487, "1")</f>
        <v>484</v>
      </c>
      <c r="H1235" s="0" t="n">
        <f aca="false">(D1235+E1235)/(D1235+E1235+F1235+G1235)</f>
        <v>0.620875420875421</v>
      </c>
      <c r="I1235" s="0" t="n">
        <f aca="false">F1235/(F1235+E1235)</f>
        <v>0.0970515970515971</v>
      </c>
      <c r="J1235" s="0" t="n">
        <f aca="false">D1235/(D1235+G1235)</f>
        <v>0.278688524590164</v>
      </c>
    </row>
    <row r="1236" customFormat="false" ht="12.8" hidden="false" customHeight="false" outlineLevel="0" collapsed="false">
      <c r="A1236" s="1" t="n">
        <v>1</v>
      </c>
      <c r="B1236" s="1" t="n">
        <v>0.98</v>
      </c>
      <c r="C1236" s="0" t="n">
        <v>0.98</v>
      </c>
      <c r="D1236" s="0" t="n">
        <f aca="false">COUNTIFS($B$3:$B$1487, "&gt;="&amp;C1236, $A$3:$A$1487, "1")</f>
        <v>187</v>
      </c>
      <c r="E1236" s="0" t="n">
        <f aca="false">COUNTIFS($B$3:$B$1487, "&lt;"&amp;C1236, $A$3:$A$1487, "0")</f>
        <v>735</v>
      </c>
      <c r="F1236" s="0" t="n">
        <f aca="false">COUNTIFS($B$3:$B$1487, "&gt;="&amp;C1236, $A$3:$A$1487, "0")</f>
        <v>79</v>
      </c>
      <c r="G1236" s="0" t="n">
        <f aca="false">COUNTIFS($B$3:$B$1487, "&lt;"&amp;C1236, $A$3:$A$1487, "1")</f>
        <v>484</v>
      </c>
      <c r="H1236" s="0" t="n">
        <f aca="false">(D1236+E1236)/(D1236+E1236+F1236+G1236)</f>
        <v>0.620875420875421</v>
      </c>
      <c r="I1236" s="0" t="n">
        <f aca="false">F1236/(F1236+E1236)</f>
        <v>0.0970515970515971</v>
      </c>
      <c r="J1236" s="0" t="n">
        <f aca="false">D1236/(D1236+G1236)</f>
        <v>0.278688524590164</v>
      </c>
    </row>
    <row r="1237" customFormat="false" ht="12.8" hidden="false" customHeight="false" outlineLevel="0" collapsed="false">
      <c r="A1237" s="1" t="n">
        <v>0</v>
      </c>
      <c r="B1237" s="1" t="n">
        <v>0.98</v>
      </c>
      <c r="C1237" s="0" t="n">
        <v>0.98</v>
      </c>
      <c r="D1237" s="0" t="n">
        <f aca="false">COUNTIFS($B$3:$B$1487, "&gt;="&amp;C1237, $A$3:$A$1487, "1")</f>
        <v>187</v>
      </c>
      <c r="E1237" s="0" t="n">
        <f aca="false">COUNTIFS($B$3:$B$1487, "&lt;"&amp;C1237, $A$3:$A$1487, "0")</f>
        <v>735</v>
      </c>
      <c r="F1237" s="0" t="n">
        <f aca="false">COUNTIFS($B$3:$B$1487, "&gt;="&amp;C1237, $A$3:$A$1487, "0")</f>
        <v>79</v>
      </c>
      <c r="G1237" s="0" t="n">
        <f aca="false">COUNTIFS($B$3:$B$1487, "&lt;"&amp;C1237, $A$3:$A$1487, "1")</f>
        <v>484</v>
      </c>
      <c r="H1237" s="0" t="n">
        <f aca="false">(D1237+E1237)/(D1237+E1237+F1237+G1237)</f>
        <v>0.620875420875421</v>
      </c>
      <c r="I1237" s="0" t="n">
        <f aca="false">F1237/(F1237+E1237)</f>
        <v>0.0970515970515971</v>
      </c>
      <c r="J1237" s="0" t="n">
        <f aca="false">D1237/(D1237+G1237)</f>
        <v>0.278688524590164</v>
      </c>
    </row>
    <row r="1238" customFormat="false" ht="12.8" hidden="false" customHeight="false" outlineLevel="0" collapsed="false">
      <c r="A1238" s="1" t="n">
        <v>1</v>
      </c>
      <c r="B1238" s="1" t="n">
        <v>0.98</v>
      </c>
      <c r="C1238" s="0" t="n">
        <v>0.98</v>
      </c>
      <c r="D1238" s="0" t="n">
        <f aca="false">COUNTIFS($B$3:$B$1487, "&gt;="&amp;C1238, $A$3:$A$1487, "1")</f>
        <v>187</v>
      </c>
      <c r="E1238" s="0" t="n">
        <f aca="false">COUNTIFS($B$3:$B$1487, "&lt;"&amp;C1238, $A$3:$A$1487, "0")</f>
        <v>735</v>
      </c>
      <c r="F1238" s="0" t="n">
        <f aca="false">COUNTIFS($B$3:$B$1487, "&gt;="&amp;C1238, $A$3:$A$1487, "0")</f>
        <v>79</v>
      </c>
      <c r="G1238" s="0" t="n">
        <f aca="false">COUNTIFS($B$3:$B$1487, "&lt;"&amp;C1238, $A$3:$A$1487, "1")</f>
        <v>484</v>
      </c>
      <c r="H1238" s="0" t="n">
        <f aca="false">(D1238+E1238)/(D1238+E1238+F1238+G1238)</f>
        <v>0.620875420875421</v>
      </c>
      <c r="I1238" s="0" t="n">
        <f aca="false">F1238/(F1238+E1238)</f>
        <v>0.0970515970515971</v>
      </c>
      <c r="J1238" s="0" t="n">
        <f aca="false">D1238/(D1238+G1238)</f>
        <v>0.278688524590164</v>
      </c>
    </row>
    <row r="1239" customFormat="false" ht="12.8" hidden="false" customHeight="false" outlineLevel="0" collapsed="false">
      <c r="A1239" s="1" t="n">
        <v>0</v>
      </c>
      <c r="B1239" s="1" t="n">
        <v>0.98</v>
      </c>
      <c r="C1239" s="0" t="n">
        <v>0.98</v>
      </c>
      <c r="D1239" s="0" t="n">
        <f aca="false">COUNTIFS($B$3:$B$1487, "&gt;="&amp;C1239, $A$3:$A$1487, "1")</f>
        <v>187</v>
      </c>
      <c r="E1239" s="0" t="n">
        <f aca="false">COUNTIFS($B$3:$B$1487, "&lt;"&amp;C1239, $A$3:$A$1487, "0")</f>
        <v>735</v>
      </c>
      <c r="F1239" s="0" t="n">
        <f aca="false">COUNTIFS($B$3:$B$1487, "&gt;="&amp;C1239, $A$3:$A$1487, "0")</f>
        <v>79</v>
      </c>
      <c r="G1239" s="0" t="n">
        <f aca="false">COUNTIFS($B$3:$B$1487, "&lt;"&amp;C1239, $A$3:$A$1487, "1")</f>
        <v>484</v>
      </c>
      <c r="H1239" s="0" t="n">
        <f aca="false">(D1239+E1239)/(D1239+E1239+F1239+G1239)</f>
        <v>0.620875420875421</v>
      </c>
      <c r="I1239" s="0" t="n">
        <f aca="false">F1239/(F1239+E1239)</f>
        <v>0.0970515970515971</v>
      </c>
      <c r="J1239" s="0" t="n">
        <f aca="false">D1239/(D1239+G1239)</f>
        <v>0.278688524590164</v>
      </c>
    </row>
    <row r="1240" customFormat="false" ht="12.8" hidden="false" customHeight="false" outlineLevel="0" collapsed="false">
      <c r="A1240" s="1" t="n">
        <v>1</v>
      </c>
      <c r="B1240" s="1" t="n">
        <v>0.98</v>
      </c>
      <c r="C1240" s="0" t="n">
        <v>0.98</v>
      </c>
      <c r="D1240" s="0" t="n">
        <f aca="false">COUNTIFS($B$3:$B$1487, "&gt;="&amp;C1240, $A$3:$A$1487, "1")</f>
        <v>187</v>
      </c>
      <c r="E1240" s="0" t="n">
        <f aca="false">COUNTIFS($B$3:$B$1487, "&lt;"&amp;C1240, $A$3:$A$1487, "0")</f>
        <v>735</v>
      </c>
      <c r="F1240" s="0" t="n">
        <f aca="false">COUNTIFS($B$3:$B$1487, "&gt;="&amp;C1240, $A$3:$A$1487, "0")</f>
        <v>79</v>
      </c>
      <c r="G1240" s="0" t="n">
        <f aca="false">COUNTIFS($B$3:$B$1487, "&lt;"&amp;C1240, $A$3:$A$1487, "1")</f>
        <v>484</v>
      </c>
      <c r="H1240" s="0" t="n">
        <f aca="false">(D1240+E1240)/(D1240+E1240+F1240+G1240)</f>
        <v>0.620875420875421</v>
      </c>
      <c r="I1240" s="0" t="n">
        <f aca="false">F1240/(F1240+E1240)</f>
        <v>0.0970515970515971</v>
      </c>
      <c r="J1240" s="0" t="n">
        <f aca="false">D1240/(D1240+G1240)</f>
        <v>0.278688524590164</v>
      </c>
    </row>
    <row r="1241" customFormat="false" ht="12.8" hidden="false" customHeight="false" outlineLevel="0" collapsed="false">
      <c r="A1241" s="1" t="n">
        <v>1</v>
      </c>
      <c r="B1241" s="1" t="n">
        <v>0.98</v>
      </c>
      <c r="C1241" s="0" t="n">
        <v>0.98</v>
      </c>
      <c r="D1241" s="0" t="n">
        <f aca="false">COUNTIFS($B$3:$B$1487, "&gt;="&amp;C1241, $A$3:$A$1487, "1")</f>
        <v>187</v>
      </c>
      <c r="E1241" s="0" t="n">
        <f aca="false">COUNTIFS($B$3:$B$1487, "&lt;"&amp;C1241, $A$3:$A$1487, "0")</f>
        <v>735</v>
      </c>
      <c r="F1241" s="0" t="n">
        <f aca="false">COUNTIFS($B$3:$B$1487, "&gt;="&amp;C1241, $A$3:$A$1487, "0")</f>
        <v>79</v>
      </c>
      <c r="G1241" s="0" t="n">
        <f aca="false">COUNTIFS($B$3:$B$1487, "&lt;"&amp;C1241, $A$3:$A$1487, "1")</f>
        <v>484</v>
      </c>
      <c r="H1241" s="0" t="n">
        <f aca="false">(D1241+E1241)/(D1241+E1241+F1241+G1241)</f>
        <v>0.620875420875421</v>
      </c>
      <c r="I1241" s="0" t="n">
        <f aca="false">F1241/(F1241+E1241)</f>
        <v>0.0970515970515971</v>
      </c>
      <c r="J1241" s="0" t="n">
        <f aca="false">D1241/(D1241+G1241)</f>
        <v>0.278688524590164</v>
      </c>
    </row>
    <row r="1242" customFormat="false" ht="12.8" hidden="false" customHeight="false" outlineLevel="0" collapsed="false">
      <c r="A1242" s="1" t="n">
        <v>1</v>
      </c>
      <c r="B1242" s="1" t="n">
        <v>0.98</v>
      </c>
      <c r="C1242" s="0" t="n">
        <v>0.98</v>
      </c>
      <c r="D1242" s="0" t="n">
        <f aca="false">COUNTIFS($B$3:$B$1487, "&gt;="&amp;C1242, $A$3:$A$1487, "1")</f>
        <v>187</v>
      </c>
      <c r="E1242" s="0" t="n">
        <f aca="false">COUNTIFS($B$3:$B$1487, "&lt;"&amp;C1242, $A$3:$A$1487, "0")</f>
        <v>735</v>
      </c>
      <c r="F1242" s="0" t="n">
        <f aca="false">COUNTIFS($B$3:$B$1487, "&gt;="&amp;C1242, $A$3:$A$1487, "0")</f>
        <v>79</v>
      </c>
      <c r="G1242" s="0" t="n">
        <f aca="false">COUNTIFS($B$3:$B$1487, "&lt;"&amp;C1242, $A$3:$A$1487, "1")</f>
        <v>484</v>
      </c>
      <c r="H1242" s="0" t="n">
        <f aca="false">(D1242+E1242)/(D1242+E1242+F1242+G1242)</f>
        <v>0.620875420875421</v>
      </c>
      <c r="I1242" s="0" t="n">
        <f aca="false">F1242/(F1242+E1242)</f>
        <v>0.0970515970515971</v>
      </c>
      <c r="J1242" s="0" t="n">
        <f aca="false">D1242/(D1242+G1242)</f>
        <v>0.278688524590164</v>
      </c>
    </row>
    <row r="1243" customFormat="false" ht="12.8" hidden="false" customHeight="false" outlineLevel="0" collapsed="false">
      <c r="A1243" s="1" t="n">
        <v>1</v>
      </c>
      <c r="B1243" s="1" t="n">
        <v>0.98</v>
      </c>
      <c r="C1243" s="0" t="n">
        <v>0.98</v>
      </c>
      <c r="D1243" s="0" t="n">
        <f aca="false">COUNTIFS($B$3:$B$1487, "&gt;="&amp;C1243, $A$3:$A$1487, "1")</f>
        <v>187</v>
      </c>
      <c r="E1243" s="0" t="n">
        <f aca="false">COUNTIFS($B$3:$B$1487, "&lt;"&amp;C1243, $A$3:$A$1487, "0")</f>
        <v>735</v>
      </c>
      <c r="F1243" s="0" t="n">
        <f aca="false">COUNTIFS($B$3:$B$1487, "&gt;="&amp;C1243, $A$3:$A$1487, "0")</f>
        <v>79</v>
      </c>
      <c r="G1243" s="0" t="n">
        <f aca="false">COUNTIFS($B$3:$B$1487, "&lt;"&amp;C1243, $A$3:$A$1487, "1")</f>
        <v>484</v>
      </c>
      <c r="H1243" s="0" t="n">
        <f aca="false">(D1243+E1243)/(D1243+E1243+F1243+G1243)</f>
        <v>0.620875420875421</v>
      </c>
      <c r="I1243" s="0" t="n">
        <f aca="false">F1243/(F1243+E1243)</f>
        <v>0.0970515970515971</v>
      </c>
      <c r="J1243" s="0" t="n">
        <f aca="false">D1243/(D1243+G1243)</f>
        <v>0.278688524590164</v>
      </c>
    </row>
    <row r="1244" customFormat="false" ht="12.8" hidden="false" customHeight="false" outlineLevel="0" collapsed="false">
      <c r="A1244" s="1" t="n">
        <v>1</v>
      </c>
      <c r="B1244" s="1" t="n">
        <v>0.98</v>
      </c>
      <c r="C1244" s="0" t="n">
        <v>0.98</v>
      </c>
      <c r="D1244" s="0" t="n">
        <f aca="false">COUNTIFS($B$3:$B$1487, "&gt;="&amp;C1244, $A$3:$A$1487, "1")</f>
        <v>187</v>
      </c>
      <c r="E1244" s="0" t="n">
        <f aca="false">COUNTIFS($B$3:$B$1487, "&lt;"&amp;C1244, $A$3:$A$1487, "0")</f>
        <v>735</v>
      </c>
      <c r="F1244" s="0" t="n">
        <f aca="false">COUNTIFS($B$3:$B$1487, "&gt;="&amp;C1244, $A$3:$A$1487, "0")</f>
        <v>79</v>
      </c>
      <c r="G1244" s="0" t="n">
        <f aca="false">COUNTIFS($B$3:$B$1487, "&lt;"&amp;C1244, $A$3:$A$1487, "1")</f>
        <v>484</v>
      </c>
      <c r="H1244" s="0" t="n">
        <f aca="false">(D1244+E1244)/(D1244+E1244+F1244+G1244)</f>
        <v>0.620875420875421</v>
      </c>
      <c r="I1244" s="0" t="n">
        <f aca="false">F1244/(F1244+E1244)</f>
        <v>0.0970515970515971</v>
      </c>
      <c r="J1244" s="0" t="n">
        <f aca="false">D1244/(D1244+G1244)</f>
        <v>0.278688524590164</v>
      </c>
    </row>
    <row r="1245" customFormat="false" ht="12.8" hidden="false" customHeight="false" outlineLevel="0" collapsed="false">
      <c r="A1245" s="1" t="n">
        <v>0</v>
      </c>
      <c r="B1245" s="1" t="n">
        <v>0.98</v>
      </c>
      <c r="C1245" s="0" t="n">
        <v>0.98</v>
      </c>
      <c r="D1245" s="0" t="n">
        <f aca="false">COUNTIFS($B$3:$B$1487, "&gt;="&amp;C1245, $A$3:$A$1487, "1")</f>
        <v>187</v>
      </c>
      <c r="E1245" s="0" t="n">
        <f aca="false">COUNTIFS($B$3:$B$1487, "&lt;"&amp;C1245, $A$3:$A$1487, "0")</f>
        <v>735</v>
      </c>
      <c r="F1245" s="0" t="n">
        <f aca="false">COUNTIFS($B$3:$B$1487, "&gt;="&amp;C1245, $A$3:$A$1487, "0")</f>
        <v>79</v>
      </c>
      <c r="G1245" s="0" t="n">
        <f aca="false">COUNTIFS($B$3:$B$1487, "&lt;"&amp;C1245, $A$3:$A$1487, "1")</f>
        <v>484</v>
      </c>
      <c r="H1245" s="0" t="n">
        <f aca="false">(D1245+E1245)/(D1245+E1245+F1245+G1245)</f>
        <v>0.620875420875421</v>
      </c>
      <c r="I1245" s="0" t="n">
        <f aca="false">F1245/(F1245+E1245)</f>
        <v>0.0970515970515971</v>
      </c>
      <c r="J1245" s="0" t="n">
        <f aca="false">D1245/(D1245+G1245)</f>
        <v>0.278688524590164</v>
      </c>
    </row>
    <row r="1246" customFormat="false" ht="12.8" hidden="false" customHeight="false" outlineLevel="0" collapsed="false">
      <c r="A1246" s="1" t="n">
        <v>0</v>
      </c>
      <c r="B1246" s="1" t="n">
        <v>0.98</v>
      </c>
      <c r="C1246" s="0" t="n">
        <v>0.98</v>
      </c>
      <c r="D1246" s="0" t="n">
        <f aca="false">COUNTIFS($B$3:$B$1487, "&gt;="&amp;C1246, $A$3:$A$1487, "1")</f>
        <v>187</v>
      </c>
      <c r="E1246" s="0" t="n">
        <f aca="false">COUNTIFS($B$3:$B$1487, "&lt;"&amp;C1246, $A$3:$A$1487, "0")</f>
        <v>735</v>
      </c>
      <c r="F1246" s="0" t="n">
        <f aca="false">COUNTIFS($B$3:$B$1487, "&gt;="&amp;C1246, $A$3:$A$1487, "0")</f>
        <v>79</v>
      </c>
      <c r="G1246" s="0" t="n">
        <f aca="false">COUNTIFS($B$3:$B$1487, "&lt;"&amp;C1246, $A$3:$A$1487, "1")</f>
        <v>484</v>
      </c>
      <c r="H1246" s="0" t="n">
        <f aca="false">(D1246+E1246)/(D1246+E1246+F1246+G1246)</f>
        <v>0.620875420875421</v>
      </c>
      <c r="I1246" s="0" t="n">
        <f aca="false">F1246/(F1246+E1246)</f>
        <v>0.0970515970515971</v>
      </c>
      <c r="J1246" s="0" t="n">
        <f aca="false">D1246/(D1246+G1246)</f>
        <v>0.278688524590164</v>
      </c>
    </row>
    <row r="1247" customFormat="false" ht="12.8" hidden="false" customHeight="false" outlineLevel="0" collapsed="false">
      <c r="A1247" s="1" t="n">
        <v>1</v>
      </c>
      <c r="B1247" s="1" t="n">
        <v>0.98</v>
      </c>
      <c r="C1247" s="0" t="n">
        <v>0.98</v>
      </c>
      <c r="D1247" s="0" t="n">
        <f aca="false">COUNTIFS($B$3:$B$1487, "&gt;="&amp;C1247, $A$3:$A$1487, "1")</f>
        <v>187</v>
      </c>
      <c r="E1247" s="0" t="n">
        <f aca="false">COUNTIFS($B$3:$B$1487, "&lt;"&amp;C1247, $A$3:$A$1487, "0")</f>
        <v>735</v>
      </c>
      <c r="F1247" s="0" t="n">
        <f aca="false">COUNTIFS($B$3:$B$1487, "&gt;="&amp;C1247, $A$3:$A$1487, "0")</f>
        <v>79</v>
      </c>
      <c r="G1247" s="0" t="n">
        <f aca="false">COUNTIFS($B$3:$B$1487, "&lt;"&amp;C1247, $A$3:$A$1487, "1")</f>
        <v>484</v>
      </c>
      <c r="H1247" s="0" t="n">
        <f aca="false">(D1247+E1247)/(D1247+E1247+F1247+G1247)</f>
        <v>0.620875420875421</v>
      </c>
      <c r="I1247" s="0" t="n">
        <f aca="false">F1247/(F1247+E1247)</f>
        <v>0.0970515970515971</v>
      </c>
      <c r="J1247" s="0" t="n">
        <f aca="false">D1247/(D1247+G1247)</f>
        <v>0.278688524590164</v>
      </c>
    </row>
    <row r="1248" customFormat="false" ht="12.8" hidden="false" customHeight="false" outlineLevel="0" collapsed="false">
      <c r="A1248" s="1" t="n">
        <v>0</v>
      </c>
      <c r="B1248" s="1" t="n">
        <v>0.98</v>
      </c>
      <c r="C1248" s="0" t="n">
        <v>0.98</v>
      </c>
      <c r="D1248" s="0" t="n">
        <f aca="false">COUNTIFS($B$3:$B$1487, "&gt;="&amp;C1248, $A$3:$A$1487, "1")</f>
        <v>187</v>
      </c>
      <c r="E1248" s="0" t="n">
        <f aca="false">COUNTIFS($B$3:$B$1487, "&lt;"&amp;C1248, $A$3:$A$1487, "0")</f>
        <v>735</v>
      </c>
      <c r="F1248" s="0" t="n">
        <f aca="false">COUNTIFS($B$3:$B$1487, "&gt;="&amp;C1248, $A$3:$A$1487, "0")</f>
        <v>79</v>
      </c>
      <c r="G1248" s="0" t="n">
        <f aca="false">COUNTIFS($B$3:$B$1487, "&lt;"&amp;C1248, $A$3:$A$1487, "1")</f>
        <v>484</v>
      </c>
      <c r="H1248" s="0" t="n">
        <f aca="false">(D1248+E1248)/(D1248+E1248+F1248+G1248)</f>
        <v>0.620875420875421</v>
      </c>
      <c r="I1248" s="0" t="n">
        <f aca="false">F1248/(F1248+E1248)</f>
        <v>0.0970515970515971</v>
      </c>
      <c r="J1248" s="0" t="n">
        <f aca="false">D1248/(D1248+G1248)</f>
        <v>0.278688524590164</v>
      </c>
    </row>
    <row r="1249" customFormat="false" ht="12.8" hidden="false" customHeight="false" outlineLevel="0" collapsed="false">
      <c r="A1249" s="1" t="n">
        <v>0</v>
      </c>
      <c r="B1249" s="1" t="n">
        <v>0.98</v>
      </c>
      <c r="C1249" s="0" t="n">
        <v>0.98</v>
      </c>
      <c r="D1249" s="0" t="n">
        <f aca="false">COUNTIFS($B$3:$B$1487, "&gt;="&amp;C1249, $A$3:$A$1487, "1")</f>
        <v>187</v>
      </c>
      <c r="E1249" s="0" t="n">
        <f aca="false">COUNTIFS($B$3:$B$1487, "&lt;"&amp;C1249, $A$3:$A$1487, "0")</f>
        <v>735</v>
      </c>
      <c r="F1249" s="0" t="n">
        <f aca="false">COUNTIFS($B$3:$B$1487, "&gt;="&amp;C1249, $A$3:$A$1487, "0")</f>
        <v>79</v>
      </c>
      <c r="G1249" s="0" t="n">
        <f aca="false">COUNTIFS($B$3:$B$1487, "&lt;"&amp;C1249, $A$3:$A$1487, "1")</f>
        <v>484</v>
      </c>
      <c r="H1249" s="0" t="n">
        <f aca="false">(D1249+E1249)/(D1249+E1249+F1249+G1249)</f>
        <v>0.620875420875421</v>
      </c>
      <c r="I1249" s="0" t="n">
        <f aca="false">F1249/(F1249+E1249)</f>
        <v>0.0970515970515971</v>
      </c>
      <c r="J1249" s="0" t="n">
        <f aca="false">D1249/(D1249+G1249)</f>
        <v>0.278688524590164</v>
      </c>
    </row>
    <row r="1250" customFormat="false" ht="12.8" hidden="false" customHeight="false" outlineLevel="0" collapsed="false">
      <c r="A1250" s="1" t="n">
        <v>1</v>
      </c>
      <c r="B1250" s="1" t="n">
        <v>0.98</v>
      </c>
      <c r="C1250" s="0" t="n">
        <v>0.98</v>
      </c>
      <c r="D1250" s="0" t="n">
        <f aca="false">COUNTIFS($B$3:$B$1487, "&gt;="&amp;C1250, $A$3:$A$1487, "1")</f>
        <v>187</v>
      </c>
      <c r="E1250" s="0" t="n">
        <f aca="false">COUNTIFS($B$3:$B$1487, "&lt;"&amp;C1250, $A$3:$A$1487, "0")</f>
        <v>735</v>
      </c>
      <c r="F1250" s="0" t="n">
        <f aca="false">COUNTIFS($B$3:$B$1487, "&gt;="&amp;C1250, $A$3:$A$1487, "0")</f>
        <v>79</v>
      </c>
      <c r="G1250" s="0" t="n">
        <f aca="false">COUNTIFS($B$3:$B$1487, "&lt;"&amp;C1250, $A$3:$A$1487, "1")</f>
        <v>484</v>
      </c>
      <c r="H1250" s="0" t="n">
        <f aca="false">(D1250+E1250)/(D1250+E1250+F1250+G1250)</f>
        <v>0.620875420875421</v>
      </c>
      <c r="I1250" s="0" t="n">
        <f aca="false">F1250/(F1250+E1250)</f>
        <v>0.0970515970515971</v>
      </c>
      <c r="J1250" s="0" t="n">
        <f aca="false">D1250/(D1250+G1250)</f>
        <v>0.278688524590164</v>
      </c>
    </row>
    <row r="1251" customFormat="false" ht="12.8" hidden="false" customHeight="false" outlineLevel="0" collapsed="false">
      <c r="A1251" s="1" t="n">
        <v>0</v>
      </c>
      <c r="B1251" s="1" t="n">
        <v>0.98</v>
      </c>
      <c r="C1251" s="0" t="n">
        <v>0.98</v>
      </c>
      <c r="D1251" s="0" t="n">
        <f aca="false">COUNTIFS($B$3:$B$1487, "&gt;="&amp;C1251, $A$3:$A$1487, "1")</f>
        <v>187</v>
      </c>
      <c r="E1251" s="0" t="n">
        <f aca="false">COUNTIFS($B$3:$B$1487, "&lt;"&amp;C1251, $A$3:$A$1487, "0")</f>
        <v>735</v>
      </c>
      <c r="F1251" s="0" t="n">
        <f aca="false">COUNTIFS($B$3:$B$1487, "&gt;="&amp;C1251, $A$3:$A$1487, "0")</f>
        <v>79</v>
      </c>
      <c r="G1251" s="0" t="n">
        <f aca="false">COUNTIFS($B$3:$B$1487, "&lt;"&amp;C1251, $A$3:$A$1487, "1")</f>
        <v>484</v>
      </c>
      <c r="H1251" s="0" t="n">
        <f aca="false">(D1251+E1251)/(D1251+E1251+F1251+G1251)</f>
        <v>0.620875420875421</v>
      </c>
      <c r="I1251" s="0" t="n">
        <f aca="false">F1251/(F1251+E1251)</f>
        <v>0.0970515970515971</v>
      </c>
      <c r="J1251" s="0" t="n">
        <f aca="false">D1251/(D1251+G1251)</f>
        <v>0.278688524590164</v>
      </c>
    </row>
    <row r="1252" customFormat="false" ht="12.8" hidden="false" customHeight="false" outlineLevel="0" collapsed="false">
      <c r="A1252" s="1" t="n">
        <v>0</v>
      </c>
      <c r="B1252" s="1" t="n">
        <v>0.98</v>
      </c>
      <c r="C1252" s="0" t="n">
        <v>0.98</v>
      </c>
      <c r="D1252" s="0" t="n">
        <f aca="false">COUNTIFS($B$3:$B$1487, "&gt;="&amp;C1252, $A$3:$A$1487, "1")</f>
        <v>187</v>
      </c>
      <c r="E1252" s="0" t="n">
        <f aca="false">COUNTIFS($B$3:$B$1487, "&lt;"&amp;C1252, $A$3:$A$1487, "0")</f>
        <v>735</v>
      </c>
      <c r="F1252" s="0" t="n">
        <f aca="false">COUNTIFS($B$3:$B$1487, "&gt;="&amp;C1252, $A$3:$A$1487, "0")</f>
        <v>79</v>
      </c>
      <c r="G1252" s="0" t="n">
        <f aca="false">COUNTIFS($B$3:$B$1487, "&lt;"&amp;C1252, $A$3:$A$1487, "1")</f>
        <v>484</v>
      </c>
      <c r="H1252" s="0" t="n">
        <f aca="false">(D1252+E1252)/(D1252+E1252+F1252+G1252)</f>
        <v>0.620875420875421</v>
      </c>
      <c r="I1252" s="0" t="n">
        <f aca="false">F1252/(F1252+E1252)</f>
        <v>0.0970515970515971</v>
      </c>
      <c r="J1252" s="0" t="n">
        <f aca="false">D1252/(D1252+G1252)</f>
        <v>0.278688524590164</v>
      </c>
    </row>
    <row r="1253" customFormat="false" ht="12.8" hidden="false" customHeight="false" outlineLevel="0" collapsed="false">
      <c r="A1253" s="1" t="n">
        <v>1</v>
      </c>
      <c r="B1253" s="1" t="n">
        <v>0.98</v>
      </c>
      <c r="C1253" s="0" t="n">
        <v>0.98</v>
      </c>
      <c r="D1253" s="0" t="n">
        <f aca="false">COUNTIFS($B$3:$B$1487, "&gt;="&amp;C1253, $A$3:$A$1487, "1")</f>
        <v>187</v>
      </c>
      <c r="E1253" s="0" t="n">
        <f aca="false">COUNTIFS($B$3:$B$1487, "&lt;"&amp;C1253, $A$3:$A$1487, "0")</f>
        <v>735</v>
      </c>
      <c r="F1253" s="0" t="n">
        <f aca="false">COUNTIFS($B$3:$B$1487, "&gt;="&amp;C1253, $A$3:$A$1487, "0")</f>
        <v>79</v>
      </c>
      <c r="G1253" s="0" t="n">
        <f aca="false">COUNTIFS($B$3:$B$1487, "&lt;"&amp;C1253, $A$3:$A$1487, "1")</f>
        <v>484</v>
      </c>
      <c r="H1253" s="0" t="n">
        <f aca="false">(D1253+E1253)/(D1253+E1253+F1253+G1253)</f>
        <v>0.620875420875421</v>
      </c>
      <c r="I1253" s="0" t="n">
        <f aca="false">F1253/(F1253+E1253)</f>
        <v>0.0970515970515971</v>
      </c>
      <c r="J1253" s="0" t="n">
        <f aca="false">D1253/(D1253+G1253)</f>
        <v>0.278688524590164</v>
      </c>
    </row>
    <row r="1254" customFormat="false" ht="12.8" hidden="false" customHeight="false" outlineLevel="0" collapsed="false">
      <c r="A1254" s="1" t="n">
        <v>1</v>
      </c>
      <c r="B1254" s="1" t="n">
        <v>0.98</v>
      </c>
      <c r="C1254" s="0" t="n">
        <v>0.98</v>
      </c>
      <c r="D1254" s="0" t="n">
        <f aca="false">COUNTIFS($B$3:$B$1487, "&gt;="&amp;C1254, $A$3:$A$1487, "1")</f>
        <v>187</v>
      </c>
      <c r="E1254" s="0" t="n">
        <f aca="false">COUNTIFS($B$3:$B$1487, "&lt;"&amp;C1254, $A$3:$A$1487, "0")</f>
        <v>735</v>
      </c>
      <c r="F1254" s="0" t="n">
        <f aca="false">COUNTIFS($B$3:$B$1487, "&gt;="&amp;C1254, $A$3:$A$1487, "0")</f>
        <v>79</v>
      </c>
      <c r="G1254" s="0" t="n">
        <f aca="false">COUNTIFS($B$3:$B$1487, "&lt;"&amp;C1254, $A$3:$A$1487, "1")</f>
        <v>484</v>
      </c>
      <c r="H1254" s="0" t="n">
        <f aca="false">(D1254+E1254)/(D1254+E1254+F1254+G1254)</f>
        <v>0.620875420875421</v>
      </c>
      <c r="I1254" s="0" t="n">
        <f aca="false">F1254/(F1254+E1254)</f>
        <v>0.0970515970515971</v>
      </c>
      <c r="J1254" s="0" t="n">
        <f aca="false">D1254/(D1254+G1254)</f>
        <v>0.278688524590164</v>
      </c>
    </row>
    <row r="1255" customFormat="false" ht="12.8" hidden="false" customHeight="false" outlineLevel="0" collapsed="false">
      <c r="A1255" s="1" t="n">
        <v>1</v>
      </c>
      <c r="B1255" s="1" t="n">
        <v>0.98</v>
      </c>
      <c r="C1255" s="0" t="n">
        <v>0.98</v>
      </c>
      <c r="D1255" s="0" t="n">
        <f aca="false">COUNTIFS($B$3:$B$1487, "&gt;="&amp;C1255, $A$3:$A$1487, "1")</f>
        <v>187</v>
      </c>
      <c r="E1255" s="0" t="n">
        <f aca="false">COUNTIFS($B$3:$B$1487, "&lt;"&amp;C1255, $A$3:$A$1487, "0")</f>
        <v>735</v>
      </c>
      <c r="F1255" s="0" t="n">
        <f aca="false">COUNTIFS($B$3:$B$1487, "&gt;="&amp;C1255, $A$3:$A$1487, "0")</f>
        <v>79</v>
      </c>
      <c r="G1255" s="0" t="n">
        <f aca="false">COUNTIFS($B$3:$B$1487, "&lt;"&amp;C1255, $A$3:$A$1487, "1")</f>
        <v>484</v>
      </c>
      <c r="H1255" s="0" t="n">
        <f aca="false">(D1255+E1255)/(D1255+E1255+F1255+G1255)</f>
        <v>0.620875420875421</v>
      </c>
      <c r="I1255" s="0" t="n">
        <f aca="false">F1255/(F1255+E1255)</f>
        <v>0.0970515970515971</v>
      </c>
      <c r="J1255" s="0" t="n">
        <f aca="false">D1255/(D1255+G1255)</f>
        <v>0.278688524590164</v>
      </c>
    </row>
    <row r="1256" customFormat="false" ht="12.8" hidden="false" customHeight="false" outlineLevel="0" collapsed="false">
      <c r="A1256" s="1" t="n">
        <v>0</v>
      </c>
      <c r="B1256" s="1" t="n">
        <v>0.98</v>
      </c>
      <c r="C1256" s="0" t="n">
        <v>0.98</v>
      </c>
      <c r="D1256" s="0" t="n">
        <f aca="false">COUNTIFS($B$3:$B$1487, "&gt;="&amp;C1256, $A$3:$A$1487, "1")</f>
        <v>187</v>
      </c>
      <c r="E1256" s="0" t="n">
        <f aca="false">COUNTIFS($B$3:$B$1487, "&lt;"&amp;C1256, $A$3:$A$1487, "0")</f>
        <v>735</v>
      </c>
      <c r="F1256" s="0" t="n">
        <f aca="false">COUNTIFS($B$3:$B$1487, "&gt;="&amp;C1256, $A$3:$A$1487, "0")</f>
        <v>79</v>
      </c>
      <c r="G1256" s="0" t="n">
        <f aca="false">COUNTIFS($B$3:$B$1487, "&lt;"&amp;C1256, $A$3:$A$1487, "1")</f>
        <v>484</v>
      </c>
      <c r="H1256" s="0" t="n">
        <f aca="false">(D1256+E1256)/(D1256+E1256+F1256+G1256)</f>
        <v>0.620875420875421</v>
      </c>
      <c r="I1256" s="0" t="n">
        <f aca="false">F1256/(F1256+E1256)</f>
        <v>0.0970515970515971</v>
      </c>
      <c r="J1256" s="0" t="n">
        <f aca="false">D1256/(D1256+G1256)</f>
        <v>0.278688524590164</v>
      </c>
    </row>
    <row r="1257" customFormat="false" ht="12.8" hidden="false" customHeight="false" outlineLevel="0" collapsed="false">
      <c r="A1257" s="1" t="n">
        <v>0</v>
      </c>
      <c r="B1257" s="1" t="n">
        <v>0.98</v>
      </c>
      <c r="C1257" s="0" t="n">
        <v>0.98</v>
      </c>
      <c r="D1257" s="0" t="n">
        <f aca="false">COUNTIFS($B$3:$B$1487, "&gt;="&amp;C1257, $A$3:$A$1487, "1")</f>
        <v>187</v>
      </c>
      <c r="E1257" s="0" t="n">
        <f aca="false">COUNTIFS($B$3:$B$1487, "&lt;"&amp;C1257, $A$3:$A$1487, "0")</f>
        <v>735</v>
      </c>
      <c r="F1257" s="0" t="n">
        <f aca="false">COUNTIFS($B$3:$B$1487, "&gt;="&amp;C1257, $A$3:$A$1487, "0")</f>
        <v>79</v>
      </c>
      <c r="G1257" s="0" t="n">
        <f aca="false">COUNTIFS($B$3:$B$1487, "&lt;"&amp;C1257, $A$3:$A$1487, "1")</f>
        <v>484</v>
      </c>
      <c r="H1257" s="0" t="n">
        <f aca="false">(D1257+E1257)/(D1257+E1257+F1257+G1257)</f>
        <v>0.620875420875421</v>
      </c>
      <c r="I1257" s="0" t="n">
        <f aca="false">F1257/(F1257+E1257)</f>
        <v>0.0970515970515971</v>
      </c>
      <c r="J1257" s="0" t="n">
        <f aca="false">D1257/(D1257+G1257)</f>
        <v>0.278688524590164</v>
      </c>
    </row>
    <row r="1258" customFormat="false" ht="12.8" hidden="false" customHeight="false" outlineLevel="0" collapsed="false">
      <c r="A1258" s="1" t="n">
        <v>1</v>
      </c>
      <c r="B1258" s="1" t="n">
        <v>0.98</v>
      </c>
      <c r="C1258" s="0" t="n">
        <v>0.98</v>
      </c>
      <c r="D1258" s="0" t="n">
        <f aca="false">COUNTIFS($B$3:$B$1487, "&gt;="&amp;C1258, $A$3:$A$1487, "1")</f>
        <v>187</v>
      </c>
      <c r="E1258" s="0" t="n">
        <f aca="false">COUNTIFS($B$3:$B$1487, "&lt;"&amp;C1258, $A$3:$A$1487, "0")</f>
        <v>735</v>
      </c>
      <c r="F1258" s="0" t="n">
        <f aca="false">COUNTIFS($B$3:$B$1487, "&gt;="&amp;C1258, $A$3:$A$1487, "0")</f>
        <v>79</v>
      </c>
      <c r="G1258" s="0" t="n">
        <f aca="false">COUNTIFS($B$3:$B$1487, "&lt;"&amp;C1258, $A$3:$A$1487, "1")</f>
        <v>484</v>
      </c>
      <c r="H1258" s="0" t="n">
        <f aca="false">(D1258+E1258)/(D1258+E1258+F1258+G1258)</f>
        <v>0.620875420875421</v>
      </c>
      <c r="I1258" s="0" t="n">
        <f aca="false">F1258/(F1258+E1258)</f>
        <v>0.0970515970515971</v>
      </c>
      <c r="J1258" s="0" t="n">
        <f aca="false">D1258/(D1258+G1258)</f>
        <v>0.278688524590164</v>
      </c>
    </row>
    <row r="1259" customFormat="false" ht="12.8" hidden="false" customHeight="false" outlineLevel="0" collapsed="false">
      <c r="A1259" s="1" t="n">
        <v>1</v>
      </c>
      <c r="B1259" s="1" t="n">
        <v>0.98</v>
      </c>
      <c r="C1259" s="0" t="n">
        <v>0.98</v>
      </c>
      <c r="D1259" s="0" t="n">
        <f aca="false">COUNTIFS($B$3:$B$1487, "&gt;="&amp;C1259, $A$3:$A$1487, "1")</f>
        <v>187</v>
      </c>
      <c r="E1259" s="0" t="n">
        <f aca="false">COUNTIFS($B$3:$B$1487, "&lt;"&amp;C1259, $A$3:$A$1487, "0")</f>
        <v>735</v>
      </c>
      <c r="F1259" s="0" t="n">
        <f aca="false">COUNTIFS($B$3:$B$1487, "&gt;="&amp;C1259, $A$3:$A$1487, "0")</f>
        <v>79</v>
      </c>
      <c r="G1259" s="0" t="n">
        <f aca="false">COUNTIFS($B$3:$B$1487, "&lt;"&amp;C1259, $A$3:$A$1487, "1")</f>
        <v>484</v>
      </c>
      <c r="H1259" s="0" t="n">
        <f aca="false">(D1259+E1259)/(D1259+E1259+F1259+G1259)</f>
        <v>0.620875420875421</v>
      </c>
      <c r="I1259" s="0" t="n">
        <f aca="false">F1259/(F1259+E1259)</f>
        <v>0.0970515970515971</v>
      </c>
      <c r="J1259" s="0" t="n">
        <f aca="false">D1259/(D1259+G1259)</f>
        <v>0.278688524590164</v>
      </c>
    </row>
    <row r="1260" customFormat="false" ht="12.8" hidden="false" customHeight="false" outlineLevel="0" collapsed="false">
      <c r="A1260" s="1" t="n">
        <v>1</v>
      </c>
      <c r="B1260" s="1" t="n">
        <v>0.98</v>
      </c>
      <c r="C1260" s="0" t="n">
        <v>0.98</v>
      </c>
      <c r="D1260" s="0" t="n">
        <f aca="false">COUNTIFS($B$3:$B$1487, "&gt;="&amp;C1260, $A$3:$A$1487, "1")</f>
        <v>187</v>
      </c>
      <c r="E1260" s="0" t="n">
        <f aca="false">COUNTIFS($B$3:$B$1487, "&lt;"&amp;C1260, $A$3:$A$1487, "0")</f>
        <v>735</v>
      </c>
      <c r="F1260" s="0" t="n">
        <f aca="false">COUNTIFS($B$3:$B$1487, "&gt;="&amp;C1260, $A$3:$A$1487, "0")</f>
        <v>79</v>
      </c>
      <c r="G1260" s="0" t="n">
        <f aca="false">COUNTIFS($B$3:$B$1487, "&lt;"&amp;C1260, $A$3:$A$1487, "1")</f>
        <v>484</v>
      </c>
      <c r="H1260" s="0" t="n">
        <f aca="false">(D1260+E1260)/(D1260+E1260+F1260+G1260)</f>
        <v>0.620875420875421</v>
      </c>
      <c r="I1260" s="0" t="n">
        <f aca="false">F1260/(F1260+E1260)</f>
        <v>0.0970515970515971</v>
      </c>
      <c r="J1260" s="0" t="n">
        <f aca="false">D1260/(D1260+G1260)</f>
        <v>0.278688524590164</v>
      </c>
    </row>
    <row r="1261" customFormat="false" ht="12.8" hidden="false" customHeight="false" outlineLevel="0" collapsed="false">
      <c r="A1261" s="1" t="n">
        <v>1</v>
      </c>
      <c r="B1261" s="1" t="n">
        <v>0.98</v>
      </c>
      <c r="C1261" s="0" t="n">
        <v>0.98</v>
      </c>
      <c r="D1261" s="0" t="n">
        <f aca="false">COUNTIFS($B$3:$B$1487, "&gt;="&amp;C1261, $A$3:$A$1487, "1")</f>
        <v>187</v>
      </c>
      <c r="E1261" s="0" t="n">
        <f aca="false">COUNTIFS($B$3:$B$1487, "&lt;"&amp;C1261, $A$3:$A$1487, "0")</f>
        <v>735</v>
      </c>
      <c r="F1261" s="0" t="n">
        <f aca="false">COUNTIFS($B$3:$B$1487, "&gt;="&amp;C1261, $A$3:$A$1487, "0")</f>
        <v>79</v>
      </c>
      <c r="G1261" s="0" t="n">
        <f aca="false">COUNTIFS($B$3:$B$1487, "&lt;"&amp;C1261, $A$3:$A$1487, "1")</f>
        <v>484</v>
      </c>
      <c r="H1261" s="0" t="n">
        <f aca="false">(D1261+E1261)/(D1261+E1261+F1261+G1261)</f>
        <v>0.620875420875421</v>
      </c>
      <c r="I1261" s="0" t="n">
        <f aca="false">F1261/(F1261+E1261)</f>
        <v>0.0970515970515971</v>
      </c>
      <c r="J1261" s="0" t="n">
        <f aca="false">D1261/(D1261+G1261)</f>
        <v>0.278688524590164</v>
      </c>
    </row>
    <row r="1262" customFormat="false" ht="12.8" hidden="false" customHeight="false" outlineLevel="0" collapsed="false">
      <c r="A1262" s="1" t="n">
        <v>1</v>
      </c>
      <c r="B1262" s="1" t="n">
        <v>0.99</v>
      </c>
      <c r="C1262" s="0" t="n">
        <v>0.99</v>
      </c>
      <c r="D1262" s="0" t="n">
        <f aca="false">COUNTIFS($B$3:$B$1487, "&gt;="&amp;C1262, $A$3:$A$1487, "1")</f>
        <v>163</v>
      </c>
      <c r="E1262" s="0" t="n">
        <f aca="false">COUNTIFS($B$3:$B$1487, "&lt;"&amp;C1262, $A$3:$A$1487, "0")</f>
        <v>751</v>
      </c>
      <c r="F1262" s="0" t="n">
        <f aca="false">COUNTIFS($B$3:$B$1487, "&gt;="&amp;C1262, $A$3:$A$1487, "0")</f>
        <v>63</v>
      </c>
      <c r="G1262" s="0" t="n">
        <f aca="false">COUNTIFS($B$3:$B$1487, "&lt;"&amp;C1262, $A$3:$A$1487, "1")</f>
        <v>508</v>
      </c>
      <c r="H1262" s="0" t="n">
        <f aca="false">(D1262+E1262)/(D1262+E1262+F1262+G1262)</f>
        <v>0.615488215488216</v>
      </c>
      <c r="I1262" s="0" t="n">
        <f aca="false">F1262/(F1262+E1262)</f>
        <v>0.0773955773955774</v>
      </c>
      <c r="J1262" s="0" t="n">
        <f aca="false">D1262/(D1262+G1262)</f>
        <v>0.242921013412817</v>
      </c>
    </row>
    <row r="1263" customFormat="false" ht="12.8" hidden="false" customHeight="false" outlineLevel="0" collapsed="false">
      <c r="A1263" s="1" t="n">
        <v>1</v>
      </c>
      <c r="B1263" s="1" t="n">
        <v>0.99</v>
      </c>
      <c r="C1263" s="0" t="n">
        <v>0.99</v>
      </c>
      <c r="D1263" s="0" t="n">
        <f aca="false">COUNTIFS($B$3:$B$1487, "&gt;="&amp;C1263, $A$3:$A$1487, "1")</f>
        <v>163</v>
      </c>
      <c r="E1263" s="0" t="n">
        <f aca="false">COUNTIFS($B$3:$B$1487, "&lt;"&amp;C1263, $A$3:$A$1487, "0")</f>
        <v>751</v>
      </c>
      <c r="F1263" s="0" t="n">
        <f aca="false">COUNTIFS($B$3:$B$1487, "&gt;="&amp;C1263, $A$3:$A$1487, "0")</f>
        <v>63</v>
      </c>
      <c r="G1263" s="0" t="n">
        <f aca="false">COUNTIFS($B$3:$B$1487, "&lt;"&amp;C1263, $A$3:$A$1487, "1")</f>
        <v>508</v>
      </c>
      <c r="H1263" s="0" t="n">
        <f aca="false">(D1263+E1263)/(D1263+E1263+F1263+G1263)</f>
        <v>0.615488215488216</v>
      </c>
      <c r="I1263" s="0" t="n">
        <f aca="false">F1263/(F1263+E1263)</f>
        <v>0.0773955773955774</v>
      </c>
      <c r="J1263" s="0" t="n">
        <f aca="false">D1263/(D1263+G1263)</f>
        <v>0.242921013412817</v>
      </c>
    </row>
    <row r="1264" customFormat="false" ht="12.8" hidden="false" customHeight="false" outlineLevel="0" collapsed="false">
      <c r="A1264" s="1" t="n">
        <v>1</v>
      </c>
      <c r="B1264" s="1" t="n">
        <v>0.99</v>
      </c>
      <c r="C1264" s="0" t="n">
        <v>0.99</v>
      </c>
      <c r="D1264" s="0" t="n">
        <f aca="false">COUNTIFS($B$3:$B$1487, "&gt;="&amp;C1264, $A$3:$A$1487, "1")</f>
        <v>163</v>
      </c>
      <c r="E1264" s="0" t="n">
        <f aca="false">COUNTIFS($B$3:$B$1487, "&lt;"&amp;C1264, $A$3:$A$1487, "0")</f>
        <v>751</v>
      </c>
      <c r="F1264" s="0" t="n">
        <f aca="false">COUNTIFS($B$3:$B$1487, "&gt;="&amp;C1264, $A$3:$A$1487, "0")</f>
        <v>63</v>
      </c>
      <c r="G1264" s="0" t="n">
        <f aca="false">COUNTIFS($B$3:$B$1487, "&lt;"&amp;C1264, $A$3:$A$1487, "1")</f>
        <v>508</v>
      </c>
      <c r="H1264" s="0" t="n">
        <f aca="false">(D1264+E1264)/(D1264+E1264+F1264+G1264)</f>
        <v>0.615488215488216</v>
      </c>
      <c r="I1264" s="0" t="n">
        <f aca="false">F1264/(F1264+E1264)</f>
        <v>0.0773955773955774</v>
      </c>
      <c r="J1264" s="0" t="n">
        <f aca="false">D1264/(D1264+G1264)</f>
        <v>0.242921013412817</v>
      </c>
    </row>
    <row r="1265" customFormat="false" ht="12.8" hidden="false" customHeight="false" outlineLevel="0" collapsed="false">
      <c r="A1265" s="1" t="n">
        <v>1</v>
      </c>
      <c r="B1265" s="1" t="n">
        <v>0.99</v>
      </c>
      <c r="C1265" s="0" t="n">
        <v>0.99</v>
      </c>
      <c r="D1265" s="0" t="n">
        <f aca="false">COUNTIFS($B$3:$B$1487, "&gt;="&amp;C1265, $A$3:$A$1487, "1")</f>
        <v>163</v>
      </c>
      <c r="E1265" s="0" t="n">
        <f aca="false">COUNTIFS($B$3:$B$1487, "&lt;"&amp;C1265, $A$3:$A$1487, "0")</f>
        <v>751</v>
      </c>
      <c r="F1265" s="0" t="n">
        <f aca="false">COUNTIFS($B$3:$B$1487, "&gt;="&amp;C1265, $A$3:$A$1487, "0")</f>
        <v>63</v>
      </c>
      <c r="G1265" s="0" t="n">
        <f aca="false">COUNTIFS($B$3:$B$1487, "&lt;"&amp;C1265, $A$3:$A$1487, "1")</f>
        <v>508</v>
      </c>
      <c r="H1265" s="0" t="n">
        <f aca="false">(D1265+E1265)/(D1265+E1265+F1265+G1265)</f>
        <v>0.615488215488216</v>
      </c>
      <c r="I1265" s="0" t="n">
        <f aca="false">F1265/(F1265+E1265)</f>
        <v>0.0773955773955774</v>
      </c>
      <c r="J1265" s="0" t="n">
        <f aca="false">D1265/(D1265+G1265)</f>
        <v>0.242921013412817</v>
      </c>
    </row>
    <row r="1266" customFormat="false" ht="12.8" hidden="false" customHeight="false" outlineLevel="0" collapsed="false">
      <c r="A1266" s="1" t="n">
        <v>0</v>
      </c>
      <c r="B1266" s="1" t="n">
        <v>0.99</v>
      </c>
      <c r="C1266" s="0" t="n">
        <v>0.99</v>
      </c>
      <c r="D1266" s="0" t="n">
        <f aca="false">COUNTIFS($B$3:$B$1487, "&gt;="&amp;C1266, $A$3:$A$1487, "1")</f>
        <v>163</v>
      </c>
      <c r="E1266" s="0" t="n">
        <f aca="false">COUNTIFS($B$3:$B$1487, "&lt;"&amp;C1266, $A$3:$A$1487, "0")</f>
        <v>751</v>
      </c>
      <c r="F1266" s="0" t="n">
        <f aca="false">COUNTIFS($B$3:$B$1487, "&gt;="&amp;C1266, $A$3:$A$1487, "0")</f>
        <v>63</v>
      </c>
      <c r="G1266" s="0" t="n">
        <f aca="false">COUNTIFS($B$3:$B$1487, "&lt;"&amp;C1266, $A$3:$A$1487, "1")</f>
        <v>508</v>
      </c>
      <c r="H1266" s="0" t="n">
        <f aca="false">(D1266+E1266)/(D1266+E1266+F1266+G1266)</f>
        <v>0.615488215488216</v>
      </c>
      <c r="I1266" s="0" t="n">
        <f aca="false">F1266/(F1266+E1266)</f>
        <v>0.0773955773955774</v>
      </c>
      <c r="J1266" s="0" t="n">
        <f aca="false">D1266/(D1266+G1266)</f>
        <v>0.242921013412817</v>
      </c>
    </row>
    <row r="1267" customFormat="false" ht="12.8" hidden="false" customHeight="false" outlineLevel="0" collapsed="false">
      <c r="A1267" s="1" t="n">
        <v>1</v>
      </c>
      <c r="B1267" s="1" t="n">
        <v>0.99</v>
      </c>
      <c r="C1267" s="0" t="n">
        <v>0.99</v>
      </c>
      <c r="D1267" s="0" t="n">
        <f aca="false">COUNTIFS($B$3:$B$1487, "&gt;="&amp;C1267, $A$3:$A$1487, "1")</f>
        <v>163</v>
      </c>
      <c r="E1267" s="0" t="n">
        <f aca="false">COUNTIFS($B$3:$B$1487, "&lt;"&amp;C1267, $A$3:$A$1487, "0")</f>
        <v>751</v>
      </c>
      <c r="F1267" s="0" t="n">
        <f aca="false">COUNTIFS($B$3:$B$1487, "&gt;="&amp;C1267, $A$3:$A$1487, "0")</f>
        <v>63</v>
      </c>
      <c r="G1267" s="0" t="n">
        <f aca="false">COUNTIFS($B$3:$B$1487, "&lt;"&amp;C1267, $A$3:$A$1487, "1")</f>
        <v>508</v>
      </c>
      <c r="H1267" s="0" t="n">
        <f aca="false">(D1267+E1267)/(D1267+E1267+F1267+G1267)</f>
        <v>0.615488215488216</v>
      </c>
      <c r="I1267" s="0" t="n">
        <f aca="false">F1267/(F1267+E1267)</f>
        <v>0.0773955773955774</v>
      </c>
      <c r="J1267" s="0" t="n">
        <f aca="false">D1267/(D1267+G1267)</f>
        <v>0.242921013412817</v>
      </c>
    </row>
    <row r="1268" customFormat="false" ht="12.8" hidden="false" customHeight="false" outlineLevel="0" collapsed="false">
      <c r="A1268" s="1" t="n">
        <v>1</v>
      </c>
      <c r="B1268" s="1" t="n">
        <v>0.99</v>
      </c>
      <c r="C1268" s="0" t="n">
        <v>0.99</v>
      </c>
      <c r="D1268" s="0" t="n">
        <f aca="false">COUNTIFS($B$3:$B$1487, "&gt;="&amp;C1268, $A$3:$A$1487, "1")</f>
        <v>163</v>
      </c>
      <c r="E1268" s="0" t="n">
        <f aca="false">COUNTIFS($B$3:$B$1487, "&lt;"&amp;C1268, $A$3:$A$1487, "0")</f>
        <v>751</v>
      </c>
      <c r="F1268" s="0" t="n">
        <f aca="false">COUNTIFS($B$3:$B$1487, "&gt;="&amp;C1268, $A$3:$A$1487, "0")</f>
        <v>63</v>
      </c>
      <c r="G1268" s="0" t="n">
        <f aca="false">COUNTIFS($B$3:$B$1487, "&lt;"&amp;C1268, $A$3:$A$1487, "1")</f>
        <v>508</v>
      </c>
      <c r="H1268" s="0" t="n">
        <f aca="false">(D1268+E1268)/(D1268+E1268+F1268+G1268)</f>
        <v>0.615488215488216</v>
      </c>
      <c r="I1268" s="0" t="n">
        <f aca="false">F1268/(F1268+E1268)</f>
        <v>0.0773955773955774</v>
      </c>
      <c r="J1268" s="0" t="n">
        <f aca="false">D1268/(D1268+G1268)</f>
        <v>0.242921013412817</v>
      </c>
    </row>
    <row r="1269" customFormat="false" ht="12.8" hidden="false" customHeight="false" outlineLevel="0" collapsed="false">
      <c r="A1269" s="1" t="n">
        <v>0</v>
      </c>
      <c r="B1269" s="1" t="n">
        <v>0.99</v>
      </c>
      <c r="C1269" s="0" t="n">
        <v>0.99</v>
      </c>
      <c r="D1269" s="0" t="n">
        <f aca="false">COUNTIFS($B$3:$B$1487, "&gt;="&amp;C1269, $A$3:$A$1487, "1")</f>
        <v>163</v>
      </c>
      <c r="E1269" s="0" t="n">
        <f aca="false">COUNTIFS($B$3:$B$1487, "&lt;"&amp;C1269, $A$3:$A$1487, "0")</f>
        <v>751</v>
      </c>
      <c r="F1269" s="0" t="n">
        <f aca="false">COUNTIFS($B$3:$B$1487, "&gt;="&amp;C1269, $A$3:$A$1487, "0")</f>
        <v>63</v>
      </c>
      <c r="G1269" s="0" t="n">
        <f aca="false">COUNTIFS($B$3:$B$1487, "&lt;"&amp;C1269, $A$3:$A$1487, "1")</f>
        <v>508</v>
      </c>
      <c r="H1269" s="0" t="n">
        <f aca="false">(D1269+E1269)/(D1269+E1269+F1269+G1269)</f>
        <v>0.615488215488216</v>
      </c>
      <c r="I1269" s="0" t="n">
        <f aca="false">F1269/(F1269+E1269)</f>
        <v>0.0773955773955774</v>
      </c>
      <c r="J1269" s="0" t="n">
        <f aca="false">D1269/(D1269+G1269)</f>
        <v>0.242921013412817</v>
      </c>
    </row>
    <row r="1270" customFormat="false" ht="12.8" hidden="false" customHeight="false" outlineLevel="0" collapsed="false">
      <c r="A1270" s="1" t="n">
        <v>0</v>
      </c>
      <c r="B1270" s="1" t="n">
        <v>0.99</v>
      </c>
      <c r="C1270" s="0" t="n">
        <v>0.99</v>
      </c>
      <c r="D1270" s="0" t="n">
        <f aca="false">COUNTIFS($B$3:$B$1487, "&gt;="&amp;C1270, $A$3:$A$1487, "1")</f>
        <v>163</v>
      </c>
      <c r="E1270" s="0" t="n">
        <f aca="false">COUNTIFS($B$3:$B$1487, "&lt;"&amp;C1270, $A$3:$A$1487, "0")</f>
        <v>751</v>
      </c>
      <c r="F1270" s="0" t="n">
        <f aca="false">COUNTIFS($B$3:$B$1487, "&gt;="&amp;C1270, $A$3:$A$1487, "0")</f>
        <v>63</v>
      </c>
      <c r="G1270" s="0" t="n">
        <f aca="false">COUNTIFS($B$3:$B$1487, "&lt;"&amp;C1270, $A$3:$A$1487, "1")</f>
        <v>508</v>
      </c>
      <c r="H1270" s="0" t="n">
        <f aca="false">(D1270+E1270)/(D1270+E1270+F1270+G1270)</f>
        <v>0.615488215488216</v>
      </c>
      <c r="I1270" s="0" t="n">
        <f aca="false">F1270/(F1270+E1270)</f>
        <v>0.0773955773955774</v>
      </c>
      <c r="J1270" s="0" t="n">
        <f aca="false">D1270/(D1270+G1270)</f>
        <v>0.242921013412817</v>
      </c>
    </row>
    <row r="1271" customFormat="false" ht="12.8" hidden="false" customHeight="false" outlineLevel="0" collapsed="false">
      <c r="A1271" s="1" t="n">
        <v>0</v>
      </c>
      <c r="B1271" s="1" t="n">
        <v>0.99</v>
      </c>
      <c r="C1271" s="0" t="n">
        <v>0.99</v>
      </c>
      <c r="D1271" s="0" t="n">
        <f aca="false">COUNTIFS($B$3:$B$1487, "&gt;="&amp;C1271, $A$3:$A$1487, "1")</f>
        <v>163</v>
      </c>
      <c r="E1271" s="0" t="n">
        <f aca="false">COUNTIFS($B$3:$B$1487, "&lt;"&amp;C1271, $A$3:$A$1487, "0")</f>
        <v>751</v>
      </c>
      <c r="F1271" s="0" t="n">
        <f aca="false">COUNTIFS($B$3:$B$1487, "&gt;="&amp;C1271, $A$3:$A$1487, "0")</f>
        <v>63</v>
      </c>
      <c r="G1271" s="0" t="n">
        <f aca="false">COUNTIFS($B$3:$B$1487, "&lt;"&amp;C1271, $A$3:$A$1487, "1")</f>
        <v>508</v>
      </c>
      <c r="H1271" s="0" t="n">
        <f aca="false">(D1271+E1271)/(D1271+E1271+F1271+G1271)</f>
        <v>0.615488215488216</v>
      </c>
      <c r="I1271" s="0" t="n">
        <f aca="false">F1271/(F1271+E1271)</f>
        <v>0.0773955773955774</v>
      </c>
      <c r="J1271" s="0" t="n">
        <f aca="false">D1271/(D1271+G1271)</f>
        <v>0.242921013412817</v>
      </c>
    </row>
    <row r="1272" customFormat="false" ht="12.8" hidden="false" customHeight="false" outlineLevel="0" collapsed="false">
      <c r="A1272" s="1" t="n">
        <v>1</v>
      </c>
      <c r="B1272" s="1" t="n">
        <v>0.99</v>
      </c>
      <c r="C1272" s="0" t="n">
        <v>0.99</v>
      </c>
      <c r="D1272" s="0" t="n">
        <f aca="false">COUNTIFS($B$3:$B$1487, "&gt;="&amp;C1272, $A$3:$A$1487, "1")</f>
        <v>163</v>
      </c>
      <c r="E1272" s="0" t="n">
        <f aca="false">COUNTIFS($B$3:$B$1487, "&lt;"&amp;C1272, $A$3:$A$1487, "0")</f>
        <v>751</v>
      </c>
      <c r="F1272" s="0" t="n">
        <f aca="false">COUNTIFS($B$3:$B$1487, "&gt;="&amp;C1272, $A$3:$A$1487, "0")</f>
        <v>63</v>
      </c>
      <c r="G1272" s="0" t="n">
        <f aca="false">COUNTIFS($B$3:$B$1487, "&lt;"&amp;C1272, $A$3:$A$1487, "1")</f>
        <v>508</v>
      </c>
      <c r="H1272" s="0" t="n">
        <f aca="false">(D1272+E1272)/(D1272+E1272+F1272+G1272)</f>
        <v>0.615488215488216</v>
      </c>
      <c r="I1272" s="0" t="n">
        <f aca="false">F1272/(F1272+E1272)</f>
        <v>0.0773955773955774</v>
      </c>
      <c r="J1272" s="0" t="n">
        <f aca="false">D1272/(D1272+G1272)</f>
        <v>0.242921013412817</v>
      </c>
    </row>
    <row r="1273" customFormat="false" ht="12.8" hidden="false" customHeight="false" outlineLevel="0" collapsed="false">
      <c r="A1273" s="1" t="n">
        <v>1</v>
      </c>
      <c r="B1273" s="1" t="n">
        <v>0.99</v>
      </c>
      <c r="C1273" s="0" t="n">
        <v>0.99</v>
      </c>
      <c r="D1273" s="0" t="n">
        <f aca="false">COUNTIFS($B$3:$B$1487, "&gt;="&amp;C1273, $A$3:$A$1487, "1")</f>
        <v>163</v>
      </c>
      <c r="E1273" s="0" t="n">
        <f aca="false">COUNTIFS($B$3:$B$1487, "&lt;"&amp;C1273, $A$3:$A$1487, "0")</f>
        <v>751</v>
      </c>
      <c r="F1273" s="0" t="n">
        <f aca="false">COUNTIFS($B$3:$B$1487, "&gt;="&amp;C1273, $A$3:$A$1487, "0")</f>
        <v>63</v>
      </c>
      <c r="G1273" s="0" t="n">
        <f aca="false">COUNTIFS($B$3:$B$1487, "&lt;"&amp;C1273, $A$3:$A$1487, "1")</f>
        <v>508</v>
      </c>
      <c r="H1273" s="0" t="n">
        <f aca="false">(D1273+E1273)/(D1273+E1273+F1273+G1273)</f>
        <v>0.615488215488216</v>
      </c>
      <c r="I1273" s="0" t="n">
        <f aca="false">F1273/(F1273+E1273)</f>
        <v>0.0773955773955774</v>
      </c>
      <c r="J1273" s="0" t="n">
        <f aca="false">D1273/(D1273+G1273)</f>
        <v>0.242921013412817</v>
      </c>
    </row>
    <row r="1274" customFormat="false" ht="12.8" hidden="false" customHeight="false" outlineLevel="0" collapsed="false">
      <c r="A1274" s="1" t="n">
        <v>0</v>
      </c>
      <c r="B1274" s="1" t="n">
        <v>0.99</v>
      </c>
      <c r="C1274" s="0" t="n">
        <v>0.99</v>
      </c>
      <c r="D1274" s="0" t="n">
        <f aca="false">COUNTIFS($B$3:$B$1487, "&gt;="&amp;C1274, $A$3:$A$1487, "1")</f>
        <v>163</v>
      </c>
      <c r="E1274" s="0" t="n">
        <f aca="false">COUNTIFS($B$3:$B$1487, "&lt;"&amp;C1274, $A$3:$A$1487, "0")</f>
        <v>751</v>
      </c>
      <c r="F1274" s="0" t="n">
        <f aca="false">COUNTIFS($B$3:$B$1487, "&gt;="&amp;C1274, $A$3:$A$1487, "0")</f>
        <v>63</v>
      </c>
      <c r="G1274" s="0" t="n">
        <f aca="false">COUNTIFS($B$3:$B$1487, "&lt;"&amp;C1274, $A$3:$A$1487, "1")</f>
        <v>508</v>
      </c>
      <c r="H1274" s="0" t="n">
        <f aca="false">(D1274+E1274)/(D1274+E1274+F1274+G1274)</f>
        <v>0.615488215488216</v>
      </c>
      <c r="I1274" s="0" t="n">
        <f aca="false">F1274/(F1274+E1274)</f>
        <v>0.0773955773955774</v>
      </c>
      <c r="J1274" s="0" t="n">
        <f aca="false">D1274/(D1274+G1274)</f>
        <v>0.242921013412817</v>
      </c>
    </row>
    <row r="1275" customFormat="false" ht="12.8" hidden="false" customHeight="false" outlineLevel="0" collapsed="false">
      <c r="A1275" s="1" t="n">
        <v>0</v>
      </c>
      <c r="B1275" s="1" t="n">
        <v>0.99</v>
      </c>
      <c r="C1275" s="0" t="n">
        <v>0.99</v>
      </c>
      <c r="D1275" s="0" t="n">
        <f aca="false">COUNTIFS($B$3:$B$1487, "&gt;="&amp;C1275, $A$3:$A$1487, "1")</f>
        <v>163</v>
      </c>
      <c r="E1275" s="0" t="n">
        <f aca="false">COUNTIFS($B$3:$B$1487, "&lt;"&amp;C1275, $A$3:$A$1487, "0")</f>
        <v>751</v>
      </c>
      <c r="F1275" s="0" t="n">
        <f aca="false">COUNTIFS($B$3:$B$1487, "&gt;="&amp;C1275, $A$3:$A$1487, "0")</f>
        <v>63</v>
      </c>
      <c r="G1275" s="0" t="n">
        <f aca="false">COUNTIFS($B$3:$B$1487, "&lt;"&amp;C1275, $A$3:$A$1487, "1")</f>
        <v>508</v>
      </c>
      <c r="H1275" s="0" t="n">
        <f aca="false">(D1275+E1275)/(D1275+E1275+F1275+G1275)</f>
        <v>0.615488215488216</v>
      </c>
      <c r="I1275" s="0" t="n">
        <f aca="false">F1275/(F1275+E1275)</f>
        <v>0.0773955773955774</v>
      </c>
      <c r="J1275" s="0" t="n">
        <f aca="false">D1275/(D1275+G1275)</f>
        <v>0.242921013412817</v>
      </c>
    </row>
    <row r="1276" customFormat="false" ht="12.8" hidden="false" customHeight="false" outlineLevel="0" collapsed="false">
      <c r="A1276" s="1" t="n">
        <v>1</v>
      </c>
      <c r="B1276" s="1" t="n">
        <v>0.99</v>
      </c>
      <c r="C1276" s="0" t="n">
        <v>0.99</v>
      </c>
      <c r="D1276" s="0" t="n">
        <f aca="false">COUNTIFS($B$3:$B$1487, "&gt;="&amp;C1276, $A$3:$A$1487, "1")</f>
        <v>163</v>
      </c>
      <c r="E1276" s="0" t="n">
        <f aca="false">COUNTIFS($B$3:$B$1487, "&lt;"&amp;C1276, $A$3:$A$1487, "0")</f>
        <v>751</v>
      </c>
      <c r="F1276" s="0" t="n">
        <f aca="false">COUNTIFS($B$3:$B$1487, "&gt;="&amp;C1276, $A$3:$A$1487, "0")</f>
        <v>63</v>
      </c>
      <c r="G1276" s="0" t="n">
        <f aca="false">COUNTIFS($B$3:$B$1487, "&lt;"&amp;C1276, $A$3:$A$1487, "1")</f>
        <v>508</v>
      </c>
      <c r="H1276" s="0" t="n">
        <f aca="false">(D1276+E1276)/(D1276+E1276+F1276+G1276)</f>
        <v>0.615488215488216</v>
      </c>
      <c r="I1276" s="0" t="n">
        <f aca="false">F1276/(F1276+E1276)</f>
        <v>0.0773955773955774</v>
      </c>
      <c r="J1276" s="0" t="n">
        <f aca="false">D1276/(D1276+G1276)</f>
        <v>0.242921013412817</v>
      </c>
    </row>
    <row r="1277" customFormat="false" ht="12.8" hidden="false" customHeight="false" outlineLevel="0" collapsed="false">
      <c r="A1277" s="1" t="n">
        <v>1</v>
      </c>
      <c r="B1277" s="1" t="n">
        <v>0.99</v>
      </c>
      <c r="C1277" s="0" t="n">
        <v>0.99</v>
      </c>
      <c r="D1277" s="0" t="n">
        <f aca="false">COUNTIFS($B$3:$B$1487, "&gt;="&amp;C1277, $A$3:$A$1487, "1")</f>
        <v>163</v>
      </c>
      <c r="E1277" s="0" t="n">
        <f aca="false">COUNTIFS($B$3:$B$1487, "&lt;"&amp;C1277, $A$3:$A$1487, "0")</f>
        <v>751</v>
      </c>
      <c r="F1277" s="0" t="n">
        <f aca="false">COUNTIFS($B$3:$B$1487, "&gt;="&amp;C1277, $A$3:$A$1487, "0")</f>
        <v>63</v>
      </c>
      <c r="G1277" s="0" t="n">
        <f aca="false">COUNTIFS($B$3:$B$1487, "&lt;"&amp;C1277, $A$3:$A$1487, "1")</f>
        <v>508</v>
      </c>
      <c r="H1277" s="0" t="n">
        <f aca="false">(D1277+E1277)/(D1277+E1277+F1277+G1277)</f>
        <v>0.615488215488216</v>
      </c>
      <c r="I1277" s="0" t="n">
        <f aca="false">F1277/(F1277+E1277)</f>
        <v>0.0773955773955774</v>
      </c>
      <c r="J1277" s="0" t="n">
        <f aca="false">D1277/(D1277+G1277)</f>
        <v>0.242921013412817</v>
      </c>
    </row>
    <row r="1278" customFormat="false" ht="12.8" hidden="false" customHeight="false" outlineLevel="0" collapsed="false">
      <c r="A1278" s="1" t="n">
        <v>1</v>
      </c>
      <c r="B1278" s="1" t="n">
        <v>0.99</v>
      </c>
      <c r="C1278" s="0" t="n">
        <v>0.99</v>
      </c>
      <c r="D1278" s="0" t="n">
        <f aca="false">COUNTIFS($B$3:$B$1487, "&gt;="&amp;C1278, $A$3:$A$1487, "1")</f>
        <v>163</v>
      </c>
      <c r="E1278" s="0" t="n">
        <f aca="false">COUNTIFS($B$3:$B$1487, "&lt;"&amp;C1278, $A$3:$A$1487, "0")</f>
        <v>751</v>
      </c>
      <c r="F1278" s="0" t="n">
        <f aca="false">COUNTIFS($B$3:$B$1487, "&gt;="&amp;C1278, $A$3:$A$1487, "0")</f>
        <v>63</v>
      </c>
      <c r="G1278" s="0" t="n">
        <f aca="false">COUNTIFS($B$3:$B$1487, "&lt;"&amp;C1278, $A$3:$A$1487, "1")</f>
        <v>508</v>
      </c>
      <c r="H1278" s="0" t="n">
        <f aca="false">(D1278+E1278)/(D1278+E1278+F1278+G1278)</f>
        <v>0.615488215488216</v>
      </c>
      <c r="I1278" s="0" t="n">
        <f aca="false">F1278/(F1278+E1278)</f>
        <v>0.0773955773955774</v>
      </c>
      <c r="J1278" s="0" t="n">
        <f aca="false">D1278/(D1278+G1278)</f>
        <v>0.242921013412817</v>
      </c>
    </row>
    <row r="1279" customFormat="false" ht="12.8" hidden="false" customHeight="false" outlineLevel="0" collapsed="false">
      <c r="A1279" s="1" t="n">
        <v>0</v>
      </c>
      <c r="B1279" s="1" t="n">
        <v>0.99</v>
      </c>
      <c r="C1279" s="0" t="n">
        <v>0.99</v>
      </c>
      <c r="D1279" s="0" t="n">
        <f aca="false">COUNTIFS($B$3:$B$1487, "&gt;="&amp;C1279, $A$3:$A$1487, "1")</f>
        <v>163</v>
      </c>
      <c r="E1279" s="0" t="n">
        <f aca="false">COUNTIFS($B$3:$B$1487, "&lt;"&amp;C1279, $A$3:$A$1487, "0")</f>
        <v>751</v>
      </c>
      <c r="F1279" s="0" t="n">
        <f aca="false">COUNTIFS($B$3:$B$1487, "&gt;="&amp;C1279, $A$3:$A$1487, "0")</f>
        <v>63</v>
      </c>
      <c r="G1279" s="0" t="n">
        <f aca="false">COUNTIFS($B$3:$B$1487, "&lt;"&amp;C1279, $A$3:$A$1487, "1")</f>
        <v>508</v>
      </c>
      <c r="H1279" s="0" t="n">
        <f aca="false">(D1279+E1279)/(D1279+E1279+F1279+G1279)</f>
        <v>0.615488215488216</v>
      </c>
      <c r="I1279" s="0" t="n">
        <f aca="false">F1279/(F1279+E1279)</f>
        <v>0.0773955773955774</v>
      </c>
      <c r="J1279" s="0" t="n">
        <f aca="false">D1279/(D1279+G1279)</f>
        <v>0.242921013412817</v>
      </c>
    </row>
    <row r="1280" customFormat="false" ht="12.8" hidden="false" customHeight="false" outlineLevel="0" collapsed="false">
      <c r="A1280" s="1" t="n">
        <v>1</v>
      </c>
      <c r="B1280" s="1" t="n">
        <v>0.99</v>
      </c>
      <c r="C1280" s="0" t="n">
        <v>0.99</v>
      </c>
      <c r="D1280" s="0" t="n">
        <f aca="false">COUNTIFS($B$3:$B$1487, "&gt;="&amp;C1280, $A$3:$A$1487, "1")</f>
        <v>163</v>
      </c>
      <c r="E1280" s="0" t="n">
        <f aca="false">COUNTIFS($B$3:$B$1487, "&lt;"&amp;C1280, $A$3:$A$1487, "0")</f>
        <v>751</v>
      </c>
      <c r="F1280" s="0" t="n">
        <f aca="false">COUNTIFS($B$3:$B$1487, "&gt;="&amp;C1280, $A$3:$A$1487, "0")</f>
        <v>63</v>
      </c>
      <c r="G1280" s="0" t="n">
        <f aca="false">COUNTIFS($B$3:$B$1487, "&lt;"&amp;C1280, $A$3:$A$1487, "1")</f>
        <v>508</v>
      </c>
      <c r="H1280" s="0" t="n">
        <f aca="false">(D1280+E1280)/(D1280+E1280+F1280+G1280)</f>
        <v>0.615488215488216</v>
      </c>
      <c r="I1280" s="0" t="n">
        <f aca="false">F1280/(F1280+E1280)</f>
        <v>0.0773955773955774</v>
      </c>
      <c r="J1280" s="0" t="n">
        <f aca="false">D1280/(D1280+G1280)</f>
        <v>0.242921013412817</v>
      </c>
    </row>
    <row r="1281" customFormat="false" ht="12.8" hidden="false" customHeight="false" outlineLevel="0" collapsed="false">
      <c r="A1281" s="1" t="n">
        <v>1</v>
      </c>
      <c r="B1281" s="1" t="n">
        <v>0.99</v>
      </c>
      <c r="C1281" s="0" t="n">
        <v>0.99</v>
      </c>
      <c r="D1281" s="0" t="n">
        <f aca="false">COUNTIFS($B$3:$B$1487, "&gt;="&amp;C1281, $A$3:$A$1487, "1")</f>
        <v>163</v>
      </c>
      <c r="E1281" s="0" t="n">
        <f aca="false">COUNTIFS($B$3:$B$1487, "&lt;"&amp;C1281, $A$3:$A$1487, "0")</f>
        <v>751</v>
      </c>
      <c r="F1281" s="0" t="n">
        <f aca="false">COUNTIFS($B$3:$B$1487, "&gt;="&amp;C1281, $A$3:$A$1487, "0")</f>
        <v>63</v>
      </c>
      <c r="G1281" s="0" t="n">
        <f aca="false">COUNTIFS($B$3:$B$1487, "&lt;"&amp;C1281, $A$3:$A$1487, "1")</f>
        <v>508</v>
      </c>
      <c r="H1281" s="0" t="n">
        <f aca="false">(D1281+E1281)/(D1281+E1281+F1281+G1281)</f>
        <v>0.615488215488216</v>
      </c>
      <c r="I1281" s="0" t="n">
        <f aca="false">F1281/(F1281+E1281)</f>
        <v>0.0773955773955774</v>
      </c>
      <c r="J1281" s="0" t="n">
        <f aca="false">D1281/(D1281+G1281)</f>
        <v>0.242921013412817</v>
      </c>
    </row>
    <row r="1282" customFormat="false" ht="12.8" hidden="false" customHeight="false" outlineLevel="0" collapsed="false">
      <c r="A1282" s="1" t="n">
        <v>1</v>
      </c>
      <c r="B1282" s="1" t="n">
        <v>0.99</v>
      </c>
      <c r="C1282" s="0" t="n">
        <v>0.99</v>
      </c>
      <c r="D1282" s="0" t="n">
        <f aca="false">COUNTIFS($B$3:$B$1487, "&gt;="&amp;C1282, $A$3:$A$1487, "1")</f>
        <v>163</v>
      </c>
      <c r="E1282" s="0" t="n">
        <f aca="false">COUNTIFS($B$3:$B$1487, "&lt;"&amp;C1282, $A$3:$A$1487, "0")</f>
        <v>751</v>
      </c>
      <c r="F1282" s="0" t="n">
        <f aca="false">COUNTIFS($B$3:$B$1487, "&gt;="&amp;C1282, $A$3:$A$1487, "0")</f>
        <v>63</v>
      </c>
      <c r="G1282" s="0" t="n">
        <f aca="false">COUNTIFS($B$3:$B$1487, "&lt;"&amp;C1282, $A$3:$A$1487, "1")</f>
        <v>508</v>
      </c>
      <c r="H1282" s="0" t="n">
        <f aca="false">(D1282+E1282)/(D1282+E1282+F1282+G1282)</f>
        <v>0.615488215488216</v>
      </c>
      <c r="I1282" s="0" t="n">
        <f aca="false">F1282/(F1282+E1282)</f>
        <v>0.0773955773955774</v>
      </c>
      <c r="J1282" s="0" t="n">
        <f aca="false">D1282/(D1282+G1282)</f>
        <v>0.242921013412817</v>
      </c>
    </row>
    <row r="1283" customFormat="false" ht="12.8" hidden="false" customHeight="false" outlineLevel="0" collapsed="false">
      <c r="A1283" s="1" t="n">
        <v>1</v>
      </c>
      <c r="B1283" s="1" t="n">
        <v>0.99</v>
      </c>
      <c r="C1283" s="0" t="n">
        <v>0.99</v>
      </c>
      <c r="D1283" s="0" t="n">
        <f aca="false">COUNTIFS($B$3:$B$1487, "&gt;="&amp;C1283, $A$3:$A$1487, "1")</f>
        <v>163</v>
      </c>
      <c r="E1283" s="0" t="n">
        <f aca="false">COUNTIFS($B$3:$B$1487, "&lt;"&amp;C1283, $A$3:$A$1487, "0")</f>
        <v>751</v>
      </c>
      <c r="F1283" s="0" t="n">
        <f aca="false">COUNTIFS($B$3:$B$1487, "&gt;="&amp;C1283, $A$3:$A$1487, "0")</f>
        <v>63</v>
      </c>
      <c r="G1283" s="0" t="n">
        <f aca="false">COUNTIFS($B$3:$B$1487, "&lt;"&amp;C1283, $A$3:$A$1487, "1")</f>
        <v>508</v>
      </c>
      <c r="H1283" s="0" t="n">
        <f aca="false">(D1283+E1283)/(D1283+E1283+F1283+G1283)</f>
        <v>0.615488215488216</v>
      </c>
      <c r="I1283" s="0" t="n">
        <f aca="false">F1283/(F1283+E1283)</f>
        <v>0.0773955773955774</v>
      </c>
      <c r="J1283" s="0" t="n">
        <f aca="false">D1283/(D1283+G1283)</f>
        <v>0.242921013412817</v>
      </c>
    </row>
    <row r="1284" customFormat="false" ht="12.8" hidden="false" customHeight="false" outlineLevel="0" collapsed="false">
      <c r="A1284" s="1" t="n">
        <v>1</v>
      </c>
      <c r="B1284" s="1" t="n">
        <v>0.99</v>
      </c>
      <c r="C1284" s="0" t="n">
        <v>0.99</v>
      </c>
      <c r="D1284" s="0" t="n">
        <f aca="false">COUNTIFS($B$3:$B$1487, "&gt;="&amp;C1284, $A$3:$A$1487, "1")</f>
        <v>163</v>
      </c>
      <c r="E1284" s="0" t="n">
        <f aca="false">COUNTIFS($B$3:$B$1487, "&lt;"&amp;C1284, $A$3:$A$1487, "0")</f>
        <v>751</v>
      </c>
      <c r="F1284" s="0" t="n">
        <f aca="false">COUNTIFS($B$3:$B$1487, "&gt;="&amp;C1284, $A$3:$A$1487, "0")</f>
        <v>63</v>
      </c>
      <c r="G1284" s="0" t="n">
        <f aca="false">COUNTIFS($B$3:$B$1487, "&lt;"&amp;C1284, $A$3:$A$1487, "1")</f>
        <v>508</v>
      </c>
      <c r="H1284" s="0" t="n">
        <f aca="false">(D1284+E1284)/(D1284+E1284+F1284+G1284)</f>
        <v>0.615488215488216</v>
      </c>
      <c r="I1284" s="0" t="n">
        <f aca="false">F1284/(F1284+E1284)</f>
        <v>0.0773955773955774</v>
      </c>
      <c r="J1284" s="0" t="n">
        <f aca="false">D1284/(D1284+G1284)</f>
        <v>0.242921013412817</v>
      </c>
    </row>
    <row r="1285" customFormat="false" ht="12.8" hidden="false" customHeight="false" outlineLevel="0" collapsed="false">
      <c r="A1285" s="1" t="n">
        <v>1</v>
      </c>
      <c r="B1285" s="1" t="n">
        <v>0.99</v>
      </c>
      <c r="C1285" s="0" t="n">
        <v>0.99</v>
      </c>
      <c r="D1285" s="0" t="n">
        <f aca="false">COUNTIFS($B$3:$B$1487, "&gt;="&amp;C1285, $A$3:$A$1487, "1")</f>
        <v>163</v>
      </c>
      <c r="E1285" s="0" t="n">
        <f aca="false">COUNTIFS($B$3:$B$1487, "&lt;"&amp;C1285, $A$3:$A$1487, "0")</f>
        <v>751</v>
      </c>
      <c r="F1285" s="0" t="n">
        <f aca="false">COUNTIFS($B$3:$B$1487, "&gt;="&amp;C1285, $A$3:$A$1487, "0")</f>
        <v>63</v>
      </c>
      <c r="G1285" s="0" t="n">
        <f aca="false">COUNTIFS($B$3:$B$1487, "&lt;"&amp;C1285, $A$3:$A$1487, "1")</f>
        <v>508</v>
      </c>
      <c r="H1285" s="0" t="n">
        <f aca="false">(D1285+E1285)/(D1285+E1285+F1285+G1285)</f>
        <v>0.615488215488216</v>
      </c>
      <c r="I1285" s="0" t="n">
        <f aca="false">F1285/(F1285+E1285)</f>
        <v>0.0773955773955774</v>
      </c>
      <c r="J1285" s="0" t="n">
        <f aca="false">D1285/(D1285+G1285)</f>
        <v>0.242921013412817</v>
      </c>
    </row>
    <row r="1286" customFormat="false" ht="12.8" hidden="false" customHeight="false" outlineLevel="0" collapsed="false">
      <c r="A1286" s="1" t="n">
        <v>0</v>
      </c>
      <c r="B1286" s="1" t="n">
        <v>0.99</v>
      </c>
      <c r="C1286" s="0" t="n">
        <v>0.99</v>
      </c>
      <c r="D1286" s="0" t="n">
        <f aca="false">COUNTIFS($B$3:$B$1487, "&gt;="&amp;C1286, $A$3:$A$1487, "1")</f>
        <v>163</v>
      </c>
      <c r="E1286" s="0" t="n">
        <f aca="false">COUNTIFS($B$3:$B$1487, "&lt;"&amp;C1286, $A$3:$A$1487, "0")</f>
        <v>751</v>
      </c>
      <c r="F1286" s="0" t="n">
        <f aca="false">COUNTIFS($B$3:$B$1487, "&gt;="&amp;C1286, $A$3:$A$1487, "0")</f>
        <v>63</v>
      </c>
      <c r="G1286" s="0" t="n">
        <f aca="false">COUNTIFS($B$3:$B$1487, "&lt;"&amp;C1286, $A$3:$A$1487, "1")</f>
        <v>508</v>
      </c>
      <c r="H1286" s="0" t="n">
        <f aca="false">(D1286+E1286)/(D1286+E1286+F1286+G1286)</f>
        <v>0.615488215488216</v>
      </c>
      <c r="I1286" s="0" t="n">
        <f aca="false">F1286/(F1286+E1286)</f>
        <v>0.0773955773955774</v>
      </c>
      <c r="J1286" s="0" t="n">
        <f aca="false">D1286/(D1286+G1286)</f>
        <v>0.242921013412817</v>
      </c>
    </row>
    <row r="1287" customFormat="false" ht="12.8" hidden="false" customHeight="false" outlineLevel="0" collapsed="false">
      <c r="A1287" s="1" t="n">
        <v>0</v>
      </c>
      <c r="B1287" s="1" t="n">
        <v>0.99</v>
      </c>
      <c r="C1287" s="0" t="n">
        <v>0.99</v>
      </c>
      <c r="D1287" s="0" t="n">
        <f aca="false">COUNTIFS($B$3:$B$1487, "&gt;="&amp;C1287, $A$3:$A$1487, "1")</f>
        <v>163</v>
      </c>
      <c r="E1287" s="0" t="n">
        <f aca="false">COUNTIFS($B$3:$B$1487, "&lt;"&amp;C1287, $A$3:$A$1487, "0")</f>
        <v>751</v>
      </c>
      <c r="F1287" s="0" t="n">
        <f aca="false">COUNTIFS($B$3:$B$1487, "&gt;="&amp;C1287, $A$3:$A$1487, "0")</f>
        <v>63</v>
      </c>
      <c r="G1287" s="0" t="n">
        <f aca="false">COUNTIFS($B$3:$B$1487, "&lt;"&amp;C1287, $A$3:$A$1487, "1")</f>
        <v>508</v>
      </c>
      <c r="H1287" s="0" t="n">
        <f aca="false">(D1287+E1287)/(D1287+E1287+F1287+G1287)</f>
        <v>0.615488215488216</v>
      </c>
      <c r="I1287" s="0" t="n">
        <f aca="false">F1287/(F1287+E1287)</f>
        <v>0.0773955773955774</v>
      </c>
      <c r="J1287" s="0" t="n">
        <f aca="false">D1287/(D1287+G1287)</f>
        <v>0.242921013412817</v>
      </c>
    </row>
    <row r="1288" customFormat="false" ht="12.8" hidden="false" customHeight="false" outlineLevel="0" collapsed="false">
      <c r="A1288" s="1" t="n">
        <v>1</v>
      </c>
      <c r="B1288" s="1" t="n">
        <v>0.99</v>
      </c>
      <c r="C1288" s="0" t="n">
        <v>0.99</v>
      </c>
      <c r="D1288" s="0" t="n">
        <f aca="false">COUNTIFS($B$3:$B$1487, "&gt;="&amp;C1288, $A$3:$A$1487, "1")</f>
        <v>163</v>
      </c>
      <c r="E1288" s="0" t="n">
        <f aca="false">COUNTIFS($B$3:$B$1487, "&lt;"&amp;C1288, $A$3:$A$1487, "0")</f>
        <v>751</v>
      </c>
      <c r="F1288" s="0" t="n">
        <f aca="false">COUNTIFS($B$3:$B$1487, "&gt;="&amp;C1288, $A$3:$A$1487, "0")</f>
        <v>63</v>
      </c>
      <c r="G1288" s="0" t="n">
        <f aca="false">COUNTIFS($B$3:$B$1487, "&lt;"&amp;C1288, $A$3:$A$1487, "1")</f>
        <v>508</v>
      </c>
      <c r="H1288" s="0" t="n">
        <f aca="false">(D1288+E1288)/(D1288+E1288+F1288+G1288)</f>
        <v>0.615488215488216</v>
      </c>
      <c r="I1288" s="0" t="n">
        <f aca="false">F1288/(F1288+E1288)</f>
        <v>0.0773955773955774</v>
      </c>
      <c r="J1288" s="0" t="n">
        <f aca="false">D1288/(D1288+G1288)</f>
        <v>0.242921013412817</v>
      </c>
    </row>
    <row r="1289" customFormat="false" ht="12.8" hidden="false" customHeight="false" outlineLevel="0" collapsed="false">
      <c r="A1289" s="1" t="n">
        <v>1</v>
      </c>
      <c r="B1289" s="1" t="n">
        <v>0.99</v>
      </c>
      <c r="C1289" s="0" t="n">
        <v>0.99</v>
      </c>
      <c r="D1289" s="0" t="n">
        <f aca="false">COUNTIFS($B$3:$B$1487, "&gt;="&amp;C1289, $A$3:$A$1487, "1")</f>
        <v>163</v>
      </c>
      <c r="E1289" s="0" t="n">
        <f aca="false">COUNTIFS($B$3:$B$1487, "&lt;"&amp;C1289, $A$3:$A$1487, "0")</f>
        <v>751</v>
      </c>
      <c r="F1289" s="0" t="n">
        <f aca="false">COUNTIFS($B$3:$B$1487, "&gt;="&amp;C1289, $A$3:$A$1487, "0")</f>
        <v>63</v>
      </c>
      <c r="G1289" s="0" t="n">
        <f aca="false">COUNTIFS($B$3:$B$1487, "&lt;"&amp;C1289, $A$3:$A$1487, "1")</f>
        <v>508</v>
      </c>
      <c r="H1289" s="0" t="n">
        <f aca="false">(D1289+E1289)/(D1289+E1289+F1289+G1289)</f>
        <v>0.615488215488216</v>
      </c>
      <c r="I1289" s="0" t="n">
        <f aca="false">F1289/(F1289+E1289)</f>
        <v>0.0773955773955774</v>
      </c>
      <c r="J1289" s="0" t="n">
        <f aca="false">D1289/(D1289+G1289)</f>
        <v>0.242921013412817</v>
      </c>
    </row>
    <row r="1290" customFormat="false" ht="12.8" hidden="false" customHeight="false" outlineLevel="0" collapsed="false">
      <c r="A1290" s="1" t="n">
        <v>1</v>
      </c>
      <c r="B1290" s="1" t="n">
        <v>0.99</v>
      </c>
      <c r="C1290" s="0" t="n">
        <v>0.99</v>
      </c>
      <c r="D1290" s="0" t="n">
        <f aca="false">COUNTIFS($B$3:$B$1487, "&gt;="&amp;C1290, $A$3:$A$1487, "1")</f>
        <v>163</v>
      </c>
      <c r="E1290" s="0" t="n">
        <f aca="false">COUNTIFS($B$3:$B$1487, "&lt;"&amp;C1290, $A$3:$A$1487, "0")</f>
        <v>751</v>
      </c>
      <c r="F1290" s="0" t="n">
        <f aca="false">COUNTIFS($B$3:$B$1487, "&gt;="&amp;C1290, $A$3:$A$1487, "0")</f>
        <v>63</v>
      </c>
      <c r="G1290" s="0" t="n">
        <f aca="false">COUNTIFS($B$3:$B$1487, "&lt;"&amp;C1290, $A$3:$A$1487, "1")</f>
        <v>508</v>
      </c>
      <c r="H1290" s="0" t="n">
        <f aca="false">(D1290+E1290)/(D1290+E1290+F1290+G1290)</f>
        <v>0.615488215488216</v>
      </c>
      <c r="I1290" s="0" t="n">
        <f aca="false">F1290/(F1290+E1290)</f>
        <v>0.0773955773955774</v>
      </c>
      <c r="J1290" s="0" t="n">
        <f aca="false">D1290/(D1290+G1290)</f>
        <v>0.242921013412817</v>
      </c>
    </row>
    <row r="1291" customFormat="false" ht="12.8" hidden="false" customHeight="false" outlineLevel="0" collapsed="false">
      <c r="A1291" s="1" t="n">
        <v>1</v>
      </c>
      <c r="B1291" s="1" t="n">
        <v>0.99</v>
      </c>
      <c r="C1291" s="0" t="n">
        <v>0.99</v>
      </c>
      <c r="D1291" s="0" t="n">
        <f aca="false">COUNTIFS($B$3:$B$1487, "&gt;="&amp;C1291, $A$3:$A$1487, "1")</f>
        <v>163</v>
      </c>
      <c r="E1291" s="0" t="n">
        <f aca="false">COUNTIFS($B$3:$B$1487, "&lt;"&amp;C1291, $A$3:$A$1487, "0")</f>
        <v>751</v>
      </c>
      <c r="F1291" s="0" t="n">
        <f aca="false">COUNTIFS($B$3:$B$1487, "&gt;="&amp;C1291, $A$3:$A$1487, "0")</f>
        <v>63</v>
      </c>
      <c r="G1291" s="0" t="n">
        <f aca="false">COUNTIFS($B$3:$B$1487, "&lt;"&amp;C1291, $A$3:$A$1487, "1")</f>
        <v>508</v>
      </c>
      <c r="H1291" s="0" t="n">
        <f aca="false">(D1291+E1291)/(D1291+E1291+F1291+G1291)</f>
        <v>0.615488215488216</v>
      </c>
      <c r="I1291" s="0" t="n">
        <f aca="false">F1291/(F1291+E1291)</f>
        <v>0.0773955773955774</v>
      </c>
      <c r="J1291" s="0" t="n">
        <f aca="false">D1291/(D1291+G1291)</f>
        <v>0.242921013412817</v>
      </c>
    </row>
    <row r="1292" customFormat="false" ht="12.8" hidden="false" customHeight="false" outlineLevel="0" collapsed="false">
      <c r="A1292" s="1" t="n">
        <v>1</v>
      </c>
      <c r="B1292" s="1" t="n">
        <v>0.99</v>
      </c>
      <c r="C1292" s="0" t="n">
        <v>0.99</v>
      </c>
      <c r="D1292" s="0" t="n">
        <f aca="false">COUNTIFS($B$3:$B$1487, "&gt;="&amp;C1292, $A$3:$A$1487, "1")</f>
        <v>163</v>
      </c>
      <c r="E1292" s="0" t="n">
        <f aca="false">COUNTIFS($B$3:$B$1487, "&lt;"&amp;C1292, $A$3:$A$1487, "0")</f>
        <v>751</v>
      </c>
      <c r="F1292" s="0" t="n">
        <f aca="false">COUNTIFS($B$3:$B$1487, "&gt;="&amp;C1292, $A$3:$A$1487, "0")</f>
        <v>63</v>
      </c>
      <c r="G1292" s="0" t="n">
        <f aca="false">COUNTIFS($B$3:$B$1487, "&lt;"&amp;C1292, $A$3:$A$1487, "1")</f>
        <v>508</v>
      </c>
      <c r="H1292" s="0" t="n">
        <f aca="false">(D1292+E1292)/(D1292+E1292+F1292+G1292)</f>
        <v>0.615488215488216</v>
      </c>
      <c r="I1292" s="0" t="n">
        <f aca="false">F1292/(F1292+E1292)</f>
        <v>0.0773955773955774</v>
      </c>
      <c r="J1292" s="0" t="n">
        <f aca="false">D1292/(D1292+G1292)</f>
        <v>0.242921013412817</v>
      </c>
    </row>
    <row r="1293" customFormat="false" ht="12.8" hidden="false" customHeight="false" outlineLevel="0" collapsed="false">
      <c r="A1293" s="1" t="n">
        <v>1</v>
      </c>
      <c r="B1293" s="1" t="n">
        <v>0.99</v>
      </c>
      <c r="C1293" s="0" t="n">
        <v>0.99</v>
      </c>
      <c r="D1293" s="0" t="n">
        <f aca="false">COUNTIFS($B$3:$B$1487, "&gt;="&amp;C1293, $A$3:$A$1487, "1")</f>
        <v>163</v>
      </c>
      <c r="E1293" s="0" t="n">
        <f aca="false">COUNTIFS($B$3:$B$1487, "&lt;"&amp;C1293, $A$3:$A$1487, "0")</f>
        <v>751</v>
      </c>
      <c r="F1293" s="0" t="n">
        <f aca="false">COUNTIFS($B$3:$B$1487, "&gt;="&amp;C1293, $A$3:$A$1487, "0")</f>
        <v>63</v>
      </c>
      <c r="G1293" s="0" t="n">
        <f aca="false">COUNTIFS($B$3:$B$1487, "&lt;"&amp;C1293, $A$3:$A$1487, "1")</f>
        <v>508</v>
      </c>
      <c r="H1293" s="0" t="n">
        <f aca="false">(D1293+E1293)/(D1293+E1293+F1293+G1293)</f>
        <v>0.615488215488216</v>
      </c>
      <c r="I1293" s="0" t="n">
        <f aca="false">F1293/(F1293+E1293)</f>
        <v>0.0773955773955774</v>
      </c>
      <c r="J1293" s="0" t="n">
        <f aca="false">D1293/(D1293+G1293)</f>
        <v>0.242921013412817</v>
      </c>
    </row>
    <row r="1294" customFormat="false" ht="12.8" hidden="false" customHeight="false" outlineLevel="0" collapsed="false">
      <c r="A1294" s="1" t="n">
        <v>1</v>
      </c>
      <c r="B1294" s="1" t="n">
        <v>0.99</v>
      </c>
      <c r="C1294" s="0" t="n">
        <v>0.99</v>
      </c>
      <c r="D1294" s="0" t="n">
        <f aca="false">COUNTIFS($B$3:$B$1487, "&gt;="&amp;C1294, $A$3:$A$1487, "1")</f>
        <v>163</v>
      </c>
      <c r="E1294" s="0" t="n">
        <f aca="false">COUNTIFS($B$3:$B$1487, "&lt;"&amp;C1294, $A$3:$A$1487, "0")</f>
        <v>751</v>
      </c>
      <c r="F1294" s="0" t="n">
        <f aca="false">COUNTIFS($B$3:$B$1487, "&gt;="&amp;C1294, $A$3:$A$1487, "0")</f>
        <v>63</v>
      </c>
      <c r="G1294" s="0" t="n">
        <f aca="false">COUNTIFS($B$3:$B$1487, "&lt;"&amp;C1294, $A$3:$A$1487, "1")</f>
        <v>508</v>
      </c>
      <c r="H1294" s="0" t="n">
        <f aca="false">(D1294+E1294)/(D1294+E1294+F1294+G1294)</f>
        <v>0.615488215488216</v>
      </c>
      <c r="I1294" s="0" t="n">
        <f aca="false">F1294/(F1294+E1294)</f>
        <v>0.0773955773955774</v>
      </c>
      <c r="J1294" s="0" t="n">
        <f aca="false">D1294/(D1294+G1294)</f>
        <v>0.242921013412817</v>
      </c>
    </row>
    <row r="1295" customFormat="false" ht="12.8" hidden="false" customHeight="false" outlineLevel="0" collapsed="false">
      <c r="A1295" s="1" t="n">
        <v>0</v>
      </c>
      <c r="B1295" s="1" t="n">
        <v>0.99</v>
      </c>
      <c r="C1295" s="0" t="n">
        <v>0.99</v>
      </c>
      <c r="D1295" s="0" t="n">
        <f aca="false">COUNTIFS($B$3:$B$1487, "&gt;="&amp;C1295, $A$3:$A$1487, "1")</f>
        <v>163</v>
      </c>
      <c r="E1295" s="0" t="n">
        <f aca="false">COUNTIFS($B$3:$B$1487, "&lt;"&amp;C1295, $A$3:$A$1487, "0")</f>
        <v>751</v>
      </c>
      <c r="F1295" s="0" t="n">
        <f aca="false">COUNTIFS($B$3:$B$1487, "&gt;="&amp;C1295, $A$3:$A$1487, "0")</f>
        <v>63</v>
      </c>
      <c r="G1295" s="0" t="n">
        <f aca="false">COUNTIFS($B$3:$B$1487, "&lt;"&amp;C1295, $A$3:$A$1487, "1")</f>
        <v>508</v>
      </c>
      <c r="H1295" s="0" t="n">
        <f aca="false">(D1295+E1295)/(D1295+E1295+F1295+G1295)</f>
        <v>0.615488215488216</v>
      </c>
      <c r="I1295" s="0" t="n">
        <f aca="false">F1295/(F1295+E1295)</f>
        <v>0.0773955773955774</v>
      </c>
      <c r="J1295" s="0" t="n">
        <f aca="false">D1295/(D1295+G1295)</f>
        <v>0.242921013412817</v>
      </c>
    </row>
    <row r="1296" customFormat="false" ht="12.8" hidden="false" customHeight="false" outlineLevel="0" collapsed="false">
      <c r="A1296" s="1" t="n">
        <v>1</v>
      </c>
      <c r="B1296" s="1" t="n">
        <v>0.99</v>
      </c>
      <c r="C1296" s="0" t="n">
        <v>0.99</v>
      </c>
      <c r="D1296" s="0" t="n">
        <f aca="false">COUNTIFS($B$3:$B$1487, "&gt;="&amp;C1296, $A$3:$A$1487, "1")</f>
        <v>163</v>
      </c>
      <c r="E1296" s="0" t="n">
        <f aca="false">COUNTIFS($B$3:$B$1487, "&lt;"&amp;C1296, $A$3:$A$1487, "0")</f>
        <v>751</v>
      </c>
      <c r="F1296" s="0" t="n">
        <f aca="false">COUNTIFS($B$3:$B$1487, "&gt;="&amp;C1296, $A$3:$A$1487, "0")</f>
        <v>63</v>
      </c>
      <c r="G1296" s="0" t="n">
        <f aca="false">COUNTIFS($B$3:$B$1487, "&lt;"&amp;C1296, $A$3:$A$1487, "1")</f>
        <v>508</v>
      </c>
      <c r="H1296" s="0" t="n">
        <f aca="false">(D1296+E1296)/(D1296+E1296+F1296+G1296)</f>
        <v>0.615488215488216</v>
      </c>
      <c r="I1296" s="0" t="n">
        <f aca="false">F1296/(F1296+E1296)</f>
        <v>0.0773955773955774</v>
      </c>
      <c r="J1296" s="0" t="n">
        <f aca="false">D1296/(D1296+G1296)</f>
        <v>0.242921013412817</v>
      </c>
    </row>
    <row r="1297" customFormat="false" ht="12.8" hidden="false" customHeight="false" outlineLevel="0" collapsed="false">
      <c r="A1297" s="1" t="n">
        <v>1</v>
      </c>
      <c r="B1297" s="1" t="n">
        <v>0.99</v>
      </c>
      <c r="C1297" s="0" t="n">
        <v>0.99</v>
      </c>
      <c r="D1297" s="0" t="n">
        <f aca="false">COUNTIFS($B$3:$B$1487, "&gt;="&amp;C1297, $A$3:$A$1487, "1")</f>
        <v>163</v>
      </c>
      <c r="E1297" s="0" t="n">
        <f aca="false">COUNTIFS($B$3:$B$1487, "&lt;"&amp;C1297, $A$3:$A$1487, "0")</f>
        <v>751</v>
      </c>
      <c r="F1297" s="0" t="n">
        <f aca="false">COUNTIFS($B$3:$B$1487, "&gt;="&amp;C1297, $A$3:$A$1487, "0")</f>
        <v>63</v>
      </c>
      <c r="G1297" s="0" t="n">
        <f aca="false">COUNTIFS($B$3:$B$1487, "&lt;"&amp;C1297, $A$3:$A$1487, "1")</f>
        <v>508</v>
      </c>
      <c r="H1297" s="0" t="n">
        <f aca="false">(D1297+E1297)/(D1297+E1297+F1297+G1297)</f>
        <v>0.615488215488216</v>
      </c>
      <c r="I1297" s="0" t="n">
        <f aca="false">F1297/(F1297+E1297)</f>
        <v>0.0773955773955774</v>
      </c>
      <c r="J1297" s="0" t="n">
        <f aca="false">D1297/(D1297+G1297)</f>
        <v>0.242921013412817</v>
      </c>
    </row>
    <row r="1298" customFormat="false" ht="12.8" hidden="false" customHeight="false" outlineLevel="0" collapsed="false">
      <c r="A1298" s="1" t="n">
        <v>1</v>
      </c>
      <c r="B1298" s="1" t="n">
        <v>0.99</v>
      </c>
      <c r="C1298" s="0" t="n">
        <v>0.99</v>
      </c>
      <c r="D1298" s="0" t="n">
        <f aca="false">COUNTIFS($B$3:$B$1487, "&gt;="&amp;C1298, $A$3:$A$1487, "1")</f>
        <v>163</v>
      </c>
      <c r="E1298" s="0" t="n">
        <f aca="false">COUNTIFS($B$3:$B$1487, "&lt;"&amp;C1298, $A$3:$A$1487, "0")</f>
        <v>751</v>
      </c>
      <c r="F1298" s="0" t="n">
        <f aca="false">COUNTIFS($B$3:$B$1487, "&gt;="&amp;C1298, $A$3:$A$1487, "0")</f>
        <v>63</v>
      </c>
      <c r="G1298" s="0" t="n">
        <f aca="false">COUNTIFS($B$3:$B$1487, "&lt;"&amp;C1298, $A$3:$A$1487, "1")</f>
        <v>508</v>
      </c>
      <c r="H1298" s="0" t="n">
        <f aca="false">(D1298+E1298)/(D1298+E1298+F1298+G1298)</f>
        <v>0.615488215488216</v>
      </c>
      <c r="I1298" s="0" t="n">
        <f aca="false">F1298/(F1298+E1298)</f>
        <v>0.0773955773955774</v>
      </c>
      <c r="J1298" s="0" t="n">
        <f aca="false">D1298/(D1298+G1298)</f>
        <v>0.242921013412817</v>
      </c>
    </row>
    <row r="1299" customFormat="false" ht="12.8" hidden="false" customHeight="false" outlineLevel="0" collapsed="false">
      <c r="A1299" s="1" t="n">
        <v>0</v>
      </c>
      <c r="B1299" s="1" t="n">
        <v>0.99</v>
      </c>
      <c r="C1299" s="0" t="n">
        <v>0.99</v>
      </c>
      <c r="D1299" s="0" t="n">
        <f aca="false">COUNTIFS($B$3:$B$1487, "&gt;="&amp;C1299, $A$3:$A$1487, "1")</f>
        <v>163</v>
      </c>
      <c r="E1299" s="0" t="n">
        <f aca="false">COUNTIFS($B$3:$B$1487, "&lt;"&amp;C1299, $A$3:$A$1487, "0")</f>
        <v>751</v>
      </c>
      <c r="F1299" s="0" t="n">
        <f aca="false">COUNTIFS($B$3:$B$1487, "&gt;="&amp;C1299, $A$3:$A$1487, "0")</f>
        <v>63</v>
      </c>
      <c r="G1299" s="0" t="n">
        <f aca="false">COUNTIFS($B$3:$B$1487, "&lt;"&amp;C1299, $A$3:$A$1487, "1")</f>
        <v>508</v>
      </c>
      <c r="H1299" s="0" t="n">
        <f aca="false">(D1299+E1299)/(D1299+E1299+F1299+G1299)</f>
        <v>0.615488215488216</v>
      </c>
      <c r="I1299" s="0" t="n">
        <f aca="false">F1299/(F1299+E1299)</f>
        <v>0.0773955773955774</v>
      </c>
      <c r="J1299" s="0" t="n">
        <f aca="false">D1299/(D1299+G1299)</f>
        <v>0.242921013412817</v>
      </c>
    </row>
    <row r="1300" customFormat="false" ht="12.8" hidden="false" customHeight="false" outlineLevel="0" collapsed="false">
      <c r="A1300" s="1" t="n">
        <v>1</v>
      </c>
      <c r="B1300" s="1" t="n">
        <v>0.99</v>
      </c>
      <c r="C1300" s="0" t="n">
        <v>0.99</v>
      </c>
      <c r="D1300" s="0" t="n">
        <f aca="false">COUNTIFS($B$3:$B$1487, "&gt;="&amp;C1300, $A$3:$A$1487, "1")</f>
        <v>163</v>
      </c>
      <c r="E1300" s="0" t="n">
        <f aca="false">COUNTIFS($B$3:$B$1487, "&lt;"&amp;C1300, $A$3:$A$1487, "0")</f>
        <v>751</v>
      </c>
      <c r="F1300" s="0" t="n">
        <f aca="false">COUNTIFS($B$3:$B$1487, "&gt;="&amp;C1300, $A$3:$A$1487, "0")</f>
        <v>63</v>
      </c>
      <c r="G1300" s="0" t="n">
        <f aca="false">COUNTIFS($B$3:$B$1487, "&lt;"&amp;C1300, $A$3:$A$1487, "1")</f>
        <v>508</v>
      </c>
      <c r="H1300" s="0" t="n">
        <f aca="false">(D1300+E1300)/(D1300+E1300+F1300+G1300)</f>
        <v>0.615488215488216</v>
      </c>
      <c r="I1300" s="0" t="n">
        <f aca="false">F1300/(F1300+E1300)</f>
        <v>0.0773955773955774</v>
      </c>
      <c r="J1300" s="0" t="n">
        <f aca="false">D1300/(D1300+G1300)</f>
        <v>0.242921013412817</v>
      </c>
    </row>
    <row r="1301" customFormat="false" ht="12.8" hidden="false" customHeight="false" outlineLevel="0" collapsed="false">
      <c r="A1301" s="1" t="n">
        <v>1</v>
      </c>
      <c r="B1301" s="1" t="n">
        <v>0.99</v>
      </c>
      <c r="C1301" s="0" t="n">
        <v>0.99</v>
      </c>
      <c r="D1301" s="0" t="n">
        <f aca="false">COUNTIFS($B$3:$B$1487, "&gt;="&amp;C1301, $A$3:$A$1487, "1")</f>
        <v>163</v>
      </c>
      <c r="E1301" s="0" t="n">
        <f aca="false">COUNTIFS($B$3:$B$1487, "&lt;"&amp;C1301, $A$3:$A$1487, "0")</f>
        <v>751</v>
      </c>
      <c r="F1301" s="0" t="n">
        <f aca="false">COUNTIFS($B$3:$B$1487, "&gt;="&amp;C1301, $A$3:$A$1487, "0")</f>
        <v>63</v>
      </c>
      <c r="G1301" s="0" t="n">
        <f aca="false">COUNTIFS($B$3:$B$1487, "&lt;"&amp;C1301, $A$3:$A$1487, "1")</f>
        <v>508</v>
      </c>
      <c r="H1301" s="0" t="n">
        <f aca="false">(D1301+E1301)/(D1301+E1301+F1301+G1301)</f>
        <v>0.615488215488216</v>
      </c>
      <c r="I1301" s="0" t="n">
        <f aca="false">F1301/(F1301+E1301)</f>
        <v>0.0773955773955774</v>
      </c>
      <c r="J1301" s="0" t="n">
        <f aca="false">D1301/(D1301+G1301)</f>
        <v>0.242921013412817</v>
      </c>
    </row>
    <row r="1302" customFormat="false" ht="12.8" hidden="false" customHeight="false" outlineLevel="0" collapsed="false">
      <c r="A1302" s="1" t="n">
        <v>1</v>
      </c>
      <c r="B1302" s="1" t="n">
        <v>0.99</v>
      </c>
      <c r="C1302" s="0" t="n">
        <v>0.99</v>
      </c>
      <c r="D1302" s="0" t="n">
        <f aca="false">COUNTIFS($B$3:$B$1487, "&gt;="&amp;C1302, $A$3:$A$1487, "1")</f>
        <v>163</v>
      </c>
      <c r="E1302" s="0" t="n">
        <f aca="false">COUNTIFS($B$3:$B$1487, "&lt;"&amp;C1302, $A$3:$A$1487, "0")</f>
        <v>751</v>
      </c>
      <c r="F1302" s="0" t="n">
        <f aca="false">COUNTIFS($B$3:$B$1487, "&gt;="&amp;C1302, $A$3:$A$1487, "0")</f>
        <v>63</v>
      </c>
      <c r="G1302" s="0" t="n">
        <f aca="false">COUNTIFS($B$3:$B$1487, "&lt;"&amp;C1302, $A$3:$A$1487, "1")</f>
        <v>508</v>
      </c>
      <c r="H1302" s="0" t="n">
        <f aca="false">(D1302+E1302)/(D1302+E1302+F1302+G1302)</f>
        <v>0.615488215488216</v>
      </c>
      <c r="I1302" s="0" t="n">
        <f aca="false">F1302/(F1302+E1302)</f>
        <v>0.0773955773955774</v>
      </c>
      <c r="J1302" s="0" t="n">
        <f aca="false">D1302/(D1302+G1302)</f>
        <v>0.242921013412817</v>
      </c>
    </row>
    <row r="1303" customFormat="false" ht="12.8" hidden="false" customHeight="false" outlineLevel="0" collapsed="false">
      <c r="A1303" s="1" t="n">
        <v>1</v>
      </c>
      <c r="B1303" s="1" t="n">
        <v>0.99</v>
      </c>
      <c r="C1303" s="0" t="n">
        <v>0.99</v>
      </c>
      <c r="D1303" s="0" t="n">
        <f aca="false">COUNTIFS($B$3:$B$1487, "&gt;="&amp;C1303, $A$3:$A$1487, "1")</f>
        <v>163</v>
      </c>
      <c r="E1303" s="0" t="n">
        <f aca="false">COUNTIFS($B$3:$B$1487, "&lt;"&amp;C1303, $A$3:$A$1487, "0")</f>
        <v>751</v>
      </c>
      <c r="F1303" s="0" t="n">
        <f aca="false">COUNTIFS($B$3:$B$1487, "&gt;="&amp;C1303, $A$3:$A$1487, "0")</f>
        <v>63</v>
      </c>
      <c r="G1303" s="0" t="n">
        <f aca="false">COUNTIFS($B$3:$B$1487, "&lt;"&amp;C1303, $A$3:$A$1487, "1")</f>
        <v>508</v>
      </c>
      <c r="H1303" s="0" t="n">
        <f aca="false">(D1303+E1303)/(D1303+E1303+F1303+G1303)</f>
        <v>0.615488215488216</v>
      </c>
      <c r="I1303" s="0" t="n">
        <f aca="false">F1303/(F1303+E1303)</f>
        <v>0.0773955773955774</v>
      </c>
      <c r="J1303" s="0" t="n">
        <f aca="false">D1303/(D1303+G1303)</f>
        <v>0.242921013412817</v>
      </c>
    </row>
    <row r="1304" customFormat="false" ht="12.8" hidden="false" customHeight="false" outlineLevel="0" collapsed="false">
      <c r="A1304" s="1" t="n">
        <v>0</v>
      </c>
      <c r="B1304" s="1" t="n">
        <v>0.99</v>
      </c>
      <c r="C1304" s="0" t="n">
        <v>0.99</v>
      </c>
      <c r="D1304" s="0" t="n">
        <f aca="false">COUNTIFS($B$3:$B$1487, "&gt;="&amp;C1304, $A$3:$A$1487, "1")</f>
        <v>163</v>
      </c>
      <c r="E1304" s="0" t="n">
        <f aca="false">COUNTIFS($B$3:$B$1487, "&lt;"&amp;C1304, $A$3:$A$1487, "0")</f>
        <v>751</v>
      </c>
      <c r="F1304" s="0" t="n">
        <f aca="false">COUNTIFS($B$3:$B$1487, "&gt;="&amp;C1304, $A$3:$A$1487, "0")</f>
        <v>63</v>
      </c>
      <c r="G1304" s="0" t="n">
        <f aca="false">COUNTIFS($B$3:$B$1487, "&lt;"&amp;C1304, $A$3:$A$1487, "1")</f>
        <v>508</v>
      </c>
      <c r="H1304" s="0" t="n">
        <f aca="false">(D1304+E1304)/(D1304+E1304+F1304+G1304)</f>
        <v>0.615488215488216</v>
      </c>
      <c r="I1304" s="0" t="n">
        <f aca="false">F1304/(F1304+E1304)</f>
        <v>0.0773955773955774</v>
      </c>
      <c r="J1304" s="0" t="n">
        <f aca="false">D1304/(D1304+G1304)</f>
        <v>0.242921013412817</v>
      </c>
    </row>
    <row r="1305" customFormat="false" ht="12.8" hidden="false" customHeight="false" outlineLevel="0" collapsed="false">
      <c r="A1305" s="1" t="n">
        <v>1</v>
      </c>
      <c r="B1305" s="1" t="n">
        <v>0.99</v>
      </c>
      <c r="C1305" s="0" t="n">
        <v>0.99</v>
      </c>
      <c r="D1305" s="0" t="n">
        <f aca="false">COUNTIFS($B$3:$B$1487, "&gt;="&amp;C1305, $A$3:$A$1487, "1")</f>
        <v>163</v>
      </c>
      <c r="E1305" s="0" t="n">
        <f aca="false">COUNTIFS($B$3:$B$1487, "&lt;"&amp;C1305, $A$3:$A$1487, "0")</f>
        <v>751</v>
      </c>
      <c r="F1305" s="0" t="n">
        <f aca="false">COUNTIFS($B$3:$B$1487, "&gt;="&amp;C1305, $A$3:$A$1487, "0")</f>
        <v>63</v>
      </c>
      <c r="G1305" s="0" t="n">
        <f aca="false">COUNTIFS($B$3:$B$1487, "&lt;"&amp;C1305, $A$3:$A$1487, "1")</f>
        <v>508</v>
      </c>
      <c r="H1305" s="0" t="n">
        <f aca="false">(D1305+E1305)/(D1305+E1305+F1305+G1305)</f>
        <v>0.615488215488216</v>
      </c>
      <c r="I1305" s="0" t="n">
        <f aca="false">F1305/(F1305+E1305)</f>
        <v>0.0773955773955774</v>
      </c>
      <c r="J1305" s="0" t="n">
        <f aca="false">D1305/(D1305+G1305)</f>
        <v>0.242921013412817</v>
      </c>
    </row>
    <row r="1306" customFormat="false" ht="12.8" hidden="false" customHeight="false" outlineLevel="0" collapsed="false">
      <c r="A1306" s="1" t="n">
        <v>1</v>
      </c>
      <c r="B1306" s="1" t="n">
        <v>0.99</v>
      </c>
      <c r="C1306" s="0" t="n">
        <v>0.99</v>
      </c>
      <c r="D1306" s="0" t="n">
        <f aca="false">COUNTIFS($B$3:$B$1487, "&gt;="&amp;C1306, $A$3:$A$1487, "1")</f>
        <v>163</v>
      </c>
      <c r="E1306" s="0" t="n">
        <f aca="false">COUNTIFS($B$3:$B$1487, "&lt;"&amp;C1306, $A$3:$A$1487, "0")</f>
        <v>751</v>
      </c>
      <c r="F1306" s="0" t="n">
        <f aca="false">COUNTIFS($B$3:$B$1487, "&gt;="&amp;C1306, $A$3:$A$1487, "0")</f>
        <v>63</v>
      </c>
      <c r="G1306" s="0" t="n">
        <f aca="false">COUNTIFS($B$3:$B$1487, "&lt;"&amp;C1306, $A$3:$A$1487, "1")</f>
        <v>508</v>
      </c>
      <c r="H1306" s="0" t="n">
        <f aca="false">(D1306+E1306)/(D1306+E1306+F1306+G1306)</f>
        <v>0.615488215488216</v>
      </c>
      <c r="I1306" s="0" t="n">
        <f aca="false">F1306/(F1306+E1306)</f>
        <v>0.0773955773955774</v>
      </c>
      <c r="J1306" s="0" t="n">
        <f aca="false">D1306/(D1306+G1306)</f>
        <v>0.242921013412817</v>
      </c>
    </row>
    <row r="1307" customFormat="false" ht="12.8" hidden="false" customHeight="false" outlineLevel="0" collapsed="false">
      <c r="A1307" s="1" t="n">
        <v>1</v>
      </c>
      <c r="B1307" s="1" t="n">
        <v>1</v>
      </c>
      <c r="C1307" s="0" t="n">
        <v>1</v>
      </c>
      <c r="D1307" s="0" t="n">
        <f aca="false">COUNTIFS($B$3:$B$1487, "&gt;="&amp;C1307, $A$3:$A$1487, "1")</f>
        <v>130</v>
      </c>
      <c r="E1307" s="0" t="n">
        <f aca="false">COUNTIFS($B$3:$B$1487, "&lt;"&amp;C1307, $A$3:$A$1487, "0")</f>
        <v>763</v>
      </c>
      <c r="F1307" s="0" t="n">
        <f aca="false">COUNTIFS($B$3:$B$1487, "&gt;="&amp;C1307, $A$3:$A$1487, "0")</f>
        <v>51</v>
      </c>
      <c r="G1307" s="0" t="n">
        <f aca="false">COUNTIFS($B$3:$B$1487, "&lt;"&amp;C1307, $A$3:$A$1487, "1")</f>
        <v>541</v>
      </c>
      <c r="H1307" s="0" t="n">
        <f aca="false">(D1307+E1307)/(D1307+E1307+F1307+G1307)</f>
        <v>0.601346801346801</v>
      </c>
      <c r="I1307" s="0" t="n">
        <f aca="false">F1307/(F1307+E1307)</f>
        <v>0.0626535626535627</v>
      </c>
      <c r="J1307" s="0" t="n">
        <f aca="false">D1307/(D1307+G1307)</f>
        <v>0.193740685543964</v>
      </c>
    </row>
    <row r="1308" customFormat="false" ht="12.8" hidden="false" customHeight="false" outlineLevel="0" collapsed="false">
      <c r="A1308" s="1" t="n">
        <v>0</v>
      </c>
      <c r="B1308" s="1" t="n">
        <v>1</v>
      </c>
      <c r="C1308" s="0" t="n">
        <v>1</v>
      </c>
      <c r="D1308" s="0" t="n">
        <f aca="false">COUNTIFS($B$3:$B$1487, "&gt;="&amp;C1308, $A$3:$A$1487, "1")</f>
        <v>130</v>
      </c>
      <c r="E1308" s="0" t="n">
        <f aca="false">COUNTIFS($B$3:$B$1487, "&lt;"&amp;C1308, $A$3:$A$1487, "0")</f>
        <v>763</v>
      </c>
      <c r="F1308" s="0" t="n">
        <f aca="false">COUNTIFS($B$3:$B$1487, "&gt;="&amp;C1308, $A$3:$A$1487, "0")</f>
        <v>51</v>
      </c>
      <c r="G1308" s="0" t="n">
        <f aca="false">COUNTIFS($B$3:$B$1487, "&lt;"&amp;C1308, $A$3:$A$1487, "1")</f>
        <v>541</v>
      </c>
      <c r="H1308" s="0" t="n">
        <f aca="false">(D1308+E1308)/(D1308+E1308+F1308+G1308)</f>
        <v>0.601346801346801</v>
      </c>
      <c r="I1308" s="0" t="n">
        <f aca="false">F1308/(F1308+E1308)</f>
        <v>0.0626535626535627</v>
      </c>
      <c r="J1308" s="0" t="n">
        <f aca="false">D1308/(D1308+G1308)</f>
        <v>0.193740685543964</v>
      </c>
    </row>
    <row r="1309" customFormat="false" ht="12.8" hidden="false" customHeight="false" outlineLevel="0" collapsed="false">
      <c r="A1309" s="1" t="n">
        <v>1</v>
      </c>
      <c r="B1309" s="1" t="n">
        <v>1</v>
      </c>
      <c r="C1309" s="0" t="n">
        <v>1</v>
      </c>
      <c r="D1309" s="0" t="n">
        <f aca="false">COUNTIFS($B$3:$B$1487, "&gt;="&amp;C1309, $A$3:$A$1487, "1")</f>
        <v>130</v>
      </c>
      <c r="E1309" s="0" t="n">
        <f aca="false">COUNTIFS($B$3:$B$1487, "&lt;"&amp;C1309, $A$3:$A$1487, "0")</f>
        <v>763</v>
      </c>
      <c r="F1309" s="0" t="n">
        <f aca="false">COUNTIFS($B$3:$B$1487, "&gt;="&amp;C1309, $A$3:$A$1487, "0")</f>
        <v>51</v>
      </c>
      <c r="G1309" s="0" t="n">
        <f aca="false">COUNTIFS($B$3:$B$1487, "&lt;"&amp;C1309, $A$3:$A$1487, "1")</f>
        <v>541</v>
      </c>
      <c r="H1309" s="0" t="n">
        <f aca="false">(D1309+E1309)/(D1309+E1309+F1309+G1309)</f>
        <v>0.601346801346801</v>
      </c>
      <c r="I1309" s="0" t="n">
        <f aca="false">F1309/(F1309+E1309)</f>
        <v>0.0626535626535627</v>
      </c>
      <c r="J1309" s="0" t="n">
        <f aca="false">D1309/(D1309+G1309)</f>
        <v>0.193740685543964</v>
      </c>
    </row>
    <row r="1310" customFormat="false" ht="12.8" hidden="false" customHeight="false" outlineLevel="0" collapsed="false">
      <c r="A1310" s="1" t="n">
        <v>1</v>
      </c>
      <c r="B1310" s="1" t="n">
        <v>1</v>
      </c>
      <c r="C1310" s="0" t="n">
        <v>1</v>
      </c>
      <c r="D1310" s="0" t="n">
        <f aca="false">COUNTIFS($B$3:$B$1487, "&gt;="&amp;C1310, $A$3:$A$1487, "1")</f>
        <v>130</v>
      </c>
      <c r="E1310" s="0" t="n">
        <f aca="false">COUNTIFS($B$3:$B$1487, "&lt;"&amp;C1310, $A$3:$A$1487, "0")</f>
        <v>763</v>
      </c>
      <c r="F1310" s="0" t="n">
        <f aca="false">COUNTIFS($B$3:$B$1487, "&gt;="&amp;C1310, $A$3:$A$1487, "0")</f>
        <v>51</v>
      </c>
      <c r="G1310" s="0" t="n">
        <f aca="false">COUNTIFS($B$3:$B$1487, "&lt;"&amp;C1310, $A$3:$A$1487, "1")</f>
        <v>541</v>
      </c>
      <c r="H1310" s="0" t="n">
        <f aca="false">(D1310+E1310)/(D1310+E1310+F1310+G1310)</f>
        <v>0.601346801346801</v>
      </c>
      <c r="I1310" s="0" t="n">
        <f aca="false">F1310/(F1310+E1310)</f>
        <v>0.0626535626535627</v>
      </c>
      <c r="J1310" s="0" t="n">
        <f aca="false">D1310/(D1310+G1310)</f>
        <v>0.193740685543964</v>
      </c>
    </row>
    <row r="1311" customFormat="false" ht="12.8" hidden="false" customHeight="false" outlineLevel="0" collapsed="false">
      <c r="A1311" s="1" t="n">
        <v>0</v>
      </c>
      <c r="B1311" s="1" t="n">
        <v>1</v>
      </c>
      <c r="C1311" s="0" t="n">
        <v>1</v>
      </c>
      <c r="D1311" s="0" t="n">
        <f aca="false">COUNTIFS($B$3:$B$1487, "&gt;="&amp;C1311, $A$3:$A$1487, "1")</f>
        <v>130</v>
      </c>
      <c r="E1311" s="0" t="n">
        <f aca="false">COUNTIFS($B$3:$B$1487, "&lt;"&amp;C1311, $A$3:$A$1487, "0")</f>
        <v>763</v>
      </c>
      <c r="F1311" s="0" t="n">
        <f aca="false">COUNTIFS($B$3:$B$1487, "&gt;="&amp;C1311, $A$3:$A$1487, "0")</f>
        <v>51</v>
      </c>
      <c r="G1311" s="0" t="n">
        <f aca="false">COUNTIFS($B$3:$B$1487, "&lt;"&amp;C1311, $A$3:$A$1487, "1")</f>
        <v>541</v>
      </c>
      <c r="H1311" s="0" t="n">
        <f aca="false">(D1311+E1311)/(D1311+E1311+F1311+G1311)</f>
        <v>0.601346801346801</v>
      </c>
      <c r="I1311" s="0" t="n">
        <f aca="false">F1311/(F1311+E1311)</f>
        <v>0.0626535626535627</v>
      </c>
      <c r="J1311" s="0" t="n">
        <f aca="false">D1311/(D1311+G1311)</f>
        <v>0.193740685543964</v>
      </c>
    </row>
    <row r="1312" customFormat="false" ht="12.8" hidden="false" customHeight="false" outlineLevel="0" collapsed="false">
      <c r="A1312" s="1" t="n">
        <v>1</v>
      </c>
      <c r="B1312" s="1" t="n">
        <v>1</v>
      </c>
      <c r="C1312" s="0" t="n">
        <v>1</v>
      </c>
      <c r="D1312" s="0" t="n">
        <f aca="false">COUNTIFS($B$3:$B$1487, "&gt;="&amp;C1312, $A$3:$A$1487, "1")</f>
        <v>130</v>
      </c>
      <c r="E1312" s="0" t="n">
        <f aca="false">COUNTIFS($B$3:$B$1487, "&lt;"&amp;C1312, $A$3:$A$1487, "0")</f>
        <v>763</v>
      </c>
      <c r="F1312" s="0" t="n">
        <f aca="false">COUNTIFS($B$3:$B$1487, "&gt;="&amp;C1312, $A$3:$A$1487, "0")</f>
        <v>51</v>
      </c>
      <c r="G1312" s="0" t="n">
        <f aca="false">COUNTIFS($B$3:$B$1487, "&lt;"&amp;C1312, $A$3:$A$1487, "1")</f>
        <v>541</v>
      </c>
      <c r="H1312" s="0" t="n">
        <f aca="false">(D1312+E1312)/(D1312+E1312+F1312+G1312)</f>
        <v>0.601346801346801</v>
      </c>
      <c r="I1312" s="0" t="n">
        <f aca="false">F1312/(F1312+E1312)</f>
        <v>0.0626535626535627</v>
      </c>
      <c r="J1312" s="0" t="n">
        <f aca="false">D1312/(D1312+G1312)</f>
        <v>0.193740685543964</v>
      </c>
    </row>
    <row r="1313" customFormat="false" ht="12.8" hidden="false" customHeight="false" outlineLevel="0" collapsed="false">
      <c r="A1313" s="1" t="n">
        <v>0</v>
      </c>
      <c r="B1313" s="1" t="n">
        <v>1</v>
      </c>
      <c r="C1313" s="0" t="n">
        <v>1</v>
      </c>
      <c r="D1313" s="0" t="n">
        <f aca="false">COUNTIFS($B$3:$B$1487, "&gt;="&amp;C1313, $A$3:$A$1487, "1")</f>
        <v>130</v>
      </c>
      <c r="E1313" s="0" t="n">
        <f aca="false">COUNTIFS($B$3:$B$1487, "&lt;"&amp;C1313, $A$3:$A$1487, "0")</f>
        <v>763</v>
      </c>
      <c r="F1313" s="0" t="n">
        <f aca="false">COUNTIFS($B$3:$B$1487, "&gt;="&amp;C1313, $A$3:$A$1487, "0")</f>
        <v>51</v>
      </c>
      <c r="G1313" s="0" t="n">
        <f aca="false">COUNTIFS($B$3:$B$1487, "&lt;"&amp;C1313, $A$3:$A$1487, "1")</f>
        <v>541</v>
      </c>
      <c r="H1313" s="0" t="n">
        <f aca="false">(D1313+E1313)/(D1313+E1313+F1313+G1313)</f>
        <v>0.601346801346801</v>
      </c>
      <c r="I1313" s="0" t="n">
        <f aca="false">F1313/(F1313+E1313)</f>
        <v>0.0626535626535627</v>
      </c>
      <c r="J1313" s="0" t="n">
        <f aca="false">D1313/(D1313+G1313)</f>
        <v>0.193740685543964</v>
      </c>
    </row>
    <row r="1314" customFormat="false" ht="12.8" hidden="false" customHeight="false" outlineLevel="0" collapsed="false">
      <c r="A1314" s="1" t="n">
        <v>1</v>
      </c>
      <c r="B1314" s="1" t="n">
        <v>1</v>
      </c>
      <c r="C1314" s="0" t="n">
        <v>1</v>
      </c>
      <c r="D1314" s="0" t="n">
        <f aca="false">COUNTIFS($B$3:$B$1487, "&gt;="&amp;C1314, $A$3:$A$1487, "1")</f>
        <v>130</v>
      </c>
      <c r="E1314" s="0" t="n">
        <f aca="false">COUNTIFS($B$3:$B$1487, "&lt;"&amp;C1314, $A$3:$A$1487, "0")</f>
        <v>763</v>
      </c>
      <c r="F1314" s="0" t="n">
        <f aca="false">COUNTIFS($B$3:$B$1487, "&gt;="&amp;C1314, $A$3:$A$1487, "0")</f>
        <v>51</v>
      </c>
      <c r="G1314" s="0" t="n">
        <f aca="false">COUNTIFS($B$3:$B$1487, "&lt;"&amp;C1314, $A$3:$A$1487, "1")</f>
        <v>541</v>
      </c>
      <c r="H1314" s="0" t="n">
        <f aca="false">(D1314+E1314)/(D1314+E1314+F1314+G1314)</f>
        <v>0.601346801346801</v>
      </c>
      <c r="I1314" s="0" t="n">
        <f aca="false">F1314/(F1314+E1314)</f>
        <v>0.0626535626535627</v>
      </c>
      <c r="J1314" s="0" t="n">
        <f aca="false">D1314/(D1314+G1314)</f>
        <v>0.193740685543964</v>
      </c>
    </row>
    <row r="1315" customFormat="false" ht="12.8" hidden="false" customHeight="false" outlineLevel="0" collapsed="false">
      <c r="A1315" s="1" t="n">
        <v>1</v>
      </c>
      <c r="B1315" s="1" t="n">
        <v>1</v>
      </c>
      <c r="C1315" s="0" t="n">
        <v>1</v>
      </c>
      <c r="D1315" s="0" t="n">
        <f aca="false">COUNTIFS($B$3:$B$1487, "&gt;="&amp;C1315, $A$3:$A$1487, "1")</f>
        <v>130</v>
      </c>
      <c r="E1315" s="0" t="n">
        <f aca="false">COUNTIFS($B$3:$B$1487, "&lt;"&amp;C1315, $A$3:$A$1487, "0")</f>
        <v>763</v>
      </c>
      <c r="F1315" s="0" t="n">
        <f aca="false">COUNTIFS($B$3:$B$1487, "&gt;="&amp;C1315, $A$3:$A$1487, "0")</f>
        <v>51</v>
      </c>
      <c r="G1315" s="0" t="n">
        <f aca="false">COUNTIFS($B$3:$B$1487, "&lt;"&amp;C1315, $A$3:$A$1487, "1")</f>
        <v>541</v>
      </c>
      <c r="H1315" s="0" t="n">
        <f aca="false">(D1315+E1315)/(D1315+E1315+F1315+G1315)</f>
        <v>0.601346801346801</v>
      </c>
      <c r="I1315" s="0" t="n">
        <f aca="false">F1315/(F1315+E1315)</f>
        <v>0.0626535626535627</v>
      </c>
      <c r="J1315" s="0" t="n">
        <f aca="false">D1315/(D1315+G1315)</f>
        <v>0.193740685543964</v>
      </c>
    </row>
    <row r="1316" customFormat="false" ht="12.8" hidden="false" customHeight="false" outlineLevel="0" collapsed="false">
      <c r="A1316" s="1" t="n">
        <v>0</v>
      </c>
      <c r="B1316" s="1" t="n">
        <v>1</v>
      </c>
      <c r="C1316" s="0" t="n">
        <v>1</v>
      </c>
      <c r="D1316" s="0" t="n">
        <f aca="false">COUNTIFS($B$3:$B$1487, "&gt;="&amp;C1316, $A$3:$A$1487, "1")</f>
        <v>130</v>
      </c>
      <c r="E1316" s="0" t="n">
        <f aca="false">COUNTIFS($B$3:$B$1487, "&lt;"&amp;C1316, $A$3:$A$1487, "0")</f>
        <v>763</v>
      </c>
      <c r="F1316" s="0" t="n">
        <f aca="false">COUNTIFS($B$3:$B$1487, "&gt;="&amp;C1316, $A$3:$A$1487, "0")</f>
        <v>51</v>
      </c>
      <c r="G1316" s="0" t="n">
        <f aca="false">COUNTIFS($B$3:$B$1487, "&lt;"&amp;C1316, $A$3:$A$1487, "1")</f>
        <v>541</v>
      </c>
      <c r="H1316" s="0" t="n">
        <f aca="false">(D1316+E1316)/(D1316+E1316+F1316+G1316)</f>
        <v>0.601346801346801</v>
      </c>
      <c r="I1316" s="0" t="n">
        <f aca="false">F1316/(F1316+E1316)</f>
        <v>0.0626535626535627</v>
      </c>
      <c r="J1316" s="0" t="n">
        <f aca="false">D1316/(D1316+G1316)</f>
        <v>0.193740685543964</v>
      </c>
    </row>
    <row r="1317" customFormat="false" ht="12.8" hidden="false" customHeight="false" outlineLevel="0" collapsed="false">
      <c r="A1317" s="1" t="n">
        <v>0</v>
      </c>
      <c r="B1317" s="1" t="n">
        <v>1</v>
      </c>
      <c r="C1317" s="0" t="n">
        <v>1</v>
      </c>
      <c r="D1317" s="0" t="n">
        <f aca="false">COUNTIFS($B$3:$B$1487, "&gt;="&amp;C1317, $A$3:$A$1487, "1")</f>
        <v>130</v>
      </c>
      <c r="E1317" s="0" t="n">
        <f aca="false">COUNTIFS($B$3:$B$1487, "&lt;"&amp;C1317, $A$3:$A$1487, "0")</f>
        <v>763</v>
      </c>
      <c r="F1317" s="0" t="n">
        <f aca="false">COUNTIFS($B$3:$B$1487, "&gt;="&amp;C1317, $A$3:$A$1487, "0")</f>
        <v>51</v>
      </c>
      <c r="G1317" s="0" t="n">
        <f aca="false">COUNTIFS($B$3:$B$1487, "&lt;"&amp;C1317, $A$3:$A$1487, "1")</f>
        <v>541</v>
      </c>
      <c r="H1317" s="0" t="n">
        <f aca="false">(D1317+E1317)/(D1317+E1317+F1317+G1317)</f>
        <v>0.601346801346801</v>
      </c>
      <c r="I1317" s="0" t="n">
        <f aca="false">F1317/(F1317+E1317)</f>
        <v>0.0626535626535627</v>
      </c>
      <c r="J1317" s="0" t="n">
        <f aca="false">D1317/(D1317+G1317)</f>
        <v>0.193740685543964</v>
      </c>
    </row>
    <row r="1318" customFormat="false" ht="12.8" hidden="false" customHeight="false" outlineLevel="0" collapsed="false">
      <c r="A1318" s="1" t="n">
        <v>0</v>
      </c>
      <c r="B1318" s="1" t="n">
        <v>1</v>
      </c>
      <c r="C1318" s="0" t="n">
        <v>1</v>
      </c>
      <c r="D1318" s="0" t="n">
        <f aca="false">COUNTIFS($B$3:$B$1487, "&gt;="&amp;C1318, $A$3:$A$1487, "1")</f>
        <v>130</v>
      </c>
      <c r="E1318" s="0" t="n">
        <f aca="false">COUNTIFS($B$3:$B$1487, "&lt;"&amp;C1318, $A$3:$A$1487, "0")</f>
        <v>763</v>
      </c>
      <c r="F1318" s="0" t="n">
        <f aca="false">COUNTIFS($B$3:$B$1487, "&gt;="&amp;C1318, $A$3:$A$1487, "0")</f>
        <v>51</v>
      </c>
      <c r="G1318" s="0" t="n">
        <f aca="false">COUNTIFS($B$3:$B$1487, "&lt;"&amp;C1318, $A$3:$A$1487, "1")</f>
        <v>541</v>
      </c>
      <c r="H1318" s="0" t="n">
        <f aca="false">(D1318+E1318)/(D1318+E1318+F1318+G1318)</f>
        <v>0.601346801346801</v>
      </c>
      <c r="I1318" s="0" t="n">
        <f aca="false">F1318/(F1318+E1318)</f>
        <v>0.0626535626535627</v>
      </c>
      <c r="J1318" s="0" t="n">
        <f aca="false">D1318/(D1318+G1318)</f>
        <v>0.193740685543964</v>
      </c>
    </row>
    <row r="1319" customFormat="false" ht="12.8" hidden="false" customHeight="false" outlineLevel="0" collapsed="false">
      <c r="A1319" s="1" t="n">
        <v>1</v>
      </c>
      <c r="B1319" s="1" t="n">
        <v>1</v>
      </c>
      <c r="C1319" s="0" t="n">
        <v>1</v>
      </c>
      <c r="D1319" s="0" t="n">
        <f aca="false">COUNTIFS($B$3:$B$1487, "&gt;="&amp;C1319, $A$3:$A$1487, "1")</f>
        <v>130</v>
      </c>
      <c r="E1319" s="0" t="n">
        <f aca="false">COUNTIFS($B$3:$B$1487, "&lt;"&amp;C1319, $A$3:$A$1487, "0")</f>
        <v>763</v>
      </c>
      <c r="F1319" s="0" t="n">
        <f aca="false">COUNTIFS($B$3:$B$1487, "&gt;="&amp;C1319, $A$3:$A$1487, "0")</f>
        <v>51</v>
      </c>
      <c r="G1319" s="0" t="n">
        <f aca="false">COUNTIFS($B$3:$B$1487, "&lt;"&amp;C1319, $A$3:$A$1487, "1")</f>
        <v>541</v>
      </c>
      <c r="H1319" s="0" t="n">
        <f aca="false">(D1319+E1319)/(D1319+E1319+F1319+G1319)</f>
        <v>0.601346801346801</v>
      </c>
      <c r="I1319" s="0" t="n">
        <f aca="false">F1319/(F1319+E1319)</f>
        <v>0.0626535626535627</v>
      </c>
      <c r="J1319" s="0" t="n">
        <f aca="false">D1319/(D1319+G1319)</f>
        <v>0.193740685543964</v>
      </c>
    </row>
    <row r="1320" customFormat="false" ht="12.8" hidden="false" customHeight="false" outlineLevel="0" collapsed="false">
      <c r="A1320" s="1" t="n">
        <v>1</v>
      </c>
      <c r="B1320" s="1" t="n">
        <v>1</v>
      </c>
      <c r="C1320" s="0" t="n">
        <v>1</v>
      </c>
      <c r="D1320" s="0" t="n">
        <f aca="false">COUNTIFS($B$3:$B$1487, "&gt;="&amp;C1320, $A$3:$A$1487, "1")</f>
        <v>130</v>
      </c>
      <c r="E1320" s="0" t="n">
        <f aca="false">COUNTIFS($B$3:$B$1487, "&lt;"&amp;C1320, $A$3:$A$1487, "0")</f>
        <v>763</v>
      </c>
      <c r="F1320" s="0" t="n">
        <f aca="false">COUNTIFS($B$3:$B$1487, "&gt;="&amp;C1320, $A$3:$A$1487, "0")</f>
        <v>51</v>
      </c>
      <c r="G1320" s="0" t="n">
        <f aca="false">COUNTIFS($B$3:$B$1487, "&lt;"&amp;C1320, $A$3:$A$1487, "1")</f>
        <v>541</v>
      </c>
      <c r="H1320" s="0" t="n">
        <f aca="false">(D1320+E1320)/(D1320+E1320+F1320+G1320)</f>
        <v>0.601346801346801</v>
      </c>
      <c r="I1320" s="0" t="n">
        <f aca="false">F1320/(F1320+E1320)</f>
        <v>0.0626535626535627</v>
      </c>
      <c r="J1320" s="0" t="n">
        <f aca="false">D1320/(D1320+G1320)</f>
        <v>0.193740685543964</v>
      </c>
    </row>
    <row r="1321" customFormat="false" ht="12.8" hidden="false" customHeight="false" outlineLevel="0" collapsed="false">
      <c r="A1321" s="1" t="n">
        <v>0</v>
      </c>
      <c r="B1321" s="1" t="n">
        <v>1</v>
      </c>
      <c r="C1321" s="0" t="n">
        <v>1</v>
      </c>
      <c r="D1321" s="0" t="n">
        <f aca="false">COUNTIFS($B$3:$B$1487, "&gt;="&amp;C1321, $A$3:$A$1487, "1")</f>
        <v>130</v>
      </c>
      <c r="E1321" s="0" t="n">
        <f aca="false">COUNTIFS($B$3:$B$1487, "&lt;"&amp;C1321, $A$3:$A$1487, "0")</f>
        <v>763</v>
      </c>
      <c r="F1321" s="0" t="n">
        <f aca="false">COUNTIFS($B$3:$B$1487, "&gt;="&amp;C1321, $A$3:$A$1487, "0")</f>
        <v>51</v>
      </c>
      <c r="G1321" s="0" t="n">
        <f aca="false">COUNTIFS($B$3:$B$1487, "&lt;"&amp;C1321, $A$3:$A$1487, "1")</f>
        <v>541</v>
      </c>
      <c r="H1321" s="0" t="n">
        <f aca="false">(D1321+E1321)/(D1321+E1321+F1321+G1321)</f>
        <v>0.601346801346801</v>
      </c>
      <c r="I1321" s="0" t="n">
        <f aca="false">F1321/(F1321+E1321)</f>
        <v>0.0626535626535627</v>
      </c>
      <c r="J1321" s="0" t="n">
        <f aca="false">D1321/(D1321+G1321)</f>
        <v>0.193740685543964</v>
      </c>
    </row>
    <row r="1322" customFormat="false" ht="12.8" hidden="false" customHeight="false" outlineLevel="0" collapsed="false">
      <c r="A1322" s="1" t="n">
        <v>0</v>
      </c>
      <c r="B1322" s="1" t="n">
        <v>1</v>
      </c>
      <c r="C1322" s="0" t="n">
        <v>1</v>
      </c>
      <c r="D1322" s="0" t="n">
        <f aca="false">COUNTIFS($B$3:$B$1487, "&gt;="&amp;C1322, $A$3:$A$1487, "1")</f>
        <v>130</v>
      </c>
      <c r="E1322" s="0" t="n">
        <f aca="false">COUNTIFS($B$3:$B$1487, "&lt;"&amp;C1322, $A$3:$A$1487, "0")</f>
        <v>763</v>
      </c>
      <c r="F1322" s="0" t="n">
        <f aca="false">COUNTIFS($B$3:$B$1487, "&gt;="&amp;C1322, $A$3:$A$1487, "0")</f>
        <v>51</v>
      </c>
      <c r="G1322" s="0" t="n">
        <f aca="false">COUNTIFS($B$3:$B$1487, "&lt;"&amp;C1322, $A$3:$A$1487, "1")</f>
        <v>541</v>
      </c>
      <c r="H1322" s="0" t="n">
        <f aca="false">(D1322+E1322)/(D1322+E1322+F1322+G1322)</f>
        <v>0.601346801346801</v>
      </c>
      <c r="I1322" s="0" t="n">
        <f aca="false">F1322/(F1322+E1322)</f>
        <v>0.0626535626535627</v>
      </c>
      <c r="J1322" s="0" t="n">
        <f aca="false">D1322/(D1322+G1322)</f>
        <v>0.193740685543964</v>
      </c>
    </row>
    <row r="1323" customFormat="false" ht="12.8" hidden="false" customHeight="false" outlineLevel="0" collapsed="false">
      <c r="A1323" s="1" t="n">
        <v>0</v>
      </c>
      <c r="B1323" s="1" t="n">
        <v>1</v>
      </c>
      <c r="C1323" s="0" t="n">
        <v>1</v>
      </c>
      <c r="D1323" s="0" t="n">
        <f aca="false">COUNTIFS($B$3:$B$1487, "&gt;="&amp;C1323, $A$3:$A$1487, "1")</f>
        <v>130</v>
      </c>
      <c r="E1323" s="0" t="n">
        <f aca="false">COUNTIFS($B$3:$B$1487, "&lt;"&amp;C1323, $A$3:$A$1487, "0")</f>
        <v>763</v>
      </c>
      <c r="F1323" s="0" t="n">
        <f aca="false">COUNTIFS($B$3:$B$1487, "&gt;="&amp;C1323, $A$3:$A$1487, "0")</f>
        <v>51</v>
      </c>
      <c r="G1323" s="0" t="n">
        <f aca="false">COUNTIFS($B$3:$B$1487, "&lt;"&amp;C1323, $A$3:$A$1487, "1")</f>
        <v>541</v>
      </c>
      <c r="H1323" s="0" t="n">
        <f aca="false">(D1323+E1323)/(D1323+E1323+F1323+G1323)</f>
        <v>0.601346801346801</v>
      </c>
      <c r="I1323" s="0" t="n">
        <f aca="false">F1323/(F1323+E1323)</f>
        <v>0.0626535626535627</v>
      </c>
      <c r="J1323" s="0" t="n">
        <f aca="false">D1323/(D1323+G1323)</f>
        <v>0.193740685543964</v>
      </c>
    </row>
    <row r="1324" customFormat="false" ht="12.8" hidden="false" customHeight="false" outlineLevel="0" collapsed="false">
      <c r="A1324" s="1" t="n">
        <v>0</v>
      </c>
      <c r="B1324" s="1" t="n">
        <v>1</v>
      </c>
      <c r="C1324" s="0" t="n">
        <v>1</v>
      </c>
      <c r="D1324" s="0" t="n">
        <f aca="false">COUNTIFS($B$3:$B$1487, "&gt;="&amp;C1324, $A$3:$A$1487, "1")</f>
        <v>130</v>
      </c>
      <c r="E1324" s="0" t="n">
        <f aca="false">COUNTIFS($B$3:$B$1487, "&lt;"&amp;C1324, $A$3:$A$1487, "0")</f>
        <v>763</v>
      </c>
      <c r="F1324" s="0" t="n">
        <f aca="false">COUNTIFS($B$3:$B$1487, "&gt;="&amp;C1324, $A$3:$A$1487, "0")</f>
        <v>51</v>
      </c>
      <c r="G1324" s="0" t="n">
        <f aca="false">COUNTIFS($B$3:$B$1487, "&lt;"&amp;C1324, $A$3:$A$1487, "1")</f>
        <v>541</v>
      </c>
      <c r="H1324" s="0" t="n">
        <f aca="false">(D1324+E1324)/(D1324+E1324+F1324+G1324)</f>
        <v>0.601346801346801</v>
      </c>
      <c r="I1324" s="0" t="n">
        <f aca="false">F1324/(F1324+E1324)</f>
        <v>0.0626535626535627</v>
      </c>
      <c r="J1324" s="0" t="n">
        <f aca="false">D1324/(D1324+G1324)</f>
        <v>0.193740685543964</v>
      </c>
    </row>
    <row r="1325" customFormat="false" ht="12.8" hidden="false" customHeight="false" outlineLevel="0" collapsed="false">
      <c r="A1325" s="1" t="n">
        <v>0</v>
      </c>
      <c r="B1325" s="1" t="n">
        <v>1</v>
      </c>
      <c r="C1325" s="0" t="n">
        <v>1</v>
      </c>
      <c r="D1325" s="0" t="n">
        <f aca="false">COUNTIFS($B$3:$B$1487, "&gt;="&amp;C1325, $A$3:$A$1487, "1")</f>
        <v>130</v>
      </c>
      <c r="E1325" s="0" t="n">
        <f aca="false">COUNTIFS($B$3:$B$1487, "&lt;"&amp;C1325, $A$3:$A$1487, "0")</f>
        <v>763</v>
      </c>
      <c r="F1325" s="0" t="n">
        <f aca="false">COUNTIFS($B$3:$B$1487, "&gt;="&amp;C1325, $A$3:$A$1487, "0")</f>
        <v>51</v>
      </c>
      <c r="G1325" s="0" t="n">
        <f aca="false">COUNTIFS($B$3:$B$1487, "&lt;"&amp;C1325, $A$3:$A$1487, "1")</f>
        <v>541</v>
      </c>
      <c r="H1325" s="0" t="n">
        <f aca="false">(D1325+E1325)/(D1325+E1325+F1325+G1325)</f>
        <v>0.601346801346801</v>
      </c>
      <c r="I1325" s="0" t="n">
        <f aca="false">F1325/(F1325+E1325)</f>
        <v>0.0626535626535627</v>
      </c>
      <c r="J1325" s="0" t="n">
        <f aca="false">D1325/(D1325+G1325)</f>
        <v>0.193740685543964</v>
      </c>
    </row>
    <row r="1326" customFormat="false" ht="12.8" hidden="false" customHeight="false" outlineLevel="0" collapsed="false">
      <c r="A1326" s="1" t="n">
        <v>1</v>
      </c>
      <c r="B1326" s="1" t="n">
        <v>1</v>
      </c>
      <c r="C1326" s="0" t="n">
        <v>1</v>
      </c>
      <c r="D1326" s="0" t="n">
        <f aca="false">COUNTIFS($B$3:$B$1487, "&gt;="&amp;C1326, $A$3:$A$1487, "1")</f>
        <v>130</v>
      </c>
      <c r="E1326" s="0" t="n">
        <f aca="false">COUNTIFS($B$3:$B$1487, "&lt;"&amp;C1326, $A$3:$A$1487, "0")</f>
        <v>763</v>
      </c>
      <c r="F1326" s="0" t="n">
        <f aca="false">COUNTIFS($B$3:$B$1487, "&gt;="&amp;C1326, $A$3:$A$1487, "0")</f>
        <v>51</v>
      </c>
      <c r="G1326" s="0" t="n">
        <f aca="false">COUNTIFS($B$3:$B$1487, "&lt;"&amp;C1326, $A$3:$A$1487, "1")</f>
        <v>541</v>
      </c>
      <c r="H1326" s="0" t="n">
        <f aca="false">(D1326+E1326)/(D1326+E1326+F1326+G1326)</f>
        <v>0.601346801346801</v>
      </c>
      <c r="I1326" s="0" t="n">
        <f aca="false">F1326/(F1326+E1326)</f>
        <v>0.0626535626535627</v>
      </c>
      <c r="J1326" s="0" t="n">
        <f aca="false">D1326/(D1326+G1326)</f>
        <v>0.193740685543964</v>
      </c>
    </row>
    <row r="1327" customFormat="false" ht="12.8" hidden="false" customHeight="false" outlineLevel="0" collapsed="false">
      <c r="A1327" s="1" t="n">
        <v>1</v>
      </c>
      <c r="B1327" s="1" t="n">
        <v>1</v>
      </c>
      <c r="C1327" s="0" t="n">
        <v>1</v>
      </c>
      <c r="D1327" s="0" t="n">
        <f aca="false">COUNTIFS($B$3:$B$1487, "&gt;="&amp;C1327, $A$3:$A$1487, "1")</f>
        <v>130</v>
      </c>
      <c r="E1327" s="0" t="n">
        <f aca="false">COUNTIFS($B$3:$B$1487, "&lt;"&amp;C1327, $A$3:$A$1487, "0")</f>
        <v>763</v>
      </c>
      <c r="F1327" s="0" t="n">
        <f aca="false">COUNTIFS($B$3:$B$1487, "&gt;="&amp;C1327, $A$3:$A$1487, "0")</f>
        <v>51</v>
      </c>
      <c r="G1327" s="0" t="n">
        <f aca="false">COUNTIFS($B$3:$B$1487, "&lt;"&amp;C1327, $A$3:$A$1487, "1")</f>
        <v>541</v>
      </c>
      <c r="H1327" s="0" t="n">
        <f aca="false">(D1327+E1327)/(D1327+E1327+F1327+G1327)</f>
        <v>0.601346801346801</v>
      </c>
      <c r="I1327" s="0" t="n">
        <f aca="false">F1327/(F1327+E1327)</f>
        <v>0.0626535626535627</v>
      </c>
      <c r="J1327" s="0" t="n">
        <f aca="false">D1327/(D1327+G1327)</f>
        <v>0.193740685543964</v>
      </c>
    </row>
    <row r="1328" customFormat="false" ht="12.8" hidden="false" customHeight="false" outlineLevel="0" collapsed="false">
      <c r="A1328" s="1" t="n">
        <v>0</v>
      </c>
      <c r="B1328" s="1" t="n">
        <v>1</v>
      </c>
      <c r="C1328" s="0" t="n">
        <v>1</v>
      </c>
      <c r="D1328" s="0" t="n">
        <f aca="false">COUNTIFS($B$3:$B$1487, "&gt;="&amp;C1328, $A$3:$A$1487, "1")</f>
        <v>130</v>
      </c>
      <c r="E1328" s="0" t="n">
        <f aca="false">COUNTIFS($B$3:$B$1487, "&lt;"&amp;C1328, $A$3:$A$1487, "0")</f>
        <v>763</v>
      </c>
      <c r="F1328" s="0" t="n">
        <f aca="false">COUNTIFS($B$3:$B$1487, "&gt;="&amp;C1328, $A$3:$A$1487, "0")</f>
        <v>51</v>
      </c>
      <c r="G1328" s="0" t="n">
        <f aca="false">COUNTIFS($B$3:$B$1487, "&lt;"&amp;C1328, $A$3:$A$1487, "1")</f>
        <v>541</v>
      </c>
      <c r="H1328" s="0" t="n">
        <f aca="false">(D1328+E1328)/(D1328+E1328+F1328+G1328)</f>
        <v>0.601346801346801</v>
      </c>
      <c r="I1328" s="0" t="n">
        <f aca="false">F1328/(F1328+E1328)</f>
        <v>0.0626535626535627</v>
      </c>
      <c r="J1328" s="0" t="n">
        <f aca="false">D1328/(D1328+G1328)</f>
        <v>0.193740685543964</v>
      </c>
    </row>
    <row r="1329" customFormat="false" ht="12.8" hidden="false" customHeight="false" outlineLevel="0" collapsed="false">
      <c r="A1329" s="1" t="n">
        <v>1</v>
      </c>
      <c r="B1329" s="1" t="n">
        <v>1</v>
      </c>
      <c r="C1329" s="0" t="n">
        <v>1</v>
      </c>
      <c r="D1329" s="0" t="n">
        <f aca="false">COUNTIFS($B$3:$B$1487, "&gt;="&amp;C1329, $A$3:$A$1487, "1")</f>
        <v>130</v>
      </c>
      <c r="E1329" s="0" t="n">
        <f aca="false">COUNTIFS($B$3:$B$1487, "&lt;"&amp;C1329, $A$3:$A$1487, "0")</f>
        <v>763</v>
      </c>
      <c r="F1329" s="0" t="n">
        <f aca="false">COUNTIFS($B$3:$B$1487, "&gt;="&amp;C1329, $A$3:$A$1487, "0")</f>
        <v>51</v>
      </c>
      <c r="G1329" s="0" t="n">
        <f aca="false">COUNTIFS($B$3:$B$1487, "&lt;"&amp;C1329, $A$3:$A$1487, "1")</f>
        <v>541</v>
      </c>
      <c r="H1329" s="0" t="n">
        <f aca="false">(D1329+E1329)/(D1329+E1329+F1329+G1329)</f>
        <v>0.601346801346801</v>
      </c>
      <c r="I1329" s="0" t="n">
        <f aca="false">F1329/(F1329+E1329)</f>
        <v>0.0626535626535627</v>
      </c>
      <c r="J1329" s="0" t="n">
        <f aca="false">D1329/(D1329+G1329)</f>
        <v>0.193740685543964</v>
      </c>
    </row>
    <row r="1330" customFormat="false" ht="12.8" hidden="false" customHeight="false" outlineLevel="0" collapsed="false">
      <c r="A1330" s="1" t="n">
        <v>0</v>
      </c>
      <c r="B1330" s="1" t="n">
        <v>1</v>
      </c>
      <c r="C1330" s="0" t="n">
        <v>1</v>
      </c>
      <c r="D1330" s="0" t="n">
        <f aca="false">COUNTIFS($B$3:$B$1487, "&gt;="&amp;C1330, $A$3:$A$1487, "1")</f>
        <v>130</v>
      </c>
      <c r="E1330" s="0" t="n">
        <f aca="false">COUNTIFS($B$3:$B$1487, "&lt;"&amp;C1330, $A$3:$A$1487, "0")</f>
        <v>763</v>
      </c>
      <c r="F1330" s="0" t="n">
        <f aca="false">COUNTIFS($B$3:$B$1487, "&gt;="&amp;C1330, $A$3:$A$1487, "0")</f>
        <v>51</v>
      </c>
      <c r="G1330" s="0" t="n">
        <f aca="false">COUNTIFS($B$3:$B$1487, "&lt;"&amp;C1330, $A$3:$A$1487, "1")</f>
        <v>541</v>
      </c>
      <c r="H1330" s="0" t="n">
        <f aca="false">(D1330+E1330)/(D1330+E1330+F1330+G1330)</f>
        <v>0.601346801346801</v>
      </c>
      <c r="I1330" s="0" t="n">
        <f aca="false">F1330/(F1330+E1330)</f>
        <v>0.0626535626535627</v>
      </c>
      <c r="J1330" s="0" t="n">
        <f aca="false">D1330/(D1330+G1330)</f>
        <v>0.193740685543964</v>
      </c>
    </row>
    <row r="1331" customFormat="false" ht="12.8" hidden="false" customHeight="false" outlineLevel="0" collapsed="false">
      <c r="A1331" s="1" t="n">
        <v>1</v>
      </c>
      <c r="B1331" s="1" t="n">
        <v>1</v>
      </c>
      <c r="C1331" s="0" t="n">
        <v>1</v>
      </c>
      <c r="D1331" s="0" t="n">
        <f aca="false">COUNTIFS($B$3:$B$1487, "&gt;="&amp;C1331, $A$3:$A$1487, "1")</f>
        <v>130</v>
      </c>
      <c r="E1331" s="0" t="n">
        <f aca="false">COUNTIFS($B$3:$B$1487, "&lt;"&amp;C1331, $A$3:$A$1487, "0")</f>
        <v>763</v>
      </c>
      <c r="F1331" s="0" t="n">
        <f aca="false">COUNTIFS($B$3:$B$1487, "&gt;="&amp;C1331, $A$3:$A$1487, "0")</f>
        <v>51</v>
      </c>
      <c r="G1331" s="0" t="n">
        <f aca="false">COUNTIFS($B$3:$B$1487, "&lt;"&amp;C1331, $A$3:$A$1487, "1")</f>
        <v>541</v>
      </c>
      <c r="H1331" s="0" t="n">
        <f aca="false">(D1331+E1331)/(D1331+E1331+F1331+G1331)</f>
        <v>0.601346801346801</v>
      </c>
      <c r="I1331" s="0" t="n">
        <f aca="false">F1331/(F1331+E1331)</f>
        <v>0.0626535626535627</v>
      </c>
      <c r="J1331" s="0" t="n">
        <f aca="false">D1331/(D1331+G1331)</f>
        <v>0.193740685543964</v>
      </c>
    </row>
    <row r="1332" customFormat="false" ht="12.8" hidden="false" customHeight="false" outlineLevel="0" collapsed="false">
      <c r="A1332" s="1" t="n">
        <v>1</v>
      </c>
      <c r="B1332" s="1" t="n">
        <v>1</v>
      </c>
      <c r="C1332" s="0" t="n">
        <v>1</v>
      </c>
      <c r="D1332" s="0" t="n">
        <f aca="false">COUNTIFS($B$3:$B$1487, "&gt;="&amp;C1332, $A$3:$A$1487, "1")</f>
        <v>130</v>
      </c>
      <c r="E1332" s="0" t="n">
        <f aca="false">COUNTIFS($B$3:$B$1487, "&lt;"&amp;C1332, $A$3:$A$1487, "0")</f>
        <v>763</v>
      </c>
      <c r="F1332" s="0" t="n">
        <f aca="false">COUNTIFS($B$3:$B$1487, "&gt;="&amp;C1332, $A$3:$A$1487, "0")</f>
        <v>51</v>
      </c>
      <c r="G1332" s="0" t="n">
        <f aca="false">COUNTIFS($B$3:$B$1487, "&lt;"&amp;C1332, $A$3:$A$1487, "1")</f>
        <v>541</v>
      </c>
      <c r="H1332" s="0" t="n">
        <f aca="false">(D1332+E1332)/(D1332+E1332+F1332+G1332)</f>
        <v>0.601346801346801</v>
      </c>
      <c r="I1332" s="0" t="n">
        <f aca="false">F1332/(F1332+E1332)</f>
        <v>0.0626535626535627</v>
      </c>
      <c r="J1332" s="0" t="n">
        <f aca="false">D1332/(D1332+G1332)</f>
        <v>0.193740685543964</v>
      </c>
    </row>
    <row r="1333" customFormat="false" ht="12.8" hidden="false" customHeight="false" outlineLevel="0" collapsed="false">
      <c r="A1333" s="1" t="n">
        <v>1</v>
      </c>
      <c r="B1333" s="1" t="n">
        <v>1</v>
      </c>
      <c r="C1333" s="0" t="n">
        <v>1</v>
      </c>
      <c r="D1333" s="0" t="n">
        <f aca="false">COUNTIFS($B$3:$B$1487, "&gt;="&amp;C1333, $A$3:$A$1487, "1")</f>
        <v>130</v>
      </c>
      <c r="E1333" s="0" t="n">
        <f aca="false">COUNTIFS($B$3:$B$1487, "&lt;"&amp;C1333, $A$3:$A$1487, "0")</f>
        <v>763</v>
      </c>
      <c r="F1333" s="0" t="n">
        <f aca="false">COUNTIFS($B$3:$B$1487, "&gt;="&amp;C1333, $A$3:$A$1487, "0")</f>
        <v>51</v>
      </c>
      <c r="G1333" s="0" t="n">
        <f aca="false">COUNTIFS($B$3:$B$1487, "&lt;"&amp;C1333, $A$3:$A$1487, "1")</f>
        <v>541</v>
      </c>
      <c r="H1333" s="0" t="n">
        <f aca="false">(D1333+E1333)/(D1333+E1333+F1333+G1333)</f>
        <v>0.601346801346801</v>
      </c>
      <c r="I1333" s="0" t="n">
        <f aca="false">F1333/(F1333+E1333)</f>
        <v>0.0626535626535627</v>
      </c>
      <c r="J1333" s="0" t="n">
        <f aca="false">D1333/(D1333+G1333)</f>
        <v>0.193740685543964</v>
      </c>
    </row>
    <row r="1334" customFormat="false" ht="12.8" hidden="false" customHeight="false" outlineLevel="0" collapsed="false">
      <c r="A1334" s="1" t="n">
        <v>1</v>
      </c>
      <c r="B1334" s="1" t="n">
        <v>1</v>
      </c>
      <c r="C1334" s="0" t="n">
        <v>1</v>
      </c>
      <c r="D1334" s="0" t="n">
        <f aca="false">COUNTIFS($B$3:$B$1487, "&gt;="&amp;C1334, $A$3:$A$1487, "1")</f>
        <v>130</v>
      </c>
      <c r="E1334" s="0" t="n">
        <f aca="false">COUNTIFS($B$3:$B$1487, "&lt;"&amp;C1334, $A$3:$A$1487, "0")</f>
        <v>763</v>
      </c>
      <c r="F1334" s="0" t="n">
        <f aca="false">COUNTIFS($B$3:$B$1487, "&gt;="&amp;C1334, $A$3:$A$1487, "0")</f>
        <v>51</v>
      </c>
      <c r="G1334" s="0" t="n">
        <f aca="false">COUNTIFS($B$3:$B$1487, "&lt;"&amp;C1334, $A$3:$A$1487, "1")</f>
        <v>541</v>
      </c>
      <c r="H1334" s="0" t="n">
        <f aca="false">(D1334+E1334)/(D1334+E1334+F1334+G1334)</f>
        <v>0.601346801346801</v>
      </c>
      <c r="I1334" s="0" t="n">
        <f aca="false">F1334/(F1334+E1334)</f>
        <v>0.0626535626535627</v>
      </c>
      <c r="J1334" s="0" t="n">
        <f aca="false">D1334/(D1334+G1334)</f>
        <v>0.193740685543964</v>
      </c>
    </row>
    <row r="1335" customFormat="false" ht="12.8" hidden="false" customHeight="false" outlineLevel="0" collapsed="false">
      <c r="A1335" s="1" t="n">
        <v>0</v>
      </c>
      <c r="B1335" s="1" t="n">
        <v>1</v>
      </c>
      <c r="C1335" s="0" t="n">
        <v>1</v>
      </c>
      <c r="D1335" s="0" t="n">
        <f aca="false">COUNTIFS($B$3:$B$1487, "&gt;="&amp;C1335, $A$3:$A$1487, "1")</f>
        <v>130</v>
      </c>
      <c r="E1335" s="0" t="n">
        <f aca="false">COUNTIFS($B$3:$B$1487, "&lt;"&amp;C1335, $A$3:$A$1487, "0")</f>
        <v>763</v>
      </c>
      <c r="F1335" s="0" t="n">
        <f aca="false">COUNTIFS($B$3:$B$1487, "&gt;="&amp;C1335, $A$3:$A$1487, "0")</f>
        <v>51</v>
      </c>
      <c r="G1335" s="0" t="n">
        <f aca="false">COUNTIFS($B$3:$B$1487, "&lt;"&amp;C1335, $A$3:$A$1487, "1")</f>
        <v>541</v>
      </c>
      <c r="H1335" s="0" t="n">
        <f aca="false">(D1335+E1335)/(D1335+E1335+F1335+G1335)</f>
        <v>0.601346801346801</v>
      </c>
      <c r="I1335" s="0" t="n">
        <f aca="false">F1335/(F1335+E1335)</f>
        <v>0.0626535626535627</v>
      </c>
      <c r="J1335" s="0" t="n">
        <f aca="false">D1335/(D1335+G1335)</f>
        <v>0.193740685543964</v>
      </c>
    </row>
    <row r="1336" customFormat="false" ht="12.8" hidden="false" customHeight="false" outlineLevel="0" collapsed="false">
      <c r="A1336" s="1" t="n">
        <v>1</v>
      </c>
      <c r="B1336" s="1" t="n">
        <v>1</v>
      </c>
      <c r="C1336" s="0" t="n">
        <v>1</v>
      </c>
      <c r="D1336" s="0" t="n">
        <f aca="false">COUNTIFS($B$3:$B$1487, "&gt;="&amp;C1336, $A$3:$A$1487, "1")</f>
        <v>130</v>
      </c>
      <c r="E1336" s="0" t="n">
        <f aca="false">COUNTIFS($B$3:$B$1487, "&lt;"&amp;C1336, $A$3:$A$1487, "0")</f>
        <v>763</v>
      </c>
      <c r="F1336" s="0" t="n">
        <f aca="false">COUNTIFS($B$3:$B$1487, "&gt;="&amp;C1336, $A$3:$A$1487, "0")</f>
        <v>51</v>
      </c>
      <c r="G1336" s="0" t="n">
        <f aca="false">COUNTIFS($B$3:$B$1487, "&lt;"&amp;C1336, $A$3:$A$1487, "1")</f>
        <v>541</v>
      </c>
      <c r="H1336" s="0" t="n">
        <f aca="false">(D1336+E1336)/(D1336+E1336+F1336+G1336)</f>
        <v>0.601346801346801</v>
      </c>
      <c r="I1336" s="0" t="n">
        <f aca="false">F1336/(F1336+E1336)</f>
        <v>0.0626535626535627</v>
      </c>
      <c r="J1336" s="0" t="n">
        <f aca="false">D1336/(D1336+G1336)</f>
        <v>0.193740685543964</v>
      </c>
    </row>
    <row r="1337" customFormat="false" ht="12.8" hidden="false" customHeight="false" outlineLevel="0" collapsed="false">
      <c r="A1337" s="1" t="n">
        <v>1</v>
      </c>
      <c r="B1337" s="1" t="n">
        <v>1</v>
      </c>
      <c r="C1337" s="0" t="n">
        <v>1</v>
      </c>
      <c r="D1337" s="0" t="n">
        <f aca="false">COUNTIFS($B$3:$B$1487, "&gt;="&amp;C1337, $A$3:$A$1487, "1")</f>
        <v>130</v>
      </c>
      <c r="E1337" s="0" t="n">
        <f aca="false">COUNTIFS($B$3:$B$1487, "&lt;"&amp;C1337, $A$3:$A$1487, "0")</f>
        <v>763</v>
      </c>
      <c r="F1337" s="0" t="n">
        <f aca="false">COUNTIFS($B$3:$B$1487, "&gt;="&amp;C1337, $A$3:$A$1487, "0")</f>
        <v>51</v>
      </c>
      <c r="G1337" s="0" t="n">
        <f aca="false">COUNTIFS($B$3:$B$1487, "&lt;"&amp;C1337, $A$3:$A$1487, "1")</f>
        <v>541</v>
      </c>
      <c r="H1337" s="0" t="n">
        <f aca="false">(D1337+E1337)/(D1337+E1337+F1337+G1337)</f>
        <v>0.601346801346801</v>
      </c>
      <c r="I1337" s="0" t="n">
        <f aca="false">F1337/(F1337+E1337)</f>
        <v>0.0626535626535627</v>
      </c>
      <c r="J1337" s="0" t="n">
        <f aca="false">D1337/(D1337+G1337)</f>
        <v>0.193740685543964</v>
      </c>
    </row>
    <row r="1338" customFormat="false" ht="12.8" hidden="false" customHeight="false" outlineLevel="0" collapsed="false">
      <c r="A1338" s="1" t="n">
        <v>1</v>
      </c>
      <c r="B1338" s="1" t="n">
        <v>1</v>
      </c>
      <c r="C1338" s="0" t="n">
        <v>1</v>
      </c>
      <c r="D1338" s="0" t="n">
        <f aca="false">COUNTIFS($B$3:$B$1487, "&gt;="&amp;C1338, $A$3:$A$1487, "1")</f>
        <v>130</v>
      </c>
      <c r="E1338" s="0" t="n">
        <f aca="false">COUNTIFS($B$3:$B$1487, "&lt;"&amp;C1338, $A$3:$A$1487, "0")</f>
        <v>763</v>
      </c>
      <c r="F1338" s="0" t="n">
        <f aca="false">COUNTIFS($B$3:$B$1487, "&gt;="&amp;C1338, $A$3:$A$1487, "0")</f>
        <v>51</v>
      </c>
      <c r="G1338" s="0" t="n">
        <f aca="false">COUNTIFS($B$3:$B$1487, "&lt;"&amp;C1338, $A$3:$A$1487, "1")</f>
        <v>541</v>
      </c>
      <c r="H1338" s="0" t="n">
        <f aca="false">(D1338+E1338)/(D1338+E1338+F1338+G1338)</f>
        <v>0.601346801346801</v>
      </c>
      <c r="I1338" s="0" t="n">
        <f aca="false">F1338/(F1338+E1338)</f>
        <v>0.0626535626535627</v>
      </c>
      <c r="J1338" s="0" t="n">
        <f aca="false">D1338/(D1338+G1338)</f>
        <v>0.193740685543964</v>
      </c>
    </row>
    <row r="1339" customFormat="false" ht="12.8" hidden="false" customHeight="false" outlineLevel="0" collapsed="false">
      <c r="A1339" s="1" t="n">
        <v>1</v>
      </c>
      <c r="B1339" s="1" t="n">
        <v>1</v>
      </c>
      <c r="C1339" s="0" t="n">
        <v>1</v>
      </c>
      <c r="D1339" s="0" t="n">
        <f aca="false">COUNTIFS($B$3:$B$1487, "&gt;="&amp;C1339, $A$3:$A$1487, "1")</f>
        <v>130</v>
      </c>
      <c r="E1339" s="0" t="n">
        <f aca="false">COUNTIFS($B$3:$B$1487, "&lt;"&amp;C1339, $A$3:$A$1487, "0")</f>
        <v>763</v>
      </c>
      <c r="F1339" s="0" t="n">
        <f aca="false">COUNTIFS($B$3:$B$1487, "&gt;="&amp;C1339, $A$3:$A$1487, "0")</f>
        <v>51</v>
      </c>
      <c r="G1339" s="0" t="n">
        <f aca="false">COUNTIFS($B$3:$B$1487, "&lt;"&amp;C1339, $A$3:$A$1487, "1")</f>
        <v>541</v>
      </c>
      <c r="H1339" s="0" t="n">
        <f aca="false">(D1339+E1339)/(D1339+E1339+F1339+G1339)</f>
        <v>0.601346801346801</v>
      </c>
      <c r="I1339" s="0" t="n">
        <f aca="false">F1339/(F1339+E1339)</f>
        <v>0.0626535626535627</v>
      </c>
      <c r="J1339" s="0" t="n">
        <f aca="false">D1339/(D1339+G1339)</f>
        <v>0.193740685543964</v>
      </c>
    </row>
    <row r="1340" customFormat="false" ht="12.8" hidden="false" customHeight="false" outlineLevel="0" collapsed="false">
      <c r="A1340" s="1" t="n">
        <v>1</v>
      </c>
      <c r="B1340" s="1" t="n">
        <v>1</v>
      </c>
      <c r="C1340" s="0" t="n">
        <v>1</v>
      </c>
      <c r="D1340" s="0" t="n">
        <f aca="false">COUNTIFS($B$3:$B$1487, "&gt;="&amp;C1340, $A$3:$A$1487, "1")</f>
        <v>130</v>
      </c>
      <c r="E1340" s="0" t="n">
        <f aca="false">COUNTIFS($B$3:$B$1487, "&lt;"&amp;C1340, $A$3:$A$1487, "0")</f>
        <v>763</v>
      </c>
      <c r="F1340" s="0" t="n">
        <f aca="false">COUNTIFS($B$3:$B$1487, "&gt;="&amp;C1340, $A$3:$A$1487, "0")</f>
        <v>51</v>
      </c>
      <c r="G1340" s="0" t="n">
        <f aca="false">COUNTIFS($B$3:$B$1487, "&lt;"&amp;C1340, $A$3:$A$1487, "1")</f>
        <v>541</v>
      </c>
      <c r="H1340" s="0" t="n">
        <f aca="false">(D1340+E1340)/(D1340+E1340+F1340+G1340)</f>
        <v>0.601346801346801</v>
      </c>
      <c r="I1340" s="0" t="n">
        <f aca="false">F1340/(F1340+E1340)</f>
        <v>0.0626535626535627</v>
      </c>
      <c r="J1340" s="0" t="n">
        <f aca="false">D1340/(D1340+G1340)</f>
        <v>0.193740685543964</v>
      </c>
    </row>
    <row r="1341" customFormat="false" ht="12.8" hidden="false" customHeight="false" outlineLevel="0" collapsed="false">
      <c r="A1341" s="1" t="n">
        <v>1</v>
      </c>
      <c r="B1341" s="1" t="n">
        <v>1</v>
      </c>
      <c r="C1341" s="0" t="n">
        <v>1</v>
      </c>
      <c r="D1341" s="0" t="n">
        <f aca="false">COUNTIFS($B$3:$B$1487, "&gt;="&amp;C1341, $A$3:$A$1487, "1")</f>
        <v>130</v>
      </c>
      <c r="E1341" s="0" t="n">
        <f aca="false">COUNTIFS($B$3:$B$1487, "&lt;"&amp;C1341, $A$3:$A$1487, "0")</f>
        <v>763</v>
      </c>
      <c r="F1341" s="0" t="n">
        <f aca="false">COUNTIFS($B$3:$B$1487, "&gt;="&amp;C1341, $A$3:$A$1487, "0")</f>
        <v>51</v>
      </c>
      <c r="G1341" s="0" t="n">
        <f aca="false">COUNTIFS($B$3:$B$1487, "&lt;"&amp;C1341, $A$3:$A$1487, "1")</f>
        <v>541</v>
      </c>
      <c r="H1341" s="0" t="n">
        <f aca="false">(D1341+E1341)/(D1341+E1341+F1341+G1341)</f>
        <v>0.601346801346801</v>
      </c>
      <c r="I1341" s="0" t="n">
        <f aca="false">F1341/(F1341+E1341)</f>
        <v>0.0626535626535627</v>
      </c>
      <c r="J1341" s="0" t="n">
        <f aca="false">D1341/(D1341+G1341)</f>
        <v>0.193740685543964</v>
      </c>
    </row>
    <row r="1342" customFormat="false" ht="12.8" hidden="false" customHeight="false" outlineLevel="0" collapsed="false">
      <c r="A1342" s="1" t="n">
        <v>1</v>
      </c>
      <c r="B1342" s="1" t="n">
        <v>1</v>
      </c>
      <c r="C1342" s="0" t="n">
        <v>1</v>
      </c>
      <c r="D1342" s="0" t="n">
        <f aca="false">COUNTIFS($B$3:$B$1487, "&gt;="&amp;C1342, $A$3:$A$1487, "1")</f>
        <v>130</v>
      </c>
      <c r="E1342" s="0" t="n">
        <f aca="false">COUNTIFS($B$3:$B$1487, "&lt;"&amp;C1342, $A$3:$A$1487, "0")</f>
        <v>763</v>
      </c>
      <c r="F1342" s="0" t="n">
        <f aca="false">COUNTIFS($B$3:$B$1487, "&gt;="&amp;C1342, $A$3:$A$1487, "0")</f>
        <v>51</v>
      </c>
      <c r="G1342" s="0" t="n">
        <f aca="false">COUNTIFS($B$3:$B$1487, "&lt;"&amp;C1342, $A$3:$A$1487, "1")</f>
        <v>541</v>
      </c>
      <c r="H1342" s="0" t="n">
        <f aca="false">(D1342+E1342)/(D1342+E1342+F1342+G1342)</f>
        <v>0.601346801346801</v>
      </c>
      <c r="I1342" s="0" t="n">
        <f aca="false">F1342/(F1342+E1342)</f>
        <v>0.0626535626535627</v>
      </c>
      <c r="J1342" s="0" t="n">
        <f aca="false">D1342/(D1342+G1342)</f>
        <v>0.193740685543964</v>
      </c>
    </row>
    <row r="1343" customFormat="false" ht="12.8" hidden="false" customHeight="false" outlineLevel="0" collapsed="false">
      <c r="A1343" s="1" t="n">
        <v>1</v>
      </c>
      <c r="B1343" s="1" t="n">
        <v>1</v>
      </c>
      <c r="C1343" s="0" t="n">
        <v>1</v>
      </c>
      <c r="D1343" s="0" t="n">
        <f aca="false">COUNTIFS($B$3:$B$1487, "&gt;="&amp;C1343, $A$3:$A$1487, "1")</f>
        <v>130</v>
      </c>
      <c r="E1343" s="0" t="n">
        <f aca="false">COUNTIFS($B$3:$B$1487, "&lt;"&amp;C1343, $A$3:$A$1487, "0")</f>
        <v>763</v>
      </c>
      <c r="F1343" s="0" t="n">
        <f aca="false">COUNTIFS($B$3:$B$1487, "&gt;="&amp;C1343, $A$3:$A$1487, "0")</f>
        <v>51</v>
      </c>
      <c r="G1343" s="0" t="n">
        <f aca="false">COUNTIFS($B$3:$B$1487, "&lt;"&amp;C1343, $A$3:$A$1487, "1")</f>
        <v>541</v>
      </c>
      <c r="H1343" s="0" t="n">
        <f aca="false">(D1343+E1343)/(D1343+E1343+F1343+G1343)</f>
        <v>0.601346801346801</v>
      </c>
      <c r="I1343" s="0" t="n">
        <f aca="false">F1343/(F1343+E1343)</f>
        <v>0.0626535626535627</v>
      </c>
      <c r="J1343" s="0" t="n">
        <f aca="false">D1343/(D1343+G1343)</f>
        <v>0.193740685543964</v>
      </c>
    </row>
    <row r="1344" customFormat="false" ht="12.8" hidden="false" customHeight="false" outlineLevel="0" collapsed="false">
      <c r="A1344" s="1" t="n">
        <v>1</v>
      </c>
      <c r="B1344" s="1" t="n">
        <v>1</v>
      </c>
      <c r="C1344" s="0" t="n">
        <v>1</v>
      </c>
      <c r="D1344" s="0" t="n">
        <f aca="false">COUNTIFS($B$3:$B$1487, "&gt;="&amp;C1344, $A$3:$A$1487, "1")</f>
        <v>130</v>
      </c>
      <c r="E1344" s="0" t="n">
        <f aca="false">COUNTIFS($B$3:$B$1487, "&lt;"&amp;C1344, $A$3:$A$1487, "0")</f>
        <v>763</v>
      </c>
      <c r="F1344" s="0" t="n">
        <f aca="false">COUNTIFS($B$3:$B$1487, "&gt;="&amp;C1344, $A$3:$A$1487, "0")</f>
        <v>51</v>
      </c>
      <c r="G1344" s="0" t="n">
        <f aca="false">COUNTIFS($B$3:$B$1487, "&lt;"&amp;C1344, $A$3:$A$1487, "1")</f>
        <v>541</v>
      </c>
      <c r="H1344" s="0" t="n">
        <f aca="false">(D1344+E1344)/(D1344+E1344+F1344+G1344)</f>
        <v>0.601346801346801</v>
      </c>
      <c r="I1344" s="0" t="n">
        <f aca="false">F1344/(F1344+E1344)</f>
        <v>0.0626535626535627</v>
      </c>
      <c r="J1344" s="0" t="n">
        <f aca="false">D1344/(D1344+G1344)</f>
        <v>0.193740685543964</v>
      </c>
    </row>
    <row r="1345" customFormat="false" ht="12.8" hidden="false" customHeight="false" outlineLevel="0" collapsed="false">
      <c r="A1345" s="1" t="n">
        <v>1</v>
      </c>
      <c r="B1345" s="1" t="n">
        <v>1</v>
      </c>
      <c r="C1345" s="0" t="n">
        <v>1</v>
      </c>
      <c r="D1345" s="0" t="n">
        <f aca="false">COUNTIFS($B$3:$B$1487, "&gt;="&amp;C1345, $A$3:$A$1487, "1")</f>
        <v>130</v>
      </c>
      <c r="E1345" s="0" t="n">
        <f aca="false">COUNTIFS($B$3:$B$1487, "&lt;"&amp;C1345, $A$3:$A$1487, "0")</f>
        <v>763</v>
      </c>
      <c r="F1345" s="0" t="n">
        <f aca="false">COUNTIFS($B$3:$B$1487, "&gt;="&amp;C1345, $A$3:$A$1487, "0")</f>
        <v>51</v>
      </c>
      <c r="G1345" s="0" t="n">
        <f aca="false">COUNTIFS($B$3:$B$1487, "&lt;"&amp;C1345, $A$3:$A$1487, "1")</f>
        <v>541</v>
      </c>
      <c r="H1345" s="0" t="n">
        <f aca="false">(D1345+E1345)/(D1345+E1345+F1345+G1345)</f>
        <v>0.601346801346801</v>
      </c>
      <c r="I1345" s="0" t="n">
        <f aca="false">F1345/(F1345+E1345)</f>
        <v>0.0626535626535627</v>
      </c>
      <c r="J1345" s="0" t="n">
        <f aca="false">D1345/(D1345+G1345)</f>
        <v>0.193740685543964</v>
      </c>
    </row>
    <row r="1346" customFormat="false" ht="12.8" hidden="false" customHeight="false" outlineLevel="0" collapsed="false">
      <c r="A1346" s="1" t="n">
        <v>0</v>
      </c>
      <c r="B1346" s="1" t="n">
        <v>1</v>
      </c>
      <c r="C1346" s="0" t="n">
        <v>1</v>
      </c>
      <c r="D1346" s="0" t="n">
        <f aca="false">COUNTIFS($B$3:$B$1487, "&gt;="&amp;C1346, $A$3:$A$1487, "1")</f>
        <v>130</v>
      </c>
      <c r="E1346" s="0" t="n">
        <f aca="false">COUNTIFS($B$3:$B$1487, "&lt;"&amp;C1346, $A$3:$A$1487, "0")</f>
        <v>763</v>
      </c>
      <c r="F1346" s="0" t="n">
        <f aca="false">COUNTIFS($B$3:$B$1487, "&gt;="&amp;C1346, $A$3:$A$1487, "0")</f>
        <v>51</v>
      </c>
      <c r="G1346" s="0" t="n">
        <f aca="false">COUNTIFS($B$3:$B$1487, "&lt;"&amp;C1346, $A$3:$A$1487, "1")</f>
        <v>541</v>
      </c>
      <c r="H1346" s="0" t="n">
        <f aca="false">(D1346+E1346)/(D1346+E1346+F1346+G1346)</f>
        <v>0.601346801346801</v>
      </c>
      <c r="I1346" s="0" t="n">
        <f aca="false">F1346/(F1346+E1346)</f>
        <v>0.0626535626535627</v>
      </c>
      <c r="J1346" s="0" t="n">
        <f aca="false">D1346/(D1346+G1346)</f>
        <v>0.193740685543964</v>
      </c>
    </row>
    <row r="1347" customFormat="false" ht="12.8" hidden="false" customHeight="false" outlineLevel="0" collapsed="false">
      <c r="A1347" s="1" t="n">
        <v>1</v>
      </c>
      <c r="B1347" s="1" t="n">
        <v>1</v>
      </c>
      <c r="C1347" s="0" t="n">
        <v>1</v>
      </c>
      <c r="D1347" s="0" t="n">
        <f aca="false">COUNTIFS($B$3:$B$1487, "&gt;="&amp;C1347, $A$3:$A$1487, "1")</f>
        <v>130</v>
      </c>
      <c r="E1347" s="0" t="n">
        <f aca="false">COUNTIFS($B$3:$B$1487, "&lt;"&amp;C1347, $A$3:$A$1487, "0")</f>
        <v>763</v>
      </c>
      <c r="F1347" s="0" t="n">
        <f aca="false">COUNTIFS($B$3:$B$1487, "&gt;="&amp;C1347, $A$3:$A$1487, "0")</f>
        <v>51</v>
      </c>
      <c r="G1347" s="0" t="n">
        <f aca="false">COUNTIFS($B$3:$B$1487, "&lt;"&amp;C1347, $A$3:$A$1487, "1")</f>
        <v>541</v>
      </c>
      <c r="H1347" s="0" t="n">
        <f aca="false">(D1347+E1347)/(D1347+E1347+F1347+G1347)</f>
        <v>0.601346801346801</v>
      </c>
      <c r="I1347" s="0" t="n">
        <f aca="false">F1347/(F1347+E1347)</f>
        <v>0.0626535626535627</v>
      </c>
      <c r="J1347" s="0" t="n">
        <f aca="false">D1347/(D1347+G1347)</f>
        <v>0.193740685543964</v>
      </c>
    </row>
    <row r="1348" customFormat="false" ht="12.8" hidden="false" customHeight="false" outlineLevel="0" collapsed="false">
      <c r="A1348" s="1" t="n">
        <v>1</v>
      </c>
      <c r="B1348" s="1" t="n">
        <v>1</v>
      </c>
      <c r="C1348" s="0" t="n">
        <v>1</v>
      </c>
      <c r="D1348" s="0" t="n">
        <f aca="false">COUNTIFS($B$3:$B$1487, "&gt;="&amp;C1348, $A$3:$A$1487, "1")</f>
        <v>130</v>
      </c>
      <c r="E1348" s="0" t="n">
        <f aca="false">COUNTIFS($B$3:$B$1487, "&lt;"&amp;C1348, $A$3:$A$1487, "0")</f>
        <v>763</v>
      </c>
      <c r="F1348" s="0" t="n">
        <f aca="false">COUNTIFS($B$3:$B$1487, "&gt;="&amp;C1348, $A$3:$A$1487, "0")</f>
        <v>51</v>
      </c>
      <c r="G1348" s="0" t="n">
        <f aca="false">COUNTIFS($B$3:$B$1487, "&lt;"&amp;C1348, $A$3:$A$1487, "1")</f>
        <v>541</v>
      </c>
      <c r="H1348" s="0" t="n">
        <f aca="false">(D1348+E1348)/(D1348+E1348+F1348+G1348)</f>
        <v>0.601346801346801</v>
      </c>
      <c r="I1348" s="0" t="n">
        <f aca="false">F1348/(F1348+E1348)</f>
        <v>0.0626535626535627</v>
      </c>
      <c r="J1348" s="0" t="n">
        <f aca="false">D1348/(D1348+G1348)</f>
        <v>0.193740685543964</v>
      </c>
    </row>
    <row r="1349" customFormat="false" ht="12.8" hidden="false" customHeight="false" outlineLevel="0" collapsed="false">
      <c r="A1349" s="1" t="n">
        <v>1</v>
      </c>
      <c r="B1349" s="1" t="n">
        <v>1</v>
      </c>
      <c r="C1349" s="0" t="n">
        <v>1</v>
      </c>
      <c r="D1349" s="0" t="n">
        <f aca="false">COUNTIFS($B$3:$B$1487, "&gt;="&amp;C1349, $A$3:$A$1487, "1")</f>
        <v>130</v>
      </c>
      <c r="E1349" s="0" t="n">
        <f aca="false">COUNTIFS($B$3:$B$1487, "&lt;"&amp;C1349, $A$3:$A$1487, "0")</f>
        <v>763</v>
      </c>
      <c r="F1349" s="0" t="n">
        <f aca="false">COUNTIFS($B$3:$B$1487, "&gt;="&amp;C1349, $A$3:$A$1487, "0")</f>
        <v>51</v>
      </c>
      <c r="G1349" s="0" t="n">
        <f aca="false">COUNTIFS($B$3:$B$1487, "&lt;"&amp;C1349, $A$3:$A$1487, "1")</f>
        <v>541</v>
      </c>
      <c r="H1349" s="0" t="n">
        <f aca="false">(D1349+E1349)/(D1349+E1349+F1349+G1349)</f>
        <v>0.601346801346801</v>
      </c>
      <c r="I1349" s="0" t="n">
        <f aca="false">F1349/(F1349+E1349)</f>
        <v>0.0626535626535627</v>
      </c>
      <c r="J1349" s="0" t="n">
        <f aca="false">D1349/(D1349+G1349)</f>
        <v>0.193740685543964</v>
      </c>
    </row>
    <row r="1350" customFormat="false" ht="12.8" hidden="false" customHeight="false" outlineLevel="0" collapsed="false">
      <c r="A1350" s="1" t="n">
        <v>0</v>
      </c>
      <c r="B1350" s="1" t="n">
        <v>1</v>
      </c>
      <c r="C1350" s="0" t="n">
        <v>1</v>
      </c>
      <c r="D1350" s="0" t="n">
        <f aca="false">COUNTIFS($B$3:$B$1487, "&gt;="&amp;C1350, $A$3:$A$1487, "1")</f>
        <v>130</v>
      </c>
      <c r="E1350" s="0" t="n">
        <f aca="false">COUNTIFS($B$3:$B$1487, "&lt;"&amp;C1350, $A$3:$A$1487, "0")</f>
        <v>763</v>
      </c>
      <c r="F1350" s="0" t="n">
        <f aca="false">COUNTIFS($B$3:$B$1487, "&gt;="&amp;C1350, $A$3:$A$1487, "0")</f>
        <v>51</v>
      </c>
      <c r="G1350" s="0" t="n">
        <f aca="false">COUNTIFS($B$3:$B$1487, "&lt;"&amp;C1350, $A$3:$A$1487, "1")</f>
        <v>541</v>
      </c>
      <c r="H1350" s="0" t="n">
        <f aca="false">(D1350+E1350)/(D1350+E1350+F1350+G1350)</f>
        <v>0.601346801346801</v>
      </c>
      <c r="I1350" s="0" t="n">
        <f aca="false">F1350/(F1350+E1350)</f>
        <v>0.0626535626535627</v>
      </c>
      <c r="J1350" s="0" t="n">
        <f aca="false">D1350/(D1350+G1350)</f>
        <v>0.193740685543964</v>
      </c>
    </row>
    <row r="1351" customFormat="false" ht="12.8" hidden="false" customHeight="false" outlineLevel="0" collapsed="false">
      <c r="A1351" s="1" t="n">
        <v>1</v>
      </c>
      <c r="B1351" s="1" t="n">
        <v>1</v>
      </c>
      <c r="C1351" s="0" t="n">
        <v>1</v>
      </c>
      <c r="D1351" s="0" t="n">
        <f aca="false">COUNTIFS($B$3:$B$1487, "&gt;="&amp;C1351, $A$3:$A$1487, "1")</f>
        <v>130</v>
      </c>
      <c r="E1351" s="0" t="n">
        <f aca="false">COUNTIFS($B$3:$B$1487, "&lt;"&amp;C1351, $A$3:$A$1487, "0")</f>
        <v>763</v>
      </c>
      <c r="F1351" s="0" t="n">
        <f aca="false">COUNTIFS($B$3:$B$1487, "&gt;="&amp;C1351, $A$3:$A$1487, "0")</f>
        <v>51</v>
      </c>
      <c r="G1351" s="0" t="n">
        <f aca="false">COUNTIFS($B$3:$B$1487, "&lt;"&amp;C1351, $A$3:$A$1487, "1")</f>
        <v>541</v>
      </c>
      <c r="H1351" s="0" t="n">
        <f aca="false">(D1351+E1351)/(D1351+E1351+F1351+G1351)</f>
        <v>0.601346801346801</v>
      </c>
      <c r="I1351" s="0" t="n">
        <f aca="false">F1351/(F1351+E1351)</f>
        <v>0.0626535626535627</v>
      </c>
      <c r="J1351" s="0" t="n">
        <f aca="false">D1351/(D1351+G1351)</f>
        <v>0.193740685543964</v>
      </c>
    </row>
    <row r="1352" customFormat="false" ht="12.8" hidden="false" customHeight="false" outlineLevel="0" collapsed="false">
      <c r="A1352" s="1" t="n">
        <v>1</v>
      </c>
      <c r="B1352" s="1" t="n">
        <v>1</v>
      </c>
      <c r="C1352" s="0" t="n">
        <v>1</v>
      </c>
      <c r="D1352" s="0" t="n">
        <f aca="false">COUNTIFS($B$3:$B$1487, "&gt;="&amp;C1352, $A$3:$A$1487, "1")</f>
        <v>130</v>
      </c>
      <c r="E1352" s="0" t="n">
        <f aca="false">COUNTIFS($B$3:$B$1487, "&lt;"&amp;C1352, $A$3:$A$1487, "0")</f>
        <v>763</v>
      </c>
      <c r="F1352" s="0" t="n">
        <f aca="false">COUNTIFS($B$3:$B$1487, "&gt;="&amp;C1352, $A$3:$A$1487, "0")</f>
        <v>51</v>
      </c>
      <c r="G1352" s="0" t="n">
        <f aca="false">COUNTIFS($B$3:$B$1487, "&lt;"&amp;C1352, $A$3:$A$1487, "1")</f>
        <v>541</v>
      </c>
      <c r="H1352" s="0" t="n">
        <f aca="false">(D1352+E1352)/(D1352+E1352+F1352+G1352)</f>
        <v>0.601346801346801</v>
      </c>
      <c r="I1352" s="0" t="n">
        <f aca="false">F1352/(F1352+E1352)</f>
        <v>0.0626535626535627</v>
      </c>
      <c r="J1352" s="0" t="n">
        <f aca="false">D1352/(D1352+G1352)</f>
        <v>0.193740685543964</v>
      </c>
    </row>
    <row r="1353" customFormat="false" ht="12.8" hidden="false" customHeight="false" outlineLevel="0" collapsed="false">
      <c r="A1353" s="1" t="n">
        <v>1</v>
      </c>
      <c r="B1353" s="1" t="n">
        <v>1</v>
      </c>
      <c r="C1353" s="0" t="n">
        <v>1</v>
      </c>
      <c r="D1353" s="0" t="n">
        <f aca="false">COUNTIFS($B$3:$B$1487, "&gt;="&amp;C1353, $A$3:$A$1487, "1")</f>
        <v>130</v>
      </c>
      <c r="E1353" s="0" t="n">
        <f aca="false">COUNTIFS($B$3:$B$1487, "&lt;"&amp;C1353, $A$3:$A$1487, "0")</f>
        <v>763</v>
      </c>
      <c r="F1353" s="0" t="n">
        <f aca="false">COUNTIFS($B$3:$B$1487, "&gt;="&amp;C1353, $A$3:$A$1487, "0")</f>
        <v>51</v>
      </c>
      <c r="G1353" s="0" t="n">
        <f aca="false">COUNTIFS($B$3:$B$1487, "&lt;"&amp;C1353, $A$3:$A$1487, "1")</f>
        <v>541</v>
      </c>
      <c r="H1353" s="0" t="n">
        <f aca="false">(D1353+E1353)/(D1353+E1353+F1353+G1353)</f>
        <v>0.601346801346801</v>
      </c>
      <c r="I1353" s="0" t="n">
        <f aca="false">F1353/(F1353+E1353)</f>
        <v>0.0626535626535627</v>
      </c>
      <c r="J1353" s="0" t="n">
        <f aca="false">D1353/(D1353+G1353)</f>
        <v>0.193740685543964</v>
      </c>
    </row>
    <row r="1354" customFormat="false" ht="12.8" hidden="false" customHeight="false" outlineLevel="0" collapsed="false">
      <c r="A1354" s="1" t="n">
        <v>1</v>
      </c>
      <c r="B1354" s="1" t="n">
        <v>1</v>
      </c>
      <c r="C1354" s="0" t="n">
        <v>1</v>
      </c>
      <c r="D1354" s="0" t="n">
        <f aca="false">COUNTIFS($B$3:$B$1487, "&gt;="&amp;C1354, $A$3:$A$1487, "1")</f>
        <v>130</v>
      </c>
      <c r="E1354" s="0" t="n">
        <f aca="false">COUNTIFS($B$3:$B$1487, "&lt;"&amp;C1354, $A$3:$A$1487, "0")</f>
        <v>763</v>
      </c>
      <c r="F1354" s="0" t="n">
        <f aca="false">COUNTIFS($B$3:$B$1487, "&gt;="&amp;C1354, $A$3:$A$1487, "0")</f>
        <v>51</v>
      </c>
      <c r="G1354" s="0" t="n">
        <f aca="false">COUNTIFS($B$3:$B$1487, "&lt;"&amp;C1354, $A$3:$A$1487, "1")</f>
        <v>541</v>
      </c>
      <c r="H1354" s="0" t="n">
        <f aca="false">(D1354+E1354)/(D1354+E1354+F1354+G1354)</f>
        <v>0.601346801346801</v>
      </c>
      <c r="I1354" s="0" t="n">
        <f aca="false">F1354/(F1354+E1354)</f>
        <v>0.0626535626535627</v>
      </c>
      <c r="J1354" s="0" t="n">
        <f aca="false">D1354/(D1354+G1354)</f>
        <v>0.193740685543964</v>
      </c>
    </row>
    <row r="1355" customFormat="false" ht="12.8" hidden="false" customHeight="false" outlineLevel="0" collapsed="false">
      <c r="A1355" s="1" t="n">
        <v>0</v>
      </c>
      <c r="B1355" s="1" t="n">
        <v>1</v>
      </c>
      <c r="C1355" s="0" t="n">
        <v>1</v>
      </c>
      <c r="D1355" s="0" t="n">
        <f aca="false">COUNTIFS($B$3:$B$1487, "&gt;="&amp;C1355, $A$3:$A$1487, "1")</f>
        <v>130</v>
      </c>
      <c r="E1355" s="0" t="n">
        <f aca="false">COUNTIFS($B$3:$B$1487, "&lt;"&amp;C1355, $A$3:$A$1487, "0")</f>
        <v>763</v>
      </c>
      <c r="F1355" s="0" t="n">
        <f aca="false">COUNTIFS($B$3:$B$1487, "&gt;="&amp;C1355, $A$3:$A$1487, "0")</f>
        <v>51</v>
      </c>
      <c r="G1355" s="0" t="n">
        <f aca="false">COUNTIFS($B$3:$B$1487, "&lt;"&amp;C1355, $A$3:$A$1487, "1")</f>
        <v>541</v>
      </c>
      <c r="H1355" s="0" t="n">
        <f aca="false">(D1355+E1355)/(D1355+E1355+F1355+G1355)</f>
        <v>0.601346801346801</v>
      </c>
      <c r="I1355" s="0" t="n">
        <f aca="false">F1355/(F1355+E1355)</f>
        <v>0.0626535626535627</v>
      </c>
      <c r="J1355" s="0" t="n">
        <f aca="false">D1355/(D1355+G1355)</f>
        <v>0.193740685543964</v>
      </c>
    </row>
    <row r="1356" customFormat="false" ht="12.8" hidden="false" customHeight="false" outlineLevel="0" collapsed="false">
      <c r="A1356" s="1" t="n">
        <v>1</v>
      </c>
      <c r="B1356" s="1" t="n">
        <v>1</v>
      </c>
      <c r="C1356" s="0" t="n">
        <v>1</v>
      </c>
      <c r="D1356" s="0" t="n">
        <f aca="false">COUNTIFS($B$3:$B$1487, "&gt;="&amp;C1356, $A$3:$A$1487, "1")</f>
        <v>130</v>
      </c>
      <c r="E1356" s="0" t="n">
        <f aca="false">COUNTIFS($B$3:$B$1487, "&lt;"&amp;C1356, $A$3:$A$1487, "0")</f>
        <v>763</v>
      </c>
      <c r="F1356" s="0" t="n">
        <f aca="false">COUNTIFS($B$3:$B$1487, "&gt;="&amp;C1356, $A$3:$A$1487, "0")</f>
        <v>51</v>
      </c>
      <c r="G1356" s="0" t="n">
        <f aca="false">COUNTIFS($B$3:$B$1487, "&lt;"&amp;C1356, $A$3:$A$1487, "1")</f>
        <v>541</v>
      </c>
      <c r="H1356" s="0" t="n">
        <f aca="false">(D1356+E1356)/(D1356+E1356+F1356+G1356)</f>
        <v>0.601346801346801</v>
      </c>
      <c r="I1356" s="0" t="n">
        <f aca="false">F1356/(F1356+E1356)</f>
        <v>0.0626535626535627</v>
      </c>
      <c r="J1356" s="0" t="n">
        <f aca="false">D1356/(D1356+G1356)</f>
        <v>0.193740685543964</v>
      </c>
    </row>
    <row r="1357" customFormat="false" ht="12.8" hidden="false" customHeight="false" outlineLevel="0" collapsed="false">
      <c r="A1357" s="1" t="n">
        <v>1</v>
      </c>
      <c r="B1357" s="1" t="n">
        <v>1</v>
      </c>
      <c r="C1357" s="0" t="n">
        <v>1</v>
      </c>
      <c r="D1357" s="0" t="n">
        <f aca="false">COUNTIFS($B$3:$B$1487, "&gt;="&amp;C1357, $A$3:$A$1487, "1")</f>
        <v>130</v>
      </c>
      <c r="E1357" s="0" t="n">
        <f aca="false">COUNTIFS($B$3:$B$1487, "&lt;"&amp;C1357, $A$3:$A$1487, "0")</f>
        <v>763</v>
      </c>
      <c r="F1357" s="0" t="n">
        <f aca="false">COUNTIFS($B$3:$B$1487, "&gt;="&amp;C1357, $A$3:$A$1487, "0")</f>
        <v>51</v>
      </c>
      <c r="G1357" s="0" t="n">
        <f aca="false">COUNTIFS($B$3:$B$1487, "&lt;"&amp;C1357, $A$3:$A$1487, "1")</f>
        <v>541</v>
      </c>
      <c r="H1357" s="0" t="n">
        <f aca="false">(D1357+E1357)/(D1357+E1357+F1357+G1357)</f>
        <v>0.601346801346801</v>
      </c>
      <c r="I1357" s="0" t="n">
        <f aca="false">F1357/(F1357+E1357)</f>
        <v>0.0626535626535627</v>
      </c>
      <c r="J1357" s="0" t="n">
        <f aca="false">D1357/(D1357+G1357)</f>
        <v>0.193740685543964</v>
      </c>
    </row>
    <row r="1358" customFormat="false" ht="12.8" hidden="false" customHeight="false" outlineLevel="0" collapsed="false">
      <c r="A1358" s="1" t="n">
        <v>0</v>
      </c>
      <c r="B1358" s="1" t="n">
        <v>1</v>
      </c>
      <c r="C1358" s="0" t="n">
        <v>1</v>
      </c>
      <c r="D1358" s="0" t="n">
        <f aca="false">COUNTIFS($B$3:$B$1487, "&gt;="&amp;C1358, $A$3:$A$1487, "1")</f>
        <v>130</v>
      </c>
      <c r="E1358" s="0" t="n">
        <f aca="false">COUNTIFS($B$3:$B$1487, "&lt;"&amp;C1358, $A$3:$A$1487, "0")</f>
        <v>763</v>
      </c>
      <c r="F1358" s="0" t="n">
        <f aca="false">COUNTIFS($B$3:$B$1487, "&gt;="&amp;C1358, $A$3:$A$1487, "0")</f>
        <v>51</v>
      </c>
      <c r="G1358" s="0" t="n">
        <f aca="false">COUNTIFS($B$3:$B$1487, "&lt;"&amp;C1358, $A$3:$A$1487, "1")</f>
        <v>541</v>
      </c>
      <c r="H1358" s="0" t="n">
        <f aca="false">(D1358+E1358)/(D1358+E1358+F1358+G1358)</f>
        <v>0.601346801346801</v>
      </c>
      <c r="I1358" s="0" t="n">
        <f aca="false">F1358/(F1358+E1358)</f>
        <v>0.0626535626535627</v>
      </c>
      <c r="J1358" s="0" t="n">
        <f aca="false">D1358/(D1358+G1358)</f>
        <v>0.193740685543964</v>
      </c>
    </row>
    <row r="1359" customFormat="false" ht="12.8" hidden="false" customHeight="false" outlineLevel="0" collapsed="false">
      <c r="A1359" s="1" t="n">
        <v>1</v>
      </c>
      <c r="B1359" s="1" t="n">
        <v>1</v>
      </c>
      <c r="C1359" s="0" t="n">
        <v>1</v>
      </c>
      <c r="D1359" s="0" t="n">
        <f aca="false">COUNTIFS($B$3:$B$1487, "&gt;="&amp;C1359, $A$3:$A$1487, "1")</f>
        <v>130</v>
      </c>
      <c r="E1359" s="0" t="n">
        <f aca="false">COUNTIFS($B$3:$B$1487, "&lt;"&amp;C1359, $A$3:$A$1487, "0")</f>
        <v>763</v>
      </c>
      <c r="F1359" s="0" t="n">
        <f aca="false">COUNTIFS($B$3:$B$1487, "&gt;="&amp;C1359, $A$3:$A$1487, "0")</f>
        <v>51</v>
      </c>
      <c r="G1359" s="0" t="n">
        <f aca="false">COUNTIFS($B$3:$B$1487, "&lt;"&amp;C1359, $A$3:$A$1487, "1")</f>
        <v>541</v>
      </c>
      <c r="H1359" s="0" t="n">
        <f aca="false">(D1359+E1359)/(D1359+E1359+F1359+G1359)</f>
        <v>0.601346801346801</v>
      </c>
      <c r="I1359" s="0" t="n">
        <f aca="false">F1359/(F1359+E1359)</f>
        <v>0.0626535626535627</v>
      </c>
      <c r="J1359" s="0" t="n">
        <f aca="false">D1359/(D1359+G1359)</f>
        <v>0.193740685543964</v>
      </c>
    </row>
    <row r="1360" customFormat="false" ht="12.8" hidden="false" customHeight="false" outlineLevel="0" collapsed="false">
      <c r="A1360" s="1" t="n">
        <v>1</v>
      </c>
      <c r="B1360" s="1" t="n">
        <v>1</v>
      </c>
      <c r="C1360" s="0" t="n">
        <v>1</v>
      </c>
      <c r="D1360" s="0" t="n">
        <f aca="false">COUNTIFS($B$3:$B$1487, "&gt;="&amp;C1360, $A$3:$A$1487, "1")</f>
        <v>130</v>
      </c>
      <c r="E1360" s="0" t="n">
        <f aca="false">COUNTIFS($B$3:$B$1487, "&lt;"&amp;C1360, $A$3:$A$1487, "0")</f>
        <v>763</v>
      </c>
      <c r="F1360" s="0" t="n">
        <f aca="false">COUNTIFS($B$3:$B$1487, "&gt;="&amp;C1360, $A$3:$A$1487, "0")</f>
        <v>51</v>
      </c>
      <c r="G1360" s="0" t="n">
        <f aca="false">COUNTIFS($B$3:$B$1487, "&lt;"&amp;C1360, $A$3:$A$1487, "1")</f>
        <v>541</v>
      </c>
      <c r="H1360" s="0" t="n">
        <f aca="false">(D1360+E1360)/(D1360+E1360+F1360+G1360)</f>
        <v>0.601346801346801</v>
      </c>
      <c r="I1360" s="0" t="n">
        <f aca="false">F1360/(F1360+E1360)</f>
        <v>0.0626535626535627</v>
      </c>
      <c r="J1360" s="0" t="n">
        <f aca="false">D1360/(D1360+G1360)</f>
        <v>0.193740685543964</v>
      </c>
    </row>
    <row r="1361" customFormat="false" ht="12.8" hidden="false" customHeight="false" outlineLevel="0" collapsed="false">
      <c r="A1361" s="1" t="n">
        <v>1</v>
      </c>
      <c r="B1361" s="1" t="n">
        <v>1</v>
      </c>
      <c r="C1361" s="0" t="n">
        <v>1</v>
      </c>
      <c r="D1361" s="0" t="n">
        <f aca="false">COUNTIFS($B$3:$B$1487, "&gt;="&amp;C1361, $A$3:$A$1487, "1")</f>
        <v>130</v>
      </c>
      <c r="E1361" s="0" t="n">
        <f aca="false">COUNTIFS($B$3:$B$1487, "&lt;"&amp;C1361, $A$3:$A$1487, "0")</f>
        <v>763</v>
      </c>
      <c r="F1361" s="0" t="n">
        <f aca="false">COUNTIFS($B$3:$B$1487, "&gt;="&amp;C1361, $A$3:$A$1487, "0")</f>
        <v>51</v>
      </c>
      <c r="G1361" s="0" t="n">
        <f aca="false">COUNTIFS($B$3:$B$1487, "&lt;"&amp;C1361, $A$3:$A$1487, "1")</f>
        <v>541</v>
      </c>
      <c r="H1361" s="0" t="n">
        <f aca="false">(D1361+E1361)/(D1361+E1361+F1361+G1361)</f>
        <v>0.601346801346801</v>
      </c>
      <c r="I1361" s="0" t="n">
        <f aca="false">F1361/(F1361+E1361)</f>
        <v>0.0626535626535627</v>
      </c>
      <c r="J1361" s="0" t="n">
        <f aca="false">D1361/(D1361+G1361)</f>
        <v>0.193740685543964</v>
      </c>
    </row>
    <row r="1362" customFormat="false" ht="12.8" hidden="false" customHeight="false" outlineLevel="0" collapsed="false">
      <c r="A1362" s="1" t="n">
        <v>1</v>
      </c>
      <c r="B1362" s="1" t="n">
        <v>1</v>
      </c>
      <c r="C1362" s="0" t="n">
        <v>1</v>
      </c>
      <c r="D1362" s="0" t="n">
        <f aca="false">COUNTIFS($B$3:$B$1487, "&gt;="&amp;C1362, $A$3:$A$1487, "1")</f>
        <v>130</v>
      </c>
      <c r="E1362" s="0" t="n">
        <f aca="false">COUNTIFS($B$3:$B$1487, "&lt;"&amp;C1362, $A$3:$A$1487, "0")</f>
        <v>763</v>
      </c>
      <c r="F1362" s="0" t="n">
        <f aca="false">COUNTIFS($B$3:$B$1487, "&gt;="&amp;C1362, $A$3:$A$1487, "0")</f>
        <v>51</v>
      </c>
      <c r="G1362" s="0" t="n">
        <f aca="false">COUNTIFS($B$3:$B$1487, "&lt;"&amp;C1362, $A$3:$A$1487, "1")</f>
        <v>541</v>
      </c>
      <c r="H1362" s="0" t="n">
        <f aca="false">(D1362+E1362)/(D1362+E1362+F1362+G1362)</f>
        <v>0.601346801346801</v>
      </c>
      <c r="I1362" s="0" t="n">
        <f aca="false">F1362/(F1362+E1362)</f>
        <v>0.0626535626535627</v>
      </c>
      <c r="J1362" s="0" t="n">
        <f aca="false">D1362/(D1362+G1362)</f>
        <v>0.193740685543964</v>
      </c>
    </row>
    <row r="1363" customFormat="false" ht="12.8" hidden="false" customHeight="false" outlineLevel="0" collapsed="false">
      <c r="A1363" s="1" t="n">
        <v>1</v>
      </c>
      <c r="B1363" s="1" t="n">
        <v>1</v>
      </c>
      <c r="C1363" s="0" t="n">
        <v>1</v>
      </c>
      <c r="D1363" s="0" t="n">
        <f aca="false">COUNTIFS($B$3:$B$1487, "&gt;="&amp;C1363, $A$3:$A$1487, "1")</f>
        <v>130</v>
      </c>
      <c r="E1363" s="0" t="n">
        <f aca="false">COUNTIFS($B$3:$B$1487, "&lt;"&amp;C1363, $A$3:$A$1487, "0")</f>
        <v>763</v>
      </c>
      <c r="F1363" s="0" t="n">
        <f aca="false">COUNTIFS($B$3:$B$1487, "&gt;="&amp;C1363, $A$3:$A$1487, "0")</f>
        <v>51</v>
      </c>
      <c r="G1363" s="0" t="n">
        <f aca="false">COUNTIFS($B$3:$B$1487, "&lt;"&amp;C1363, $A$3:$A$1487, "1")</f>
        <v>541</v>
      </c>
      <c r="H1363" s="0" t="n">
        <f aca="false">(D1363+E1363)/(D1363+E1363+F1363+G1363)</f>
        <v>0.601346801346801</v>
      </c>
      <c r="I1363" s="0" t="n">
        <f aca="false">F1363/(F1363+E1363)</f>
        <v>0.0626535626535627</v>
      </c>
      <c r="J1363" s="0" t="n">
        <f aca="false">D1363/(D1363+G1363)</f>
        <v>0.193740685543964</v>
      </c>
    </row>
    <row r="1364" customFormat="false" ht="12.8" hidden="false" customHeight="false" outlineLevel="0" collapsed="false">
      <c r="A1364" s="1" t="n">
        <v>1</v>
      </c>
      <c r="B1364" s="1" t="n">
        <v>1</v>
      </c>
      <c r="C1364" s="0" t="n">
        <v>1</v>
      </c>
      <c r="D1364" s="0" t="n">
        <f aca="false">COUNTIFS($B$3:$B$1487, "&gt;="&amp;C1364, $A$3:$A$1487, "1")</f>
        <v>130</v>
      </c>
      <c r="E1364" s="0" t="n">
        <f aca="false">COUNTIFS($B$3:$B$1487, "&lt;"&amp;C1364, $A$3:$A$1487, "0")</f>
        <v>763</v>
      </c>
      <c r="F1364" s="0" t="n">
        <f aca="false">COUNTIFS($B$3:$B$1487, "&gt;="&amp;C1364, $A$3:$A$1487, "0")</f>
        <v>51</v>
      </c>
      <c r="G1364" s="0" t="n">
        <f aca="false">COUNTIFS($B$3:$B$1487, "&lt;"&amp;C1364, $A$3:$A$1487, "1")</f>
        <v>541</v>
      </c>
      <c r="H1364" s="0" t="n">
        <f aca="false">(D1364+E1364)/(D1364+E1364+F1364+G1364)</f>
        <v>0.601346801346801</v>
      </c>
      <c r="I1364" s="0" t="n">
        <f aca="false">F1364/(F1364+E1364)</f>
        <v>0.0626535626535627</v>
      </c>
      <c r="J1364" s="0" t="n">
        <f aca="false">D1364/(D1364+G1364)</f>
        <v>0.193740685543964</v>
      </c>
    </row>
    <row r="1365" customFormat="false" ht="12.8" hidden="false" customHeight="false" outlineLevel="0" collapsed="false">
      <c r="A1365" s="1" t="n">
        <v>1</v>
      </c>
      <c r="B1365" s="1" t="n">
        <v>1</v>
      </c>
      <c r="C1365" s="0" t="n">
        <v>1</v>
      </c>
      <c r="D1365" s="0" t="n">
        <f aca="false">COUNTIFS($B$3:$B$1487, "&gt;="&amp;C1365, $A$3:$A$1487, "1")</f>
        <v>130</v>
      </c>
      <c r="E1365" s="0" t="n">
        <f aca="false">COUNTIFS($B$3:$B$1487, "&lt;"&amp;C1365, $A$3:$A$1487, "0")</f>
        <v>763</v>
      </c>
      <c r="F1365" s="0" t="n">
        <f aca="false">COUNTIFS($B$3:$B$1487, "&gt;="&amp;C1365, $A$3:$A$1487, "0")</f>
        <v>51</v>
      </c>
      <c r="G1365" s="0" t="n">
        <f aca="false">COUNTIFS($B$3:$B$1487, "&lt;"&amp;C1365, $A$3:$A$1487, "1")</f>
        <v>541</v>
      </c>
      <c r="H1365" s="0" t="n">
        <f aca="false">(D1365+E1365)/(D1365+E1365+F1365+G1365)</f>
        <v>0.601346801346801</v>
      </c>
      <c r="I1365" s="0" t="n">
        <f aca="false">F1365/(F1365+E1365)</f>
        <v>0.0626535626535627</v>
      </c>
      <c r="J1365" s="0" t="n">
        <f aca="false">D1365/(D1365+G1365)</f>
        <v>0.193740685543964</v>
      </c>
    </row>
    <row r="1366" customFormat="false" ht="12.8" hidden="false" customHeight="false" outlineLevel="0" collapsed="false">
      <c r="A1366" s="1" t="n">
        <v>1</v>
      </c>
      <c r="B1366" s="1" t="n">
        <v>1</v>
      </c>
      <c r="C1366" s="0" t="n">
        <v>1</v>
      </c>
      <c r="D1366" s="0" t="n">
        <f aca="false">COUNTIFS($B$3:$B$1487, "&gt;="&amp;C1366, $A$3:$A$1487, "1")</f>
        <v>130</v>
      </c>
      <c r="E1366" s="0" t="n">
        <f aca="false">COUNTIFS($B$3:$B$1487, "&lt;"&amp;C1366, $A$3:$A$1487, "0")</f>
        <v>763</v>
      </c>
      <c r="F1366" s="0" t="n">
        <f aca="false">COUNTIFS($B$3:$B$1487, "&gt;="&amp;C1366, $A$3:$A$1487, "0")</f>
        <v>51</v>
      </c>
      <c r="G1366" s="0" t="n">
        <f aca="false">COUNTIFS($B$3:$B$1487, "&lt;"&amp;C1366, $A$3:$A$1487, "1")</f>
        <v>541</v>
      </c>
      <c r="H1366" s="0" t="n">
        <f aca="false">(D1366+E1366)/(D1366+E1366+F1366+G1366)</f>
        <v>0.601346801346801</v>
      </c>
      <c r="I1366" s="0" t="n">
        <f aca="false">F1366/(F1366+E1366)</f>
        <v>0.0626535626535627</v>
      </c>
      <c r="J1366" s="0" t="n">
        <f aca="false">D1366/(D1366+G1366)</f>
        <v>0.193740685543964</v>
      </c>
    </row>
    <row r="1367" customFormat="false" ht="12.8" hidden="false" customHeight="false" outlineLevel="0" collapsed="false">
      <c r="A1367" s="1" t="n">
        <v>1</v>
      </c>
      <c r="B1367" s="1" t="n">
        <v>1</v>
      </c>
      <c r="C1367" s="0" t="n">
        <v>1</v>
      </c>
      <c r="D1367" s="0" t="n">
        <f aca="false">COUNTIFS($B$3:$B$1487, "&gt;="&amp;C1367, $A$3:$A$1487, "1")</f>
        <v>130</v>
      </c>
      <c r="E1367" s="0" t="n">
        <f aca="false">COUNTIFS($B$3:$B$1487, "&lt;"&amp;C1367, $A$3:$A$1487, "0")</f>
        <v>763</v>
      </c>
      <c r="F1367" s="0" t="n">
        <f aca="false">COUNTIFS($B$3:$B$1487, "&gt;="&amp;C1367, $A$3:$A$1487, "0")</f>
        <v>51</v>
      </c>
      <c r="G1367" s="0" t="n">
        <f aca="false">COUNTIFS($B$3:$B$1487, "&lt;"&amp;C1367, $A$3:$A$1487, "1")</f>
        <v>541</v>
      </c>
      <c r="H1367" s="0" t="n">
        <f aca="false">(D1367+E1367)/(D1367+E1367+F1367+G1367)</f>
        <v>0.601346801346801</v>
      </c>
      <c r="I1367" s="0" t="n">
        <f aca="false">F1367/(F1367+E1367)</f>
        <v>0.0626535626535627</v>
      </c>
      <c r="J1367" s="0" t="n">
        <f aca="false">D1367/(D1367+G1367)</f>
        <v>0.193740685543964</v>
      </c>
    </row>
    <row r="1368" customFormat="false" ht="12.8" hidden="false" customHeight="false" outlineLevel="0" collapsed="false">
      <c r="A1368" s="1" t="n">
        <v>1</v>
      </c>
      <c r="B1368" s="1" t="n">
        <v>1</v>
      </c>
      <c r="C1368" s="0" t="n">
        <v>1</v>
      </c>
      <c r="D1368" s="0" t="n">
        <f aca="false">COUNTIFS($B$3:$B$1487, "&gt;="&amp;C1368, $A$3:$A$1487, "1")</f>
        <v>130</v>
      </c>
      <c r="E1368" s="0" t="n">
        <f aca="false">COUNTIFS($B$3:$B$1487, "&lt;"&amp;C1368, $A$3:$A$1487, "0")</f>
        <v>763</v>
      </c>
      <c r="F1368" s="0" t="n">
        <f aca="false">COUNTIFS($B$3:$B$1487, "&gt;="&amp;C1368, $A$3:$A$1487, "0")</f>
        <v>51</v>
      </c>
      <c r="G1368" s="0" t="n">
        <f aca="false">COUNTIFS($B$3:$B$1487, "&lt;"&amp;C1368, $A$3:$A$1487, "1")</f>
        <v>541</v>
      </c>
      <c r="H1368" s="0" t="n">
        <f aca="false">(D1368+E1368)/(D1368+E1368+F1368+G1368)</f>
        <v>0.601346801346801</v>
      </c>
      <c r="I1368" s="0" t="n">
        <f aca="false">F1368/(F1368+E1368)</f>
        <v>0.0626535626535627</v>
      </c>
      <c r="J1368" s="0" t="n">
        <f aca="false">D1368/(D1368+G1368)</f>
        <v>0.193740685543964</v>
      </c>
    </row>
    <row r="1369" customFormat="false" ht="12.8" hidden="false" customHeight="false" outlineLevel="0" collapsed="false">
      <c r="A1369" s="1" t="n">
        <v>1</v>
      </c>
      <c r="B1369" s="1" t="n">
        <v>1</v>
      </c>
      <c r="C1369" s="0" t="n">
        <v>1</v>
      </c>
      <c r="D1369" s="0" t="n">
        <f aca="false">COUNTIFS($B$3:$B$1487, "&gt;="&amp;C1369, $A$3:$A$1487, "1")</f>
        <v>130</v>
      </c>
      <c r="E1369" s="0" t="n">
        <f aca="false">COUNTIFS($B$3:$B$1487, "&lt;"&amp;C1369, $A$3:$A$1487, "0")</f>
        <v>763</v>
      </c>
      <c r="F1369" s="0" t="n">
        <f aca="false">COUNTIFS($B$3:$B$1487, "&gt;="&amp;C1369, $A$3:$A$1487, "0")</f>
        <v>51</v>
      </c>
      <c r="G1369" s="0" t="n">
        <f aca="false">COUNTIFS($B$3:$B$1487, "&lt;"&amp;C1369, $A$3:$A$1487, "1")</f>
        <v>541</v>
      </c>
      <c r="H1369" s="0" t="n">
        <f aca="false">(D1369+E1369)/(D1369+E1369+F1369+G1369)</f>
        <v>0.601346801346801</v>
      </c>
      <c r="I1369" s="0" t="n">
        <f aca="false">F1369/(F1369+E1369)</f>
        <v>0.0626535626535627</v>
      </c>
      <c r="J1369" s="0" t="n">
        <f aca="false">D1369/(D1369+G1369)</f>
        <v>0.193740685543964</v>
      </c>
    </row>
    <row r="1370" customFormat="false" ht="12.8" hidden="false" customHeight="false" outlineLevel="0" collapsed="false">
      <c r="A1370" s="1" t="n">
        <v>0</v>
      </c>
      <c r="B1370" s="1" t="n">
        <v>1</v>
      </c>
      <c r="C1370" s="0" t="n">
        <v>1</v>
      </c>
      <c r="D1370" s="0" t="n">
        <f aca="false">COUNTIFS($B$3:$B$1487, "&gt;="&amp;C1370, $A$3:$A$1487, "1")</f>
        <v>130</v>
      </c>
      <c r="E1370" s="0" t="n">
        <f aca="false">COUNTIFS($B$3:$B$1487, "&lt;"&amp;C1370, $A$3:$A$1487, "0")</f>
        <v>763</v>
      </c>
      <c r="F1370" s="0" t="n">
        <f aca="false">COUNTIFS($B$3:$B$1487, "&gt;="&amp;C1370, $A$3:$A$1487, "0")</f>
        <v>51</v>
      </c>
      <c r="G1370" s="0" t="n">
        <f aca="false">COUNTIFS($B$3:$B$1487, "&lt;"&amp;C1370, $A$3:$A$1487, "1")</f>
        <v>541</v>
      </c>
      <c r="H1370" s="0" t="n">
        <f aca="false">(D1370+E1370)/(D1370+E1370+F1370+G1370)</f>
        <v>0.601346801346801</v>
      </c>
      <c r="I1370" s="0" t="n">
        <f aca="false">F1370/(F1370+E1370)</f>
        <v>0.0626535626535627</v>
      </c>
      <c r="J1370" s="0" t="n">
        <f aca="false">D1370/(D1370+G1370)</f>
        <v>0.193740685543964</v>
      </c>
    </row>
    <row r="1371" customFormat="false" ht="12.8" hidden="false" customHeight="false" outlineLevel="0" collapsed="false">
      <c r="A1371" s="1" t="n">
        <v>1</v>
      </c>
      <c r="B1371" s="1" t="n">
        <v>1</v>
      </c>
      <c r="C1371" s="0" t="n">
        <v>1</v>
      </c>
      <c r="D1371" s="0" t="n">
        <f aca="false">COUNTIFS($B$3:$B$1487, "&gt;="&amp;C1371, $A$3:$A$1487, "1")</f>
        <v>130</v>
      </c>
      <c r="E1371" s="0" t="n">
        <f aca="false">COUNTIFS($B$3:$B$1487, "&lt;"&amp;C1371, $A$3:$A$1487, "0")</f>
        <v>763</v>
      </c>
      <c r="F1371" s="0" t="n">
        <f aca="false">COUNTIFS($B$3:$B$1487, "&gt;="&amp;C1371, $A$3:$A$1487, "0")</f>
        <v>51</v>
      </c>
      <c r="G1371" s="0" t="n">
        <f aca="false">COUNTIFS($B$3:$B$1487, "&lt;"&amp;C1371, $A$3:$A$1487, "1")</f>
        <v>541</v>
      </c>
      <c r="H1371" s="0" t="n">
        <f aca="false">(D1371+E1371)/(D1371+E1371+F1371+G1371)</f>
        <v>0.601346801346801</v>
      </c>
      <c r="I1371" s="0" t="n">
        <f aca="false">F1371/(F1371+E1371)</f>
        <v>0.0626535626535627</v>
      </c>
      <c r="J1371" s="0" t="n">
        <f aca="false">D1371/(D1371+G1371)</f>
        <v>0.193740685543964</v>
      </c>
    </row>
    <row r="1372" customFormat="false" ht="12.8" hidden="false" customHeight="false" outlineLevel="0" collapsed="false">
      <c r="A1372" s="1" t="n">
        <v>0</v>
      </c>
      <c r="B1372" s="1" t="n">
        <v>1</v>
      </c>
      <c r="C1372" s="0" t="n">
        <v>1</v>
      </c>
      <c r="D1372" s="0" t="n">
        <f aca="false">COUNTIFS($B$3:$B$1487, "&gt;="&amp;C1372, $A$3:$A$1487, "1")</f>
        <v>130</v>
      </c>
      <c r="E1372" s="0" t="n">
        <f aca="false">COUNTIFS($B$3:$B$1487, "&lt;"&amp;C1372, $A$3:$A$1487, "0")</f>
        <v>763</v>
      </c>
      <c r="F1372" s="0" t="n">
        <f aca="false">COUNTIFS($B$3:$B$1487, "&gt;="&amp;C1372, $A$3:$A$1487, "0")</f>
        <v>51</v>
      </c>
      <c r="G1372" s="0" t="n">
        <f aca="false">COUNTIFS($B$3:$B$1487, "&lt;"&amp;C1372, $A$3:$A$1487, "1")</f>
        <v>541</v>
      </c>
      <c r="H1372" s="0" t="n">
        <f aca="false">(D1372+E1372)/(D1372+E1372+F1372+G1372)</f>
        <v>0.601346801346801</v>
      </c>
      <c r="I1372" s="0" t="n">
        <f aca="false">F1372/(F1372+E1372)</f>
        <v>0.0626535626535627</v>
      </c>
      <c r="J1372" s="0" t="n">
        <f aca="false">D1372/(D1372+G1372)</f>
        <v>0.193740685543964</v>
      </c>
    </row>
    <row r="1373" customFormat="false" ht="12.8" hidden="false" customHeight="false" outlineLevel="0" collapsed="false">
      <c r="A1373" s="1" t="n">
        <v>1</v>
      </c>
      <c r="B1373" s="1" t="n">
        <v>1</v>
      </c>
      <c r="C1373" s="0" t="n">
        <v>1</v>
      </c>
      <c r="D1373" s="0" t="n">
        <f aca="false">COUNTIFS($B$3:$B$1487, "&gt;="&amp;C1373, $A$3:$A$1487, "1")</f>
        <v>130</v>
      </c>
      <c r="E1373" s="0" t="n">
        <f aca="false">COUNTIFS($B$3:$B$1487, "&lt;"&amp;C1373, $A$3:$A$1487, "0")</f>
        <v>763</v>
      </c>
      <c r="F1373" s="0" t="n">
        <f aca="false">COUNTIFS($B$3:$B$1487, "&gt;="&amp;C1373, $A$3:$A$1487, "0")</f>
        <v>51</v>
      </c>
      <c r="G1373" s="0" t="n">
        <f aca="false">COUNTIFS($B$3:$B$1487, "&lt;"&amp;C1373, $A$3:$A$1487, "1")</f>
        <v>541</v>
      </c>
      <c r="H1373" s="0" t="n">
        <f aca="false">(D1373+E1373)/(D1373+E1373+F1373+G1373)</f>
        <v>0.601346801346801</v>
      </c>
      <c r="I1373" s="0" t="n">
        <f aca="false">F1373/(F1373+E1373)</f>
        <v>0.0626535626535627</v>
      </c>
      <c r="J1373" s="0" t="n">
        <f aca="false">D1373/(D1373+G1373)</f>
        <v>0.193740685543964</v>
      </c>
    </row>
    <row r="1374" customFormat="false" ht="12.8" hidden="false" customHeight="false" outlineLevel="0" collapsed="false">
      <c r="A1374" s="1" t="n">
        <v>1</v>
      </c>
      <c r="B1374" s="1" t="n">
        <v>1</v>
      </c>
      <c r="C1374" s="0" t="n">
        <v>1</v>
      </c>
      <c r="D1374" s="0" t="n">
        <f aca="false">COUNTIFS($B$3:$B$1487, "&gt;="&amp;C1374, $A$3:$A$1487, "1")</f>
        <v>130</v>
      </c>
      <c r="E1374" s="0" t="n">
        <f aca="false">COUNTIFS($B$3:$B$1487, "&lt;"&amp;C1374, $A$3:$A$1487, "0")</f>
        <v>763</v>
      </c>
      <c r="F1374" s="0" t="n">
        <f aca="false">COUNTIFS($B$3:$B$1487, "&gt;="&amp;C1374, $A$3:$A$1487, "0")</f>
        <v>51</v>
      </c>
      <c r="G1374" s="0" t="n">
        <f aca="false">COUNTIFS($B$3:$B$1487, "&lt;"&amp;C1374, $A$3:$A$1487, "1")</f>
        <v>541</v>
      </c>
      <c r="H1374" s="0" t="n">
        <f aca="false">(D1374+E1374)/(D1374+E1374+F1374+G1374)</f>
        <v>0.601346801346801</v>
      </c>
      <c r="I1374" s="0" t="n">
        <f aca="false">F1374/(F1374+E1374)</f>
        <v>0.0626535626535627</v>
      </c>
      <c r="J1374" s="0" t="n">
        <f aca="false">D1374/(D1374+G1374)</f>
        <v>0.193740685543964</v>
      </c>
    </row>
    <row r="1375" customFormat="false" ht="12.8" hidden="false" customHeight="false" outlineLevel="0" collapsed="false">
      <c r="A1375" s="1" t="n">
        <v>1</v>
      </c>
      <c r="B1375" s="1" t="n">
        <v>1</v>
      </c>
      <c r="C1375" s="0" t="n">
        <v>1</v>
      </c>
      <c r="D1375" s="0" t="n">
        <f aca="false">COUNTIFS($B$3:$B$1487, "&gt;="&amp;C1375, $A$3:$A$1487, "1")</f>
        <v>130</v>
      </c>
      <c r="E1375" s="0" t="n">
        <f aca="false">COUNTIFS($B$3:$B$1487, "&lt;"&amp;C1375, $A$3:$A$1487, "0")</f>
        <v>763</v>
      </c>
      <c r="F1375" s="0" t="n">
        <f aca="false">COUNTIFS($B$3:$B$1487, "&gt;="&amp;C1375, $A$3:$A$1487, "0")</f>
        <v>51</v>
      </c>
      <c r="G1375" s="0" t="n">
        <f aca="false">COUNTIFS($B$3:$B$1487, "&lt;"&amp;C1375, $A$3:$A$1487, "1")</f>
        <v>541</v>
      </c>
      <c r="H1375" s="0" t="n">
        <f aca="false">(D1375+E1375)/(D1375+E1375+F1375+G1375)</f>
        <v>0.601346801346801</v>
      </c>
      <c r="I1375" s="0" t="n">
        <f aca="false">F1375/(F1375+E1375)</f>
        <v>0.0626535626535627</v>
      </c>
      <c r="J1375" s="0" t="n">
        <f aca="false">D1375/(D1375+G1375)</f>
        <v>0.193740685543964</v>
      </c>
    </row>
    <row r="1376" customFormat="false" ht="12.8" hidden="false" customHeight="false" outlineLevel="0" collapsed="false">
      <c r="A1376" s="1" t="n">
        <v>1</v>
      </c>
      <c r="B1376" s="1" t="n">
        <v>1</v>
      </c>
      <c r="C1376" s="0" t="n">
        <v>1</v>
      </c>
      <c r="D1376" s="0" t="n">
        <f aca="false">COUNTIFS($B$3:$B$1487, "&gt;="&amp;C1376, $A$3:$A$1487, "1")</f>
        <v>130</v>
      </c>
      <c r="E1376" s="0" t="n">
        <f aca="false">COUNTIFS($B$3:$B$1487, "&lt;"&amp;C1376, $A$3:$A$1487, "0")</f>
        <v>763</v>
      </c>
      <c r="F1376" s="0" t="n">
        <f aca="false">COUNTIFS($B$3:$B$1487, "&gt;="&amp;C1376, $A$3:$A$1487, "0")</f>
        <v>51</v>
      </c>
      <c r="G1376" s="0" t="n">
        <f aca="false">COUNTIFS($B$3:$B$1487, "&lt;"&amp;C1376, $A$3:$A$1487, "1")</f>
        <v>541</v>
      </c>
      <c r="H1376" s="0" t="n">
        <f aca="false">(D1376+E1376)/(D1376+E1376+F1376+G1376)</f>
        <v>0.601346801346801</v>
      </c>
      <c r="I1376" s="0" t="n">
        <f aca="false">F1376/(F1376+E1376)</f>
        <v>0.0626535626535627</v>
      </c>
      <c r="J1376" s="0" t="n">
        <f aca="false">D1376/(D1376+G1376)</f>
        <v>0.193740685543964</v>
      </c>
    </row>
    <row r="1377" customFormat="false" ht="12.8" hidden="false" customHeight="false" outlineLevel="0" collapsed="false">
      <c r="A1377" s="1" t="n">
        <v>1</v>
      </c>
      <c r="B1377" s="1" t="n">
        <v>1</v>
      </c>
      <c r="C1377" s="0" t="n">
        <v>1</v>
      </c>
      <c r="D1377" s="0" t="n">
        <f aca="false">COUNTIFS($B$3:$B$1487, "&gt;="&amp;C1377, $A$3:$A$1487, "1")</f>
        <v>130</v>
      </c>
      <c r="E1377" s="0" t="n">
        <f aca="false">COUNTIFS($B$3:$B$1487, "&lt;"&amp;C1377, $A$3:$A$1487, "0")</f>
        <v>763</v>
      </c>
      <c r="F1377" s="0" t="n">
        <f aca="false">COUNTIFS($B$3:$B$1487, "&gt;="&amp;C1377, $A$3:$A$1487, "0")</f>
        <v>51</v>
      </c>
      <c r="G1377" s="0" t="n">
        <f aca="false">COUNTIFS($B$3:$B$1487, "&lt;"&amp;C1377, $A$3:$A$1487, "1")</f>
        <v>541</v>
      </c>
      <c r="H1377" s="0" t="n">
        <f aca="false">(D1377+E1377)/(D1377+E1377+F1377+G1377)</f>
        <v>0.601346801346801</v>
      </c>
      <c r="I1377" s="0" t="n">
        <f aca="false">F1377/(F1377+E1377)</f>
        <v>0.0626535626535627</v>
      </c>
      <c r="J1377" s="0" t="n">
        <f aca="false">D1377/(D1377+G1377)</f>
        <v>0.193740685543964</v>
      </c>
    </row>
    <row r="1378" customFormat="false" ht="12.8" hidden="false" customHeight="false" outlineLevel="0" collapsed="false">
      <c r="A1378" s="1" t="n">
        <v>1</v>
      </c>
      <c r="B1378" s="1" t="n">
        <v>1</v>
      </c>
      <c r="C1378" s="0" t="n">
        <v>1</v>
      </c>
      <c r="D1378" s="0" t="n">
        <f aca="false">COUNTIFS($B$3:$B$1487, "&gt;="&amp;C1378, $A$3:$A$1487, "1")</f>
        <v>130</v>
      </c>
      <c r="E1378" s="0" t="n">
        <f aca="false">COUNTIFS($B$3:$B$1487, "&lt;"&amp;C1378, $A$3:$A$1487, "0")</f>
        <v>763</v>
      </c>
      <c r="F1378" s="0" t="n">
        <f aca="false">COUNTIFS($B$3:$B$1487, "&gt;="&amp;C1378, $A$3:$A$1487, "0")</f>
        <v>51</v>
      </c>
      <c r="G1378" s="0" t="n">
        <f aca="false">COUNTIFS($B$3:$B$1487, "&lt;"&amp;C1378, $A$3:$A$1487, "1")</f>
        <v>541</v>
      </c>
      <c r="H1378" s="0" t="n">
        <f aca="false">(D1378+E1378)/(D1378+E1378+F1378+G1378)</f>
        <v>0.601346801346801</v>
      </c>
      <c r="I1378" s="0" t="n">
        <f aca="false">F1378/(F1378+E1378)</f>
        <v>0.0626535626535627</v>
      </c>
      <c r="J1378" s="0" t="n">
        <f aca="false">D1378/(D1378+G1378)</f>
        <v>0.193740685543964</v>
      </c>
    </row>
    <row r="1379" customFormat="false" ht="12.8" hidden="false" customHeight="false" outlineLevel="0" collapsed="false">
      <c r="A1379" s="1" t="n">
        <v>0</v>
      </c>
      <c r="B1379" s="1" t="n">
        <v>1</v>
      </c>
      <c r="C1379" s="0" t="n">
        <v>1</v>
      </c>
      <c r="D1379" s="0" t="n">
        <f aca="false">COUNTIFS($B$3:$B$1487, "&gt;="&amp;C1379, $A$3:$A$1487, "1")</f>
        <v>130</v>
      </c>
      <c r="E1379" s="0" t="n">
        <f aca="false">COUNTIFS($B$3:$B$1487, "&lt;"&amp;C1379, $A$3:$A$1487, "0")</f>
        <v>763</v>
      </c>
      <c r="F1379" s="0" t="n">
        <f aca="false">COUNTIFS($B$3:$B$1487, "&gt;="&amp;C1379, $A$3:$A$1487, "0")</f>
        <v>51</v>
      </c>
      <c r="G1379" s="0" t="n">
        <f aca="false">COUNTIFS($B$3:$B$1487, "&lt;"&amp;C1379, $A$3:$A$1487, "1")</f>
        <v>541</v>
      </c>
      <c r="H1379" s="0" t="n">
        <f aca="false">(D1379+E1379)/(D1379+E1379+F1379+G1379)</f>
        <v>0.601346801346801</v>
      </c>
      <c r="I1379" s="0" t="n">
        <f aca="false">F1379/(F1379+E1379)</f>
        <v>0.0626535626535627</v>
      </c>
      <c r="J1379" s="0" t="n">
        <f aca="false">D1379/(D1379+G1379)</f>
        <v>0.193740685543964</v>
      </c>
    </row>
    <row r="1380" customFormat="false" ht="12.8" hidden="false" customHeight="false" outlineLevel="0" collapsed="false">
      <c r="A1380" s="1" t="n">
        <v>1</v>
      </c>
      <c r="B1380" s="1" t="n">
        <v>1</v>
      </c>
      <c r="C1380" s="0" t="n">
        <v>1</v>
      </c>
      <c r="D1380" s="0" t="n">
        <f aca="false">COUNTIFS($B$3:$B$1487, "&gt;="&amp;C1380, $A$3:$A$1487, "1")</f>
        <v>130</v>
      </c>
      <c r="E1380" s="0" t="n">
        <f aca="false">COUNTIFS($B$3:$B$1487, "&lt;"&amp;C1380, $A$3:$A$1487, "0")</f>
        <v>763</v>
      </c>
      <c r="F1380" s="0" t="n">
        <f aca="false">COUNTIFS($B$3:$B$1487, "&gt;="&amp;C1380, $A$3:$A$1487, "0")</f>
        <v>51</v>
      </c>
      <c r="G1380" s="0" t="n">
        <f aca="false">COUNTIFS($B$3:$B$1487, "&lt;"&amp;C1380, $A$3:$A$1487, "1")</f>
        <v>541</v>
      </c>
      <c r="H1380" s="0" t="n">
        <f aca="false">(D1380+E1380)/(D1380+E1380+F1380+G1380)</f>
        <v>0.601346801346801</v>
      </c>
      <c r="I1380" s="0" t="n">
        <f aca="false">F1380/(F1380+E1380)</f>
        <v>0.0626535626535627</v>
      </c>
      <c r="J1380" s="0" t="n">
        <f aca="false">D1380/(D1380+G1380)</f>
        <v>0.193740685543964</v>
      </c>
    </row>
    <row r="1381" customFormat="false" ht="12.8" hidden="false" customHeight="false" outlineLevel="0" collapsed="false">
      <c r="A1381" s="1" t="n">
        <v>1</v>
      </c>
      <c r="B1381" s="1" t="n">
        <v>1</v>
      </c>
      <c r="C1381" s="0" t="n">
        <v>1</v>
      </c>
      <c r="D1381" s="0" t="n">
        <f aca="false">COUNTIFS($B$3:$B$1487, "&gt;="&amp;C1381, $A$3:$A$1487, "1")</f>
        <v>130</v>
      </c>
      <c r="E1381" s="0" t="n">
        <f aca="false">COUNTIFS($B$3:$B$1487, "&lt;"&amp;C1381, $A$3:$A$1487, "0")</f>
        <v>763</v>
      </c>
      <c r="F1381" s="0" t="n">
        <f aca="false">COUNTIFS($B$3:$B$1487, "&gt;="&amp;C1381, $A$3:$A$1487, "0")</f>
        <v>51</v>
      </c>
      <c r="G1381" s="0" t="n">
        <f aca="false">COUNTIFS($B$3:$B$1487, "&lt;"&amp;C1381, $A$3:$A$1487, "1")</f>
        <v>541</v>
      </c>
      <c r="H1381" s="0" t="n">
        <f aca="false">(D1381+E1381)/(D1381+E1381+F1381+G1381)</f>
        <v>0.601346801346801</v>
      </c>
      <c r="I1381" s="0" t="n">
        <f aca="false">F1381/(F1381+E1381)</f>
        <v>0.0626535626535627</v>
      </c>
      <c r="J1381" s="0" t="n">
        <f aca="false">D1381/(D1381+G1381)</f>
        <v>0.193740685543964</v>
      </c>
    </row>
    <row r="1382" customFormat="false" ht="12.8" hidden="false" customHeight="false" outlineLevel="0" collapsed="false">
      <c r="A1382" s="1" t="n">
        <v>0</v>
      </c>
      <c r="B1382" s="1" t="n">
        <v>1</v>
      </c>
      <c r="C1382" s="0" t="n">
        <v>1</v>
      </c>
      <c r="D1382" s="0" t="n">
        <f aca="false">COUNTIFS($B$3:$B$1487, "&gt;="&amp;C1382, $A$3:$A$1487, "1")</f>
        <v>130</v>
      </c>
      <c r="E1382" s="0" t="n">
        <f aca="false">COUNTIFS($B$3:$B$1487, "&lt;"&amp;C1382, $A$3:$A$1487, "0")</f>
        <v>763</v>
      </c>
      <c r="F1382" s="0" t="n">
        <f aca="false">COUNTIFS($B$3:$B$1487, "&gt;="&amp;C1382, $A$3:$A$1487, "0")</f>
        <v>51</v>
      </c>
      <c r="G1382" s="0" t="n">
        <f aca="false">COUNTIFS($B$3:$B$1487, "&lt;"&amp;C1382, $A$3:$A$1487, "1")</f>
        <v>541</v>
      </c>
      <c r="H1382" s="0" t="n">
        <f aca="false">(D1382+E1382)/(D1382+E1382+F1382+G1382)</f>
        <v>0.601346801346801</v>
      </c>
      <c r="I1382" s="0" t="n">
        <f aca="false">F1382/(F1382+E1382)</f>
        <v>0.0626535626535627</v>
      </c>
      <c r="J1382" s="0" t="n">
        <f aca="false">D1382/(D1382+G1382)</f>
        <v>0.193740685543964</v>
      </c>
    </row>
    <row r="1383" customFormat="false" ht="12.8" hidden="false" customHeight="false" outlineLevel="0" collapsed="false">
      <c r="A1383" s="1" t="n">
        <v>1</v>
      </c>
      <c r="B1383" s="1" t="n">
        <v>1</v>
      </c>
      <c r="C1383" s="0" t="n">
        <v>1</v>
      </c>
      <c r="D1383" s="0" t="n">
        <f aca="false">COUNTIFS($B$3:$B$1487, "&gt;="&amp;C1383, $A$3:$A$1487, "1")</f>
        <v>130</v>
      </c>
      <c r="E1383" s="0" t="n">
        <f aca="false">COUNTIFS($B$3:$B$1487, "&lt;"&amp;C1383, $A$3:$A$1487, "0")</f>
        <v>763</v>
      </c>
      <c r="F1383" s="0" t="n">
        <f aca="false">COUNTIFS($B$3:$B$1487, "&gt;="&amp;C1383, $A$3:$A$1487, "0")</f>
        <v>51</v>
      </c>
      <c r="G1383" s="0" t="n">
        <f aca="false">COUNTIFS($B$3:$B$1487, "&lt;"&amp;C1383, $A$3:$A$1487, "1")</f>
        <v>541</v>
      </c>
      <c r="H1383" s="0" t="n">
        <f aca="false">(D1383+E1383)/(D1383+E1383+F1383+G1383)</f>
        <v>0.601346801346801</v>
      </c>
      <c r="I1383" s="0" t="n">
        <f aca="false">F1383/(F1383+E1383)</f>
        <v>0.0626535626535627</v>
      </c>
      <c r="J1383" s="0" t="n">
        <f aca="false">D1383/(D1383+G1383)</f>
        <v>0.193740685543964</v>
      </c>
    </row>
    <row r="1384" customFormat="false" ht="12.8" hidden="false" customHeight="false" outlineLevel="0" collapsed="false">
      <c r="A1384" s="1" t="n">
        <v>1</v>
      </c>
      <c r="B1384" s="1" t="n">
        <v>1</v>
      </c>
      <c r="C1384" s="0" t="n">
        <v>1</v>
      </c>
      <c r="D1384" s="0" t="n">
        <f aca="false">COUNTIFS($B$3:$B$1487, "&gt;="&amp;C1384, $A$3:$A$1487, "1")</f>
        <v>130</v>
      </c>
      <c r="E1384" s="0" t="n">
        <f aca="false">COUNTIFS($B$3:$B$1487, "&lt;"&amp;C1384, $A$3:$A$1487, "0")</f>
        <v>763</v>
      </c>
      <c r="F1384" s="0" t="n">
        <f aca="false">COUNTIFS($B$3:$B$1487, "&gt;="&amp;C1384, $A$3:$A$1487, "0")</f>
        <v>51</v>
      </c>
      <c r="G1384" s="0" t="n">
        <f aca="false">COUNTIFS($B$3:$B$1487, "&lt;"&amp;C1384, $A$3:$A$1487, "1")</f>
        <v>541</v>
      </c>
      <c r="H1384" s="0" t="n">
        <f aca="false">(D1384+E1384)/(D1384+E1384+F1384+G1384)</f>
        <v>0.601346801346801</v>
      </c>
      <c r="I1384" s="0" t="n">
        <f aca="false">F1384/(F1384+E1384)</f>
        <v>0.0626535626535627</v>
      </c>
      <c r="J1384" s="0" t="n">
        <f aca="false">D1384/(D1384+G1384)</f>
        <v>0.193740685543964</v>
      </c>
    </row>
    <row r="1385" customFormat="false" ht="12.8" hidden="false" customHeight="false" outlineLevel="0" collapsed="false">
      <c r="A1385" s="1" t="n">
        <v>1</v>
      </c>
      <c r="B1385" s="1" t="n">
        <v>1</v>
      </c>
      <c r="C1385" s="0" t="n">
        <v>1</v>
      </c>
      <c r="D1385" s="0" t="n">
        <f aca="false">COUNTIFS($B$3:$B$1487, "&gt;="&amp;C1385, $A$3:$A$1487, "1")</f>
        <v>130</v>
      </c>
      <c r="E1385" s="0" t="n">
        <f aca="false">COUNTIFS($B$3:$B$1487, "&lt;"&amp;C1385, $A$3:$A$1487, "0")</f>
        <v>763</v>
      </c>
      <c r="F1385" s="0" t="n">
        <f aca="false">COUNTIFS($B$3:$B$1487, "&gt;="&amp;C1385, $A$3:$A$1487, "0")</f>
        <v>51</v>
      </c>
      <c r="G1385" s="0" t="n">
        <f aca="false">COUNTIFS($B$3:$B$1487, "&lt;"&amp;C1385, $A$3:$A$1487, "1")</f>
        <v>541</v>
      </c>
      <c r="H1385" s="0" t="n">
        <f aca="false">(D1385+E1385)/(D1385+E1385+F1385+G1385)</f>
        <v>0.601346801346801</v>
      </c>
      <c r="I1385" s="0" t="n">
        <f aca="false">F1385/(F1385+E1385)</f>
        <v>0.0626535626535627</v>
      </c>
      <c r="J1385" s="0" t="n">
        <f aca="false">D1385/(D1385+G1385)</f>
        <v>0.193740685543964</v>
      </c>
    </row>
    <row r="1386" customFormat="false" ht="12.8" hidden="false" customHeight="false" outlineLevel="0" collapsed="false">
      <c r="A1386" s="1" t="n">
        <v>1</v>
      </c>
      <c r="B1386" s="1" t="n">
        <v>1</v>
      </c>
      <c r="C1386" s="0" t="n">
        <v>1</v>
      </c>
      <c r="D1386" s="0" t="n">
        <f aca="false">COUNTIFS($B$3:$B$1487, "&gt;="&amp;C1386, $A$3:$A$1487, "1")</f>
        <v>130</v>
      </c>
      <c r="E1386" s="0" t="n">
        <f aca="false">COUNTIFS($B$3:$B$1487, "&lt;"&amp;C1386, $A$3:$A$1487, "0")</f>
        <v>763</v>
      </c>
      <c r="F1386" s="0" t="n">
        <f aca="false">COUNTIFS($B$3:$B$1487, "&gt;="&amp;C1386, $A$3:$A$1487, "0")</f>
        <v>51</v>
      </c>
      <c r="G1386" s="0" t="n">
        <f aca="false">COUNTIFS($B$3:$B$1487, "&lt;"&amp;C1386, $A$3:$A$1487, "1")</f>
        <v>541</v>
      </c>
      <c r="H1386" s="0" t="n">
        <f aca="false">(D1386+E1386)/(D1386+E1386+F1386+G1386)</f>
        <v>0.601346801346801</v>
      </c>
      <c r="I1386" s="0" t="n">
        <f aca="false">F1386/(F1386+E1386)</f>
        <v>0.0626535626535627</v>
      </c>
      <c r="J1386" s="0" t="n">
        <f aca="false">D1386/(D1386+G1386)</f>
        <v>0.193740685543964</v>
      </c>
    </row>
    <row r="1387" customFormat="false" ht="12.8" hidden="false" customHeight="false" outlineLevel="0" collapsed="false">
      <c r="A1387" s="1" t="n">
        <v>1</v>
      </c>
      <c r="B1387" s="1" t="n">
        <v>1</v>
      </c>
      <c r="C1387" s="0" t="n">
        <v>1</v>
      </c>
      <c r="D1387" s="0" t="n">
        <f aca="false">COUNTIFS($B$3:$B$1487, "&gt;="&amp;C1387, $A$3:$A$1487, "1")</f>
        <v>130</v>
      </c>
      <c r="E1387" s="0" t="n">
        <f aca="false">COUNTIFS($B$3:$B$1487, "&lt;"&amp;C1387, $A$3:$A$1487, "0")</f>
        <v>763</v>
      </c>
      <c r="F1387" s="0" t="n">
        <f aca="false">COUNTIFS($B$3:$B$1487, "&gt;="&amp;C1387, $A$3:$A$1487, "0")</f>
        <v>51</v>
      </c>
      <c r="G1387" s="0" t="n">
        <f aca="false">COUNTIFS($B$3:$B$1487, "&lt;"&amp;C1387, $A$3:$A$1487, "1")</f>
        <v>541</v>
      </c>
      <c r="H1387" s="0" t="n">
        <f aca="false">(D1387+E1387)/(D1387+E1387+F1387+G1387)</f>
        <v>0.601346801346801</v>
      </c>
      <c r="I1387" s="0" t="n">
        <f aca="false">F1387/(F1387+E1387)</f>
        <v>0.0626535626535627</v>
      </c>
      <c r="J1387" s="0" t="n">
        <f aca="false">D1387/(D1387+G1387)</f>
        <v>0.193740685543964</v>
      </c>
    </row>
    <row r="1388" customFormat="false" ht="12.8" hidden="false" customHeight="false" outlineLevel="0" collapsed="false">
      <c r="A1388" s="1" t="n">
        <v>1</v>
      </c>
      <c r="B1388" s="1" t="n">
        <v>1</v>
      </c>
      <c r="C1388" s="0" t="n">
        <v>1</v>
      </c>
      <c r="D1388" s="0" t="n">
        <f aca="false">COUNTIFS($B$3:$B$1487, "&gt;="&amp;C1388, $A$3:$A$1487, "1")</f>
        <v>130</v>
      </c>
      <c r="E1388" s="0" t="n">
        <f aca="false">COUNTIFS($B$3:$B$1487, "&lt;"&amp;C1388, $A$3:$A$1487, "0")</f>
        <v>763</v>
      </c>
      <c r="F1388" s="0" t="n">
        <f aca="false">COUNTIFS($B$3:$B$1487, "&gt;="&amp;C1388, $A$3:$A$1487, "0")</f>
        <v>51</v>
      </c>
      <c r="G1388" s="0" t="n">
        <f aca="false">COUNTIFS($B$3:$B$1487, "&lt;"&amp;C1388, $A$3:$A$1487, "1")</f>
        <v>541</v>
      </c>
      <c r="H1388" s="0" t="n">
        <f aca="false">(D1388+E1388)/(D1388+E1388+F1388+G1388)</f>
        <v>0.601346801346801</v>
      </c>
      <c r="I1388" s="0" t="n">
        <f aca="false">F1388/(F1388+E1388)</f>
        <v>0.0626535626535627</v>
      </c>
      <c r="J1388" s="0" t="n">
        <f aca="false">D1388/(D1388+G1388)</f>
        <v>0.193740685543964</v>
      </c>
    </row>
    <row r="1389" customFormat="false" ht="12.8" hidden="false" customHeight="false" outlineLevel="0" collapsed="false">
      <c r="A1389" s="1" t="n">
        <v>1</v>
      </c>
      <c r="B1389" s="1" t="n">
        <v>1</v>
      </c>
      <c r="C1389" s="0" t="n">
        <v>1</v>
      </c>
      <c r="D1389" s="0" t="n">
        <f aca="false">COUNTIFS($B$3:$B$1487, "&gt;="&amp;C1389, $A$3:$A$1487, "1")</f>
        <v>130</v>
      </c>
      <c r="E1389" s="0" t="n">
        <f aca="false">COUNTIFS($B$3:$B$1487, "&lt;"&amp;C1389, $A$3:$A$1487, "0")</f>
        <v>763</v>
      </c>
      <c r="F1389" s="0" t="n">
        <f aca="false">COUNTIFS($B$3:$B$1487, "&gt;="&amp;C1389, $A$3:$A$1487, "0")</f>
        <v>51</v>
      </c>
      <c r="G1389" s="0" t="n">
        <f aca="false">COUNTIFS($B$3:$B$1487, "&lt;"&amp;C1389, $A$3:$A$1487, "1")</f>
        <v>541</v>
      </c>
      <c r="H1389" s="0" t="n">
        <f aca="false">(D1389+E1389)/(D1389+E1389+F1389+G1389)</f>
        <v>0.601346801346801</v>
      </c>
      <c r="I1389" s="0" t="n">
        <f aca="false">F1389/(F1389+E1389)</f>
        <v>0.0626535626535627</v>
      </c>
      <c r="J1389" s="0" t="n">
        <f aca="false">D1389/(D1389+G1389)</f>
        <v>0.193740685543964</v>
      </c>
    </row>
    <row r="1390" customFormat="false" ht="12.8" hidden="false" customHeight="false" outlineLevel="0" collapsed="false">
      <c r="A1390" s="1" t="n">
        <v>1</v>
      </c>
      <c r="B1390" s="1" t="n">
        <v>1</v>
      </c>
      <c r="C1390" s="0" t="n">
        <v>1</v>
      </c>
      <c r="D1390" s="0" t="n">
        <f aca="false">COUNTIFS($B$3:$B$1487, "&gt;="&amp;C1390, $A$3:$A$1487, "1")</f>
        <v>130</v>
      </c>
      <c r="E1390" s="0" t="n">
        <f aca="false">COUNTIFS($B$3:$B$1487, "&lt;"&amp;C1390, $A$3:$A$1487, "0")</f>
        <v>763</v>
      </c>
      <c r="F1390" s="0" t="n">
        <f aca="false">COUNTIFS($B$3:$B$1487, "&gt;="&amp;C1390, $A$3:$A$1487, "0")</f>
        <v>51</v>
      </c>
      <c r="G1390" s="0" t="n">
        <f aca="false">COUNTIFS($B$3:$B$1487, "&lt;"&amp;C1390, $A$3:$A$1487, "1")</f>
        <v>541</v>
      </c>
      <c r="H1390" s="0" t="n">
        <f aca="false">(D1390+E1390)/(D1390+E1390+F1390+G1390)</f>
        <v>0.601346801346801</v>
      </c>
      <c r="I1390" s="0" t="n">
        <f aca="false">F1390/(F1390+E1390)</f>
        <v>0.0626535626535627</v>
      </c>
      <c r="J1390" s="0" t="n">
        <f aca="false">D1390/(D1390+G1390)</f>
        <v>0.193740685543964</v>
      </c>
    </row>
    <row r="1391" customFormat="false" ht="12.8" hidden="false" customHeight="false" outlineLevel="0" collapsed="false">
      <c r="A1391" s="1" t="n">
        <v>1</v>
      </c>
      <c r="B1391" s="1" t="n">
        <v>1</v>
      </c>
      <c r="C1391" s="0" t="n">
        <v>1</v>
      </c>
      <c r="D1391" s="0" t="n">
        <f aca="false">COUNTIFS($B$3:$B$1487, "&gt;="&amp;C1391, $A$3:$A$1487, "1")</f>
        <v>130</v>
      </c>
      <c r="E1391" s="0" t="n">
        <f aca="false">COUNTIFS($B$3:$B$1487, "&lt;"&amp;C1391, $A$3:$A$1487, "0")</f>
        <v>763</v>
      </c>
      <c r="F1391" s="0" t="n">
        <f aca="false">COUNTIFS($B$3:$B$1487, "&gt;="&amp;C1391, $A$3:$A$1487, "0")</f>
        <v>51</v>
      </c>
      <c r="G1391" s="0" t="n">
        <f aca="false">COUNTIFS($B$3:$B$1487, "&lt;"&amp;C1391, $A$3:$A$1487, "1")</f>
        <v>541</v>
      </c>
      <c r="H1391" s="0" t="n">
        <f aca="false">(D1391+E1391)/(D1391+E1391+F1391+G1391)</f>
        <v>0.601346801346801</v>
      </c>
      <c r="I1391" s="0" t="n">
        <f aca="false">F1391/(F1391+E1391)</f>
        <v>0.0626535626535627</v>
      </c>
      <c r="J1391" s="0" t="n">
        <f aca="false">D1391/(D1391+G1391)</f>
        <v>0.193740685543964</v>
      </c>
    </row>
    <row r="1392" customFormat="false" ht="12.8" hidden="false" customHeight="false" outlineLevel="0" collapsed="false">
      <c r="A1392" s="1" t="n">
        <v>1</v>
      </c>
      <c r="B1392" s="1" t="n">
        <v>1</v>
      </c>
      <c r="C1392" s="0" t="n">
        <v>1</v>
      </c>
      <c r="D1392" s="0" t="n">
        <f aca="false">COUNTIFS($B$3:$B$1487, "&gt;="&amp;C1392, $A$3:$A$1487, "1")</f>
        <v>130</v>
      </c>
      <c r="E1392" s="0" t="n">
        <f aca="false">COUNTIFS($B$3:$B$1487, "&lt;"&amp;C1392, $A$3:$A$1487, "0")</f>
        <v>763</v>
      </c>
      <c r="F1392" s="0" t="n">
        <f aca="false">COUNTIFS($B$3:$B$1487, "&gt;="&amp;C1392, $A$3:$A$1487, "0")</f>
        <v>51</v>
      </c>
      <c r="G1392" s="0" t="n">
        <f aca="false">COUNTIFS($B$3:$B$1487, "&lt;"&amp;C1392, $A$3:$A$1487, "1")</f>
        <v>541</v>
      </c>
      <c r="H1392" s="0" t="n">
        <f aca="false">(D1392+E1392)/(D1392+E1392+F1392+G1392)</f>
        <v>0.601346801346801</v>
      </c>
      <c r="I1392" s="0" t="n">
        <f aca="false">F1392/(F1392+E1392)</f>
        <v>0.0626535626535627</v>
      </c>
      <c r="J1392" s="0" t="n">
        <f aca="false">D1392/(D1392+G1392)</f>
        <v>0.193740685543964</v>
      </c>
    </row>
    <row r="1393" customFormat="false" ht="12.8" hidden="false" customHeight="false" outlineLevel="0" collapsed="false">
      <c r="A1393" s="1" t="n">
        <v>1</v>
      </c>
      <c r="B1393" s="1" t="n">
        <v>1</v>
      </c>
      <c r="C1393" s="0" t="n">
        <v>1</v>
      </c>
      <c r="D1393" s="0" t="n">
        <f aca="false">COUNTIFS($B$3:$B$1487, "&gt;="&amp;C1393, $A$3:$A$1487, "1")</f>
        <v>130</v>
      </c>
      <c r="E1393" s="0" t="n">
        <f aca="false">COUNTIFS($B$3:$B$1487, "&lt;"&amp;C1393, $A$3:$A$1487, "0")</f>
        <v>763</v>
      </c>
      <c r="F1393" s="0" t="n">
        <f aca="false">COUNTIFS($B$3:$B$1487, "&gt;="&amp;C1393, $A$3:$A$1487, "0")</f>
        <v>51</v>
      </c>
      <c r="G1393" s="0" t="n">
        <f aca="false">COUNTIFS($B$3:$B$1487, "&lt;"&amp;C1393, $A$3:$A$1487, "1")</f>
        <v>541</v>
      </c>
      <c r="H1393" s="0" t="n">
        <f aca="false">(D1393+E1393)/(D1393+E1393+F1393+G1393)</f>
        <v>0.601346801346801</v>
      </c>
      <c r="I1393" s="0" t="n">
        <f aca="false">F1393/(F1393+E1393)</f>
        <v>0.0626535626535627</v>
      </c>
      <c r="J1393" s="0" t="n">
        <f aca="false">D1393/(D1393+G1393)</f>
        <v>0.193740685543964</v>
      </c>
    </row>
    <row r="1394" customFormat="false" ht="12.8" hidden="false" customHeight="false" outlineLevel="0" collapsed="false">
      <c r="A1394" s="1" t="n">
        <v>1</v>
      </c>
      <c r="B1394" s="1" t="n">
        <v>1</v>
      </c>
      <c r="C1394" s="0" t="n">
        <v>1</v>
      </c>
      <c r="D1394" s="0" t="n">
        <f aca="false">COUNTIFS($B$3:$B$1487, "&gt;="&amp;C1394, $A$3:$A$1487, "1")</f>
        <v>130</v>
      </c>
      <c r="E1394" s="0" t="n">
        <f aca="false">COUNTIFS($B$3:$B$1487, "&lt;"&amp;C1394, $A$3:$A$1487, "0")</f>
        <v>763</v>
      </c>
      <c r="F1394" s="0" t="n">
        <f aca="false">COUNTIFS($B$3:$B$1487, "&gt;="&amp;C1394, $A$3:$A$1487, "0")</f>
        <v>51</v>
      </c>
      <c r="G1394" s="0" t="n">
        <f aca="false">COUNTIFS($B$3:$B$1487, "&lt;"&amp;C1394, $A$3:$A$1487, "1")</f>
        <v>541</v>
      </c>
      <c r="H1394" s="0" t="n">
        <f aca="false">(D1394+E1394)/(D1394+E1394+F1394+G1394)</f>
        <v>0.601346801346801</v>
      </c>
      <c r="I1394" s="0" t="n">
        <f aca="false">F1394/(F1394+E1394)</f>
        <v>0.0626535626535627</v>
      </c>
      <c r="J1394" s="0" t="n">
        <f aca="false">D1394/(D1394+G1394)</f>
        <v>0.193740685543964</v>
      </c>
    </row>
    <row r="1395" customFormat="false" ht="12.8" hidden="false" customHeight="false" outlineLevel="0" collapsed="false">
      <c r="A1395" s="1" t="n">
        <v>0</v>
      </c>
      <c r="B1395" s="1" t="n">
        <v>1</v>
      </c>
      <c r="C1395" s="0" t="n">
        <v>1</v>
      </c>
      <c r="D1395" s="0" t="n">
        <f aca="false">COUNTIFS($B$3:$B$1487, "&gt;="&amp;C1395, $A$3:$A$1487, "1")</f>
        <v>130</v>
      </c>
      <c r="E1395" s="0" t="n">
        <f aca="false">COUNTIFS($B$3:$B$1487, "&lt;"&amp;C1395, $A$3:$A$1487, "0")</f>
        <v>763</v>
      </c>
      <c r="F1395" s="0" t="n">
        <f aca="false">COUNTIFS($B$3:$B$1487, "&gt;="&amp;C1395, $A$3:$A$1487, "0")</f>
        <v>51</v>
      </c>
      <c r="G1395" s="0" t="n">
        <f aca="false">COUNTIFS($B$3:$B$1487, "&lt;"&amp;C1395, $A$3:$A$1487, "1")</f>
        <v>541</v>
      </c>
      <c r="H1395" s="0" t="n">
        <f aca="false">(D1395+E1395)/(D1395+E1395+F1395+G1395)</f>
        <v>0.601346801346801</v>
      </c>
      <c r="I1395" s="0" t="n">
        <f aca="false">F1395/(F1395+E1395)</f>
        <v>0.0626535626535627</v>
      </c>
      <c r="J1395" s="0" t="n">
        <f aca="false">D1395/(D1395+G1395)</f>
        <v>0.193740685543964</v>
      </c>
    </row>
    <row r="1396" customFormat="false" ht="12.8" hidden="false" customHeight="false" outlineLevel="0" collapsed="false">
      <c r="A1396" s="1" t="n">
        <v>0</v>
      </c>
      <c r="B1396" s="1" t="n">
        <v>1</v>
      </c>
      <c r="C1396" s="0" t="n">
        <v>1</v>
      </c>
      <c r="D1396" s="0" t="n">
        <f aca="false">COUNTIFS($B$3:$B$1487, "&gt;="&amp;C1396, $A$3:$A$1487, "1")</f>
        <v>130</v>
      </c>
      <c r="E1396" s="0" t="n">
        <f aca="false">COUNTIFS($B$3:$B$1487, "&lt;"&amp;C1396, $A$3:$A$1487, "0")</f>
        <v>763</v>
      </c>
      <c r="F1396" s="0" t="n">
        <f aca="false">COUNTIFS($B$3:$B$1487, "&gt;="&amp;C1396, $A$3:$A$1487, "0")</f>
        <v>51</v>
      </c>
      <c r="G1396" s="0" t="n">
        <f aca="false">COUNTIFS($B$3:$B$1487, "&lt;"&amp;C1396, $A$3:$A$1487, "1")</f>
        <v>541</v>
      </c>
      <c r="H1396" s="0" t="n">
        <f aca="false">(D1396+E1396)/(D1396+E1396+F1396+G1396)</f>
        <v>0.601346801346801</v>
      </c>
      <c r="I1396" s="0" t="n">
        <f aca="false">F1396/(F1396+E1396)</f>
        <v>0.0626535626535627</v>
      </c>
      <c r="J1396" s="0" t="n">
        <f aca="false">D1396/(D1396+G1396)</f>
        <v>0.193740685543964</v>
      </c>
    </row>
    <row r="1397" customFormat="false" ht="12.8" hidden="false" customHeight="false" outlineLevel="0" collapsed="false">
      <c r="A1397" s="1" t="n">
        <v>1</v>
      </c>
      <c r="B1397" s="1" t="n">
        <v>1</v>
      </c>
      <c r="C1397" s="0" t="n">
        <v>1</v>
      </c>
      <c r="D1397" s="0" t="n">
        <f aca="false">COUNTIFS($B$3:$B$1487, "&gt;="&amp;C1397, $A$3:$A$1487, "1")</f>
        <v>130</v>
      </c>
      <c r="E1397" s="0" t="n">
        <f aca="false">COUNTIFS($B$3:$B$1487, "&lt;"&amp;C1397, $A$3:$A$1487, "0")</f>
        <v>763</v>
      </c>
      <c r="F1397" s="0" t="n">
        <f aca="false">COUNTIFS($B$3:$B$1487, "&gt;="&amp;C1397, $A$3:$A$1487, "0")</f>
        <v>51</v>
      </c>
      <c r="G1397" s="0" t="n">
        <f aca="false">COUNTIFS($B$3:$B$1487, "&lt;"&amp;C1397, $A$3:$A$1487, "1")</f>
        <v>541</v>
      </c>
      <c r="H1397" s="0" t="n">
        <f aca="false">(D1397+E1397)/(D1397+E1397+F1397+G1397)</f>
        <v>0.601346801346801</v>
      </c>
      <c r="I1397" s="0" t="n">
        <f aca="false">F1397/(F1397+E1397)</f>
        <v>0.0626535626535627</v>
      </c>
      <c r="J1397" s="0" t="n">
        <f aca="false">D1397/(D1397+G1397)</f>
        <v>0.193740685543964</v>
      </c>
    </row>
    <row r="1398" customFormat="false" ht="12.8" hidden="false" customHeight="false" outlineLevel="0" collapsed="false">
      <c r="A1398" s="1" t="n">
        <v>0</v>
      </c>
      <c r="B1398" s="1" t="n">
        <v>1</v>
      </c>
      <c r="C1398" s="0" t="n">
        <v>1</v>
      </c>
      <c r="D1398" s="0" t="n">
        <f aca="false">COUNTIFS($B$3:$B$1487, "&gt;="&amp;C1398, $A$3:$A$1487, "1")</f>
        <v>130</v>
      </c>
      <c r="E1398" s="0" t="n">
        <f aca="false">COUNTIFS($B$3:$B$1487, "&lt;"&amp;C1398, $A$3:$A$1487, "0")</f>
        <v>763</v>
      </c>
      <c r="F1398" s="0" t="n">
        <f aca="false">COUNTIFS($B$3:$B$1487, "&gt;="&amp;C1398, $A$3:$A$1487, "0")</f>
        <v>51</v>
      </c>
      <c r="G1398" s="0" t="n">
        <f aca="false">COUNTIFS($B$3:$B$1487, "&lt;"&amp;C1398, $A$3:$A$1487, "1")</f>
        <v>541</v>
      </c>
      <c r="H1398" s="0" t="n">
        <f aca="false">(D1398+E1398)/(D1398+E1398+F1398+G1398)</f>
        <v>0.601346801346801</v>
      </c>
      <c r="I1398" s="0" t="n">
        <f aca="false">F1398/(F1398+E1398)</f>
        <v>0.0626535626535627</v>
      </c>
      <c r="J1398" s="0" t="n">
        <f aca="false">D1398/(D1398+G1398)</f>
        <v>0.193740685543964</v>
      </c>
    </row>
    <row r="1399" customFormat="false" ht="12.8" hidden="false" customHeight="false" outlineLevel="0" collapsed="false">
      <c r="A1399" s="1" t="n">
        <v>1</v>
      </c>
      <c r="B1399" s="1" t="n">
        <v>1</v>
      </c>
      <c r="C1399" s="0" t="n">
        <v>1</v>
      </c>
      <c r="D1399" s="0" t="n">
        <f aca="false">COUNTIFS($B$3:$B$1487, "&gt;="&amp;C1399, $A$3:$A$1487, "1")</f>
        <v>130</v>
      </c>
      <c r="E1399" s="0" t="n">
        <f aca="false">COUNTIFS($B$3:$B$1487, "&lt;"&amp;C1399, $A$3:$A$1487, "0")</f>
        <v>763</v>
      </c>
      <c r="F1399" s="0" t="n">
        <f aca="false">COUNTIFS($B$3:$B$1487, "&gt;="&amp;C1399, $A$3:$A$1487, "0")</f>
        <v>51</v>
      </c>
      <c r="G1399" s="0" t="n">
        <f aca="false">COUNTIFS($B$3:$B$1487, "&lt;"&amp;C1399, $A$3:$A$1487, "1")</f>
        <v>541</v>
      </c>
      <c r="H1399" s="0" t="n">
        <f aca="false">(D1399+E1399)/(D1399+E1399+F1399+G1399)</f>
        <v>0.601346801346801</v>
      </c>
      <c r="I1399" s="0" t="n">
        <f aca="false">F1399/(F1399+E1399)</f>
        <v>0.0626535626535627</v>
      </c>
      <c r="J1399" s="0" t="n">
        <f aca="false">D1399/(D1399+G1399)</f>
        <v>0.193740685543964</v>
      </c>
    </row>
    <row r="1400" customFormat="false" ht="12.8" hidden="false" customHeight="false" outlineLevel="0" collapsed="false">
      <c r="A1400" s="1" t="n">
        <v>1</v>
      </c>
      <c r="B1400" s="1" t="n">
        <v>1</v>
      </c>
      <c r="C1400" s="0" t="n">
        <v>1</v>
      </c>
      <c r="D1400" s="0" t="n">
        <f aca="false">COUNTIFS($B$3:$B$1487, "&gt;="&amp;C1400, $A$3:$A$1487, "1")</f>
        <v>130</v>
      </c>
      <c r="E1400" s="0" t="n">
        <f aca="false">COUNTIFS($B$3:$B$1487, "&lt;"&amp;C1400, $A$3:$A$1487, "0")</f>
        <v>763</v>
      </c>
      <c r="F1400" s="0" t="n">
        <f aca="false">COUNTIFS($B$3:$B$1487, "&gt;="&amp;C1400, $A$3:$A$1487, "0")</f>
        <v>51</v>
      </c>
      <c r="G1400" s="0" t="n">
        <f aca="false">COUNTIFS($B$3:$B$1487, "&lt;"&amp;C1400, $A$3:$A$1487, "1")</f>
        <v>541</v>
      </c>
      <c r="H1400" s="0" t="n">
        <f aca="false">(D1400+E1400)/(D1400+E1400+F1400+G1400)</f>
        <v>0.601346801346801</v>
      </c>
      <c r="I1400" s="0" t="n">
        <f aca="false">F1400/(F1400+E1400)</f>
        <v>0.0626535626535627</v>
      </c>
      <c r="J1400" s="0" t="n">
        <f aca="false">D1400/(D1400+G1400)</f>
        <v>0.193740685543964</v>
      </c>
    </row>
    <row r="1401" customFormat="false" ht="12.8" hidden="false" customHeight="false" outlineLevel="0" collapsed="false">
      <c r="A1401" s="1" t="n">
        <v>1</v>
      </c>
      <c r="B1401" s="1" t="n">
        <v>1</v>
      </c>
      <c r="C1401" s="0" t="n">
        <v>1</v>
      </c>
      <c r="D1401" s="0" t="n">
        <f aca="false">COUNTIFS($B$3:$B$1487, "&gt;="&amp;C1401, $A$3:$A$1487, "1")</f>
        <v>130</v>
      </c>
      <c r="E1401" s="0" t="n">
        <f aca="false">COUNTIFS($B$3:$B$1487, "&lt;"&amp;C1401, $A$3:$A$1487, "0")</f>
        <v>763</v>
      </c>
      <c r="F1401" s="0" t="n">
        <f aca="false">COUNTIFS($B$3:$B$1487, "&gt;="&amp;C1401, $A$3:$A$1487, "0")</f>
        <v>51</v>
      </c>
      <c r="G1401" s="0" t="n">
        <f aca="false">COUNTIFS($B$3:$B$1487, "&lt;"&amp;C1401, $A$3:$A$1487, "1")</f>
        <v>541</v>
      </c>
      <c r="H1401" s="0" t="n">
        <f aca="false">(D1401+E1401)/(D1401+E1401+F1401+G1401)</f>
        <v>0.601346801346801</v>
      </c>
      <c r="I1401" s="0" t="n">
        <f aca="false">F1401/(F1401+E1401)</f>
        <v>0.0626535626535627</v>
      </c>
      <c r="J1401" s="0" t="n">
        <f aca="false">D1401/(D1401+G1401)</f>
        <v>0.193740685543964</v>
      </c>
    </row>
    <row r="1402" customFormat="false" ht="12.8" hidden="false" customHeight="false" outlineLevel="0" collapsed="false">
      <c r="A1402" s="1" t="n">
        <v>1</v>
      </c>
      <c r="B1402" s="1" t="n">
        <v>1</v>
      </c>
      <c r="C1402" s="0" t="n">
        <v>1</v>
      </c>
      <c r="D1402" s="0" t="n">
        <f aca="false">COUNTIFS($B$3:$B$1487, "&gt;="&amp;C1402, $A$3:$A$1487, "1")</f>
        <v>130</v>
      </c>
      <c r="E1402" s="0" t="n">
        <f aca="false">COUNTIFS($B$3:$B$1487, "&lt;"&amp;C1402, $A$3:$A$1487, "0")</f>
        <v>763</v>
      </c>
      <c r="F1402" s="0" t="n">
        <f aca="false">COUNTIFS($B$3:$B$1487, "&gt;="&amp;C1402, $A$3:$A$1487, "0")</f>
        <v>51</v>
      </c>
      <c r="G1402" s="0" t="n">
        <f aca="false">COUNTIFS($B$3:$B$1487, "&lt;"&amp;C1402, $A$3:$A$1487, "1")</f>
        <v>541</v>
      </c>
      <c r="H1402" s="0" t="n">
        <f aca="false">(D1402+E1402)/(D1402+E1402+F1402+G1402)</f>
        <v>0.601346801346801</v>
      </c>
      <c r="I1402" s="0" t="n">
        <f aca="false">F1402/(F1402+E1402)</f>
        <v>0.0626535626535627</v>
      </c>
      <c r="J1402" s="0" t="n">
        <f aca="false">D1402/(D1402+G1402)</f>
        <v>0.193740685543964</v>
      </c>
    </row>
    <row r="1403" customFormat="false" ht="12.8" hidden="false" customHeight="false" outlineLevel="0" collapsed="false">
      <c r="A1403" s="1" t="n">
        <v>1</v>
      </c>
      <c r="B1403" s="1" t="n">
        <v>1</v>
      </c>
      <c r="C1403" s="0" t="n">
        <v>1</v>
      </c>
      <c r="D1403" s="0" t="n">
        <f aca="false">COUNTIFS($B$3:$B$1487, "&gt;="&amp;C1403, $A$3:$A$1487, "1")</f>
        <v>130</v>
      </c>
      <c r="E1403" s="0" t="n">
        <f aca="false">COUNTIFS($B$3:$B$1487, "&lt;"&amp;C1403, $A$3:$A$1487, "0")</f>
        <v>763</v>
      </c>
      <c r="F1403" s="0" t="n">
        <f aca="false">COUNTIFS($B$3:$B$1487, "&gt;="&amp;C1403, $A$3:$A$1487, "0")</f>
        <v>51</v>
      </c>
      <c r="G1403" s="0" t="n">
        <f aca="false">COUNTIFS($B$3:$B$1487, "&lt;"&amp;C1403, $A$3:$A$1487, "1")</f>
        <v>541</v>
      </c>
      <c r="H1403" s="0" t="n">
        <f aca="false">(D1403+E1403)/(D1403+E1403+F1403+G1403)</f>
        <v>0.601346801346801</v>
      </c>
      <c r="I1403" s="0" t="n">
        <f aca="false">F1403/(F1403+E1403)</f>
        <v>0.0626535626535627</v>
      </c>
      <c r="J1403" s="0" t="n">
        <f aca="false">D1403/(D1403+G1403)</f>
        <v>0.193740685543964</v>
      </c>
    </row>
    <row r="1404" customFormat="false" ht="12.8" hidden="false" customHeight="false" outlineLevel="0" collapsed="false">
      <c r="A1404" s="1" t="n">
        <v>0</v>
      </c>
      <c r="B1404" s="1" t="n">
        <v>1</v>
      </c>
      <c r="C1404" s="0" t="n">
        <v>1</v>
      </c>
      <c r="D1404" s="0" t="n">
        <f aca="false">COUNTIFS($B$3:$B$1487, "&gt;="&amp;C1404, $A$3:$A$1487, "1")</f>
        <v>130</v>
      </c>
      <c r="E1404" s="0" t="n">
        <f aca="false">COUNTIFS($B$3:$B$1487, "&lt;"&amp;C1404, $A$3:$A$1487, "0")</f>
        <v>763</v>
      </c>
      <c r="F1404" s="0" t="n">
        <f aca="false">COUNTIFS($B$3:$B$1487, "&gt;="&amp;C1404, $A$3:$A$1487, "0")</f>
        <v>51</v>
      </c>
      <c r="G1404" s="0" t="n">
        <f aca="false">COUNTIFS($B$3:$B$1487, "&lt;"&amp;C1404, $A$3:$A$1487, "1")</f>
        <v>541</v>
      </c>
      <c r="H1404" s="0" t="n">
        <f aca="false">(D1404+E1404)/(D1404+E1404+F1404+G1404)</f>
        <v>0.601346801346801</v>
      </c>
      <c r="I1404" s="0" t="n">
        <f aca="false">F1404/(F1404+E1404)</f>
        <v>0.0626535626535627</v>
      </c>
      <c r="J1404" s="0" t="n">
        <f aca="false">D1404/(D1404+G1404)</f>
        <v>0.193740685543964</v>
      </c>
    </row>
    <row r="1405" customFormat="false" ht="12.8" hidden="false" customHeight="false" outlineLevel="0" collapsed="false">
      <c r="A1405" s="1" t="n">
        <v>1</v>
      </c>
      <c r="B1405" s="1" t="n">
        <v>1</v>
      </c>
      <c r="C1405" s="0" t="n">
        <v>1</v>
      </c>
      <c r="D1405" s="0" t="n">
        <f aca="false">COUNTIFS($B$3:$B$1487, "&gt;="&amp;C1405, $A$3:$A$1487, "1")</f>
        <v>130</v>
      </c>
      <c r="E1405" s="0" t="n">
        <f aca="false">COUNTIFS($B$3:$B$1487, "&lt;"&amp;C1405, $A$3:$A$1487, "0")</f>
        <v>763</v>
      </c>
      <c r="F1405" s="0" t="n">
        <f aca="false">COUNTIFS($B$3:$B$1487, "&gt;="&amp;C1405, $A$3:$A$1487, "0")</f>
        <v>51</v>
      </c>
      <c r="G1405" s="0" t="n">
        <f aca="false">COUNTIFS($B$3:$B$1487, "&lt;"&amp;C1405, $A$3:$A$1487, "1")</f>
        <v>541</v>
      </c>
      <c r="H1405" s="0" t="n">
        <f aca="false">(D1405+E1405)/(D1405+E1405+F1405+G1405)</f>
        <v>0.601346801346801</v>
      </c>
      <c r="I1405" s="0" t="n">
        <f aca="false">F1405/(F1405+E1405)</f>
        <v>0.0626535626535627</v>
      </c>
      <c r="J1405" s="0" t="n">
        <f aca="false">D1405/(D1405+G1405)</f>
        <v>0.193740685543964</v>
      </c>
    </row>
    <row r="1406" customFormat="false" ht="12.8" hidden="false" customHeight="false" outlineLevel="0" collapsed="false">
      <c r="A1406" s="1" t="n">
        <v>1</v>
      </c>
      <c r="B1406" s="1" t="n">
        <v>1</v>
      </c>
      <c r="C1406" s="0" t="n">
        <v>1</v>
      </c>
      <c r="D1406" s="0" t="n">
        <f aca="false">COUNTIFS($B$3:$B$1487, "&gt;="&amp;C1406, $A$3:$A$1487, "1")</f>
        <v>130</v>
      </c>
      <c r="E1406" s="0" t="n">
        <f aca="false">COUNTIFS($B$3:$B$1487, "&lt;"&amp;C1406, $A$3:$A$1487, "0")</f>
        <v>763</v>
      </c>
      <c r="F1406" s="0" t="n">
        <f aca="false">COUNTIFS($B$3:$B$1487, "&gt;="&amp;C1406, $A$3:$A$1487, "0")</f>
        <v>51</v>
      </c>
      <c r="G1406" s="0" t="n">
        <f aca="false">COUNTIFS($B$3:$B$1487, "&lt;"&amp;C1406, $A$3:$A$1487, "1")</f>
        <v>541</v>
      </c>
      <c r="H1406" s="0" t="n">
        <f aca="false">(D1406+E1406)/(D1406+E1406+F1406+G1406)</f>
        <v>0.601346801346801</v>
      </c>
      <c r="I1406" s="0" t="n">
        <f aca="false">F1406/(F1406+E1406)</f>
        <v>0.0626535626535627</v>
      </c>
      <c r="J1406" s="0" t="n">
        <f aca="false">D1406/(D1406+G1406)</f>
        <v>0.193740685543964</v>
      </c>
    </row>
    <row r="1407" customFormat="false" ht="12.8" hidden="false" customHeight="false" outlineLevel="0" collapsed="false">
      <c r="A1407" s="1" t="n">
        <v>0</v>
      </c>
      <c r="B1407" s="1" t="n">
        <v>1</v>
      </c>
      <c r="C1407" s="0" t="n">
        <v>1</v>
      </c>
      <c r="D1407" s="0" t="n">
        <f aca="false">COUNTIFS($B$3:$B$1487, "&gt;="&amp;C1407, $A$3:$A$1487, "1")</f>
        <v>130</v>
      </c>
      <c r="E1407" s="0" t="n">
        <f aca="false">COUNTIFS($B$3:$B$1487, "&lt;"&amp;C1407, $A$3:$A$1487, "0")</f>
        <v>763</v>
      </c>
      <c r="F1407" s="0" t="n">
        <f aca="false">COUNTIFS($B$3:$B$1487, "&gt;="&amp;C1407, $A$3:$A$1487, "0")</f>
        <v>51</v>
      </c>
      <c r="G1407" s="0" t="n">
        <f aca="false">COUNTIFS($B$3:$B$1487, "&lt;"&amp;C1407, $A$3:$A$1487, "1")</f>
        <v>541</v>
      </c>
      <c r="H1407" s="0" t="n">
        <f aca="false">(D1407+E1407)/(D1407+E1407+F1407+G1407)</f>
        <v>0.601346801346801</v>
      </c>
      <c r="I1407" s="0" t="n">
        <f aca="false">F1407/(F1407+E1407)</f>
        <v>0.0626535626535627</v>
      </c>
      <c r="J1407" s="0" t="n">
        <f aca="false">D1407/(D1407+G1407)</f>
        <v>0.193740685543964</v>
      </c>
    </row>
    <row r="1408" customFormat="false" ht="12.8" hidden="false" customHeight="false" outlineLevel="0" collapsed="false">
      <c r="A1408" s="1" t="n">
        <v>1</v>
      </c>
      <c r="B1408" s="1" t="n">
        <v>1</v>
      </c>
      <c r="C1408" s="0" t="n">
        <v>1</v>
      </c>
      <c r="D1408" s="0" t="n">
        <f aca="false">COUNTIFS($B$3:$B$1487, "&gt;="&amp;C1408, $A$3:$A$1487, "1")</f>
        <v>130</v>
      </c>
      <c r="E1408" s="0" t="n">
        <f aca="false">COUNTIFS($B$3:$B$1487, "&lt;"&amp;C1408, $A$3:$A$1487, "0")</f>
        <v>763</v>
      </c>
      <c r="F1408" s="0" t="n">
        <f aca="false">COUNTIFS($B$3:$B$1487, "&gt;="&amp;C1408, $A$3:$A$1487, "0")</f>
        <v>51</v>
      </c>
      <c r="G1408" s="0" t="n">
        <f aca="false">COUNTIFS($B$3:$B$1487, "&lt;"&amp;C1408, $A$3:$A$1487, "1")</f>
        <v>541</v>
      </c>
      <c r="H1408" s="0" t="n">
        <f aca="false">(D1408+E1408)/(D1408+E1408+F1408+G1408)</f>
        <v>0.601346801346801</v>
      </c>
      <c r="I1408" s="0" t="n">
        <f aca="false">F1408/(F1408+E1408)</f>
        <v>0.0626535626535627</v>
      </c>
      <c r="J1408" s="0" t="n">
        <f aca="false">D1408/(D1408+G1408)</f>
        <v>0.193740685543964</v>
      </c>
    </row>
    <row r="1409" customFormat="false" ht="12.8" hidden="false" customHeight="false" outlineLevel="0" collapsed="false">
      <c r="A1409" s="1" t="n">
        <v>0</v>
      </c>
      <c r="B1409" s="1" t="n">
        <v>1</v>
      </c>
      <c r="C1409" s="0" t="n">
        <v>1</v>
      </c>
      <c r="D1409" s="0" t="n">
        <f aca="false">COUNTIFS($B$3:$B$1487, "&gt;="&amp;C1409, $A$3:$A$1487, "1")</f>
        <v>130</v>
      </c>
      <c r="E1409" s="0" t="n">
        <f aca="false">COUNTIFS($B$3:$B$1487, "&lt;"&amp;C1409, $A$3:$A$1487, "0")</f>
        <v>763</v>
      </c>
      <c r="F1409" s="0" t="n">
        <f aca="false">COUNTIFS($B$3:$B$1487, "&gt;="&amp;C1409, $A$3:$A$1487, "0")</f>
        <v>51</v>
      </c>
      <c r="G1409" s="0" t="n">
        <f aca="false">COUNTIFS($B$3:$B$1487, "&lt;"&amp;C1409, $A$3:$A$1487, "1")</f>
        <v>541</v>
      </c>
      <c r="H1409" s="0" t="n">
        <f aca="false">(D1409+E1409)/(D1409+E1409+F1409+G1409)</f>
        <v>0.601346801346801</v>
      </c>
      <c r="I1409" s="0" t="n">
        <f aca="false">F1409/(F1409+E1409)</f>
        <v>0.0626535626535627</v>
      </c>
      <c r="J1409" s="0" t="n">
        <f aca="false">D1409/(D1409+G1409)</f>
        <v>0.193740685543964</v>
      </c>
    </row>
    <row r="1410" customFormat="false" ht="12.8" hidden="false" customHeight="false" outlineLevel="0" collapsed="false">
      <c r="A1410" s="1" t="n">
        <v>1</v>
      </c>
      <c r="B1410" s="1" t="n">
        <v>1</v>
      </c>
      <c r="C1410" s="0" t="n">
        <v>1</v>
      </c>
      <c r="D1410" s="0" t="n">
        <f aca="false">COUNTIFS($B$3:$B$1487, "&gt;="&amp;C1410, $A$3:$A$1487, "1")</f>
        <v>130</v>
      </c>
      <c r="E1410" s="0" t="n">
        <f aca="false">COUNTIFS($B$3:$B$1487, "&lt;"&amp;C1410, $A$3:$A$1487, "0")</f>
        <v>763</v>
      </c>
      <c r="F1410" s="0" t="n">
        <f aca="false">COUNTIFS($B$3:$B$1487, "&gt;="&amp;C1410, $A$3:$A$1487, "0")</f>
        <v>51</v>
      </c>
      <c r="G1410" s="0" t="n">
        <f aca="false">COUNTIFS($B$3:$B$1487, "&lt;"&amp;C1410, $A$3:$A$1487, "1")</f>
        <v>541</v>
      </c>
      <c r="H1410" s="0" t="n">
        <f aca="false">(D1410+E1410)/(D1410+E1410+F1410+G1410)</f>
        <v>0.601346801346801</v>
      </c>
      <c r="I1410" s="0" t="n">
        <f aca="false">F1410/(F1410+E1410)</f>
        <v>0.0626535626535627</v>
      </c>
      <c r="J1410" s="0" t="n">
        <f aca="false">D1410/(D1410+G1410)</f>
        <v>0.193740685543964</v>
      </c>
    </row>
    <row r="1411" customFormat="false" ht="12.8" hidden="false" customHeight="false" outlineLevel="0" collapsed="false">
      <c r="A1411" s="1" t="n">
        <v>0</v>
      </c>
      <c r="B1411" s="1" t="n">
        <v>1</v>
      </c>
      <c r="C1411" s="0" t="n">
        <v>1</v>
      </c>
      <c r="D1411" s="0" t="n">
        <f aca="false">COUNTIFS($B$3:$B$1487, "&gt;="&amp;C1411, $A$3:$A$1487, "1")</f>
        <v>130</v>
      </c>
      <c r="E1411" s="0" t="n">
        <f aca="false">COUNTIFS($B$3:$B$1487, "&lt;"&amp;C1411, $A$3:$A$1487, "0")</f>
        <v>763</v>
      </c>
      <c r="F1411" s="0" t="n">
        <f aca="false">COUNTIFS($B$3:$B$1487, "&gt;="&amp;C1411, $A$3:$A$1487, "0")</f>
        <v>51</v>
      </c>
      <c r="G1411" s="0" t="n">
        <f aca="false">COUNTIFS($B$3:$B$1487, "&lt;"&amp;C1411, $A$3:$A$1487, "1")</f>
        <v>541</v>
      </c>
      <c r="H1411" s="0" t="n">
        <f aca="false">(D1411+E1411)/(D1411+E1411+F1411+G1411)</f>
        <v>0.601346801346801</v>
      </c>
      <c r="I1411" s="0" t="n">
        <f aca="false">F1411/(F1411+E1411)</f>
        <v>0.0626535626535627</v>
      </c>
      <c r="J1411" s="0" t="n">
        <f aca="false">D1411/(D1411+G1411)</f>
        <v>0.193740685543964</v>
      </c>
    </row>
    <row r="1412" customFormat="false" ht="12.8" hidden="false" customHeight="false" outlineLevel="0" collapsed="false">
      <c r="A1412" s="1" t="n">
        <v>1</v>
      </c>
      <c r="B1412" s="1" t="n">
        <v>1</v>
      </c>
      <c r="C1412" s="0" t="n">
        <v>1</v>
      </c>
      <c r="D1412" s="0" t="n">
        <f aca="false">COUNTIFS($B$3:$B$1487, "&gt;="&amp;C1412, $A$3:$A$1487, "1")</f>
        <v>130</v>
      </c>
      <c r="E1412" s="0" t="n">
        <f aca="false">COUNTIFS($B$3:$B$1487, "&lt;"&amp;C1412, $A$3:$A$1487, "0")</f>
        <v>763</v>
      </c>
      <c r="F1412" s="0" t="n">
        <f aca="false">COUNTIFS($B$3:$B$1487, "&gt;="&amp;C1412, $A$3:$A$1487, "0")</f>
        <v>51</v>
      </c>
      <c r="G1412" s="0" t="n">
        <f aca="false">COUNTIFS($B$3:$B$1487, "&lt;"&amp;C1412, $A$3:$A$1487, "1")</f>
        <v>541</v>
      </c>
      <c r="H1412" s="0" t="n">
        <f aca="false">(D1412+E1412)/(D1412+E1412+F1412+G1412)</f>
        <v>0.601346801346801</v>
      </c>
      <c r="I1412" s="0" t="n">
        <f aca="false">F1412/(F1412+E1412)</f>
        <v>0.0626535626535627</v>
      </c>
      <c r="J1412" s="0" t="n">
        <f aca="false">D1412/(D1412+G1412)</f>
        <v>0.193740685543964</v>
      </c>
    </row>
    <row r="1413" customFormat="false" ht="12.8" hidden="false" customHeight="false" outlineLevel="0" collapsed="false">
      <c r="A1413" s="1" t="n">
        <v>1</v>
      </c>
      <c r="B1413" s="1" t="n">
        <v>1</v>
      </c>
      <c r="C1413" s="0" t="n">
        <v>1</v>
      </c>
      <c r="D1413" s="0" t="n">
        <f aca="false">COUNTIFS($B$3:$B$1487, "&gt;="&amp;C1413, $A$3:$A$1487, "1")</f>
        <v>130</v>
      </c>
      <c r="E1413" s="0" t="n">
        <f aca="false">COUNTIFS($B$3:$B$1487, "&lt;"&amp;C1413, $A$3:$A$1487, "0")</f>
        <v>763</v>
      </c>
      <c r="F1413" s="0" t="n">
        <f aca="false">COUNTIFS($B$3:$B$1487, "&gt;="&amp;C1413, $A$3:$A$1487, "0")</f>
        <v>51</v>
      </c>
      <c r="G1413" s="0" t="n">
        <f aca="false">COUNTIFS($B$3:$B$1487, "&lt;"&amp;C1413, $A$3:$A$1487, "1")</f>
        <v>541</v>
      </c>
      <c r="H1413" s="0" t="n">
        <f aca="false">(D1413+E1413)/(D1413+E1413+F1413+G1413)</f>
        <v>0.601346801346801</v>
      </c>
      <c r="I1413" s="0" t="n">
        <f aca="false">F1413/(F1413+E1413)</f>
        <v>0.0626535626535627</v>
      </c>
      <c r="J1413" s="0" t="n">
        <f aca="false">D1413/(D1413+G1413)</f>
        <v>0.193740685543964</v>
      </c>
    </row>
    <row r="1414" customFormat="false" ht="12.8" hidden="false" customHeight="false" outlineLevel="0" collapsed="false">
      <c r="A1414" s="1" t="n">
        <v>0</v>
      </c>
      <c r="B1414" s="1" t="n">
        <v>1</v>
      </c>
      <c r="C1414" s="0" t="n">
        <v>1</v>
      </c>
      <c r="D1414" s="0" t="n">
        <f aca="false">COUNTIFS($B$3:$B$1487, "&gt;="&amp;C1414, $A$3:$A$1487, "1")</f>
        <v>130</v>
      </c>
      <c r="E1414" s="0" t="n">
        <f aca="false">COUNTIFS($B$3:$B$1487, "&lt;"&amp;C1414, $A$3:$A$1487, "0")</f>
        <v>763</v>
      </c>
      <c r="F1414" s="0" t="n">
        <f aca="false">COUNTIFS($B$3:$B$1487, "&gt;="&amp;C1414, $A$3:$A$1487, "0")</f>
        <v>51</v>
      </c>
      <c r="G1414" s="0" t="n">
        <f aca="false">COUNTIFS($B$3:$B$1487, "&lt;"&amp;C1414, $A$3:$A$1487, "1")</f>
        <v>541</v>
      </c>
      <c r="H1414" s="0" t="n">
        <f aca="false">(D1414+E1414)/(D1414+E1414+F1414+G1414)</f>
        <v>0.601346801346801</v>
      </c>
      <c r="I1414" s="0" t="n">
        <f aca="false">F1414/(F1414+E1414)</f>
        <v>0.0626535626535627</v>
      </c>
      <c r="J1414" s="0" t="n">
        <f aca="false">D1414/(D1414+G1414)</f>
        <v>0.193740685543964</v>
      </c>
    </row>
    <row r="1415" customFormat="false" ht="12.8" hidden="false" customHeight="false" outlineLevel="0" collapsed="false">
      <c r="A1415" s="1" t="n">
        <v>0</v>
      </c>
      <c r="B1415" s="1" t="n">
        <v>1</v>
      </c>
      <c r="C1415" s="0" t="n">
        <v>1</v>
      </c>
      <c r="D1415" s="0" t="n">
        <f aca="false">COUNTIFS($B$3:$B$1487, "&gt;="&amp;C1415, $A$3:$A$1487, "1")</f>
        <v>130</v>
      </c>
      <c r="E1415" s="0" t="n">
        <f aca="false">COUNTIFS($B$3:$B$1487, "&lt;"&amp;C1415, $A$3:$A$1487, "0")</f>
        <v>763</v>
      </c>
      <c r="F1415" s="0" t="n">
        <f aca="false">COUNTIFS($B$3:$B$1487, "&gt;="&amp;C1415, $A$3:$A$1487, "0")</f>
        <v>51</v>
      </c>
      <c r="G1415" s="0" t="n">
        <f aca="false">COUNTIFS($B$3:$B$1487, "&lt;"&amp;C1415, $A$3:$A$1487, "1")</f>
        <v>541</v>
      </c>
      <c r="H1415" s="0" t="n">
        <f aca="false">(D1415+E1415)/(D1415+E1415+F1415+G1415)</f>
        <v>0.601346801346801</v>
      </c>
      <c r="I1415" s="0" t="n">
        <f aca="false">F1415/(F1415+E1415)</f>
        <v>0.0626535626535627</v>
      </c>
      <c r="J1415" s="0" t="n">
        <f aca="false">D1415/(D1415+G1415)</f>
        <v>0.193740685543964</v>
      </c>
    </row>
    <row r="1416" customFormat="false" ht="12.8" hidden="false" customHeight="false" outlineLevel="0" collapsed="false">
      <c r="A1416" s="1" t="n">
        <v>1</v>
      </c>
      <c r="B1416" s="1" t="n">
        <v>1</v>
      </c>
      <c r="C1416" s="0" t="n">
        <v>1</v>
      </c>
      <c r="D1416" s="0" t="n">
        <f aca="false">COUNTIFS($B$3:$B$1487, "&gt;="&amp;C1416, $A$3:$A$1487, "1")</f>
        <v>130</v>
      </c>
      <c r="E1416" s="0" t="n">
        <f aca="false">COUNTIFS($B$3:$B$1487, "&lt;"&amp;C1416, $A$3:$A$1487, "0")</f>
        <v>763</v>
      </c>
      <c r="F1416" s="0" t="n">
        <f aca="false">COUNTIFS($B$3:$B$1487, "&gt;="&amp;C1416, $A$3:$A$1487, "0")</f>
        <v>51</v>
      </c>
      <c r="G1416" s="0" t="n">
        <f aca="false">COUNTIFS($B$3:$B$1487, "&lt;"&amp;C1416, $A$3:$A$1487, "1")</f>
        <v>541</v>
      </c>
      <c r="H1416" s="0" t="n">
        <f aca="false">(D1416+E1416)/(D1416+E1416+F1416+G1416)</f>
        <v>0.601346801346801</v>
      </c>
      <c r="I1416" s="0" t="n">
        <f aca="false">F1416/(F1416+E1416)</f>
        <v>0.0626535626535627</v>
      </c>
      <c r="J1416" s="0" t="n">
        <f aca="false">D1416/(D1416+G1416)</f>
        <v>0.193740685543964</v>
      </c>
    </row>
    <row r="1417" customFormat="false" ht="12.8" hidden="false" customHeight="false" outlineLevel="0" collapsed="false">
      <c r="A1417" s="1" t="n">
        <v>1</v>
      </c>
      <c r="B1417" s="1" t="n">
        <v>1</v>
      </c>
      <c r="C1417" s="0" t="n">
        <v>1</v>
      </c>
      <c r="D1417" s="0" t="n">
        <f aca="false">COUNTIFS($B$3:$B$1487, "&gt;="&amp;C1417, $A$3:$A$1487, "1")</f>
        <v>130</v>
      </c>
      <c r="E1417" s="0" t="n">
        <f aca="false">COUNTIFS($B$3:$B$1487, "&lt;"&amp;C1417, $A$3:$A$1487, "0")</f>
        <v>763</v>
      </c>
      <c r="F1417" s="0" t="n">
        <f aca="false">COUNTIFS($B$3:$B$1487, "&gt;="&amp;C1417, $A$3:$A$1487, "0")</f>
        <v>51</v>
      </c>
      <c r="G1417" s="0" t="n">
        <f aca="false">COUNTIFS($B$3:$B$1487, "&lt;"&amp;C1417, $A$3:$A$1487, "1")</f>
        <v>541</v>
      </c>
      <c r="H1417" s="0" t="n">
        <f aca="false">(D1417+E1417)/(D1417+E1417+F1417+G1417)</f>
        <v>0.601346801346801</v>
      </c>
      <c r="I1417" s="0" t="n">
        <f aca="false">F1417/(F1417+E1417)</f>
        <v>0.0626535626535627</v>
      </c>
      <c r="J1417" s="0" t="n">
        <f aca="false">D1417/(D1417+G1417)</f>
        <v>0.193740685543964</v>
      </c>
    </row>
    <row r="1418" customFormat="false" ht="12.8" hidden="false" customHeight="false" outlineLevel="0" collapsed="false">
      <c r="A1418" s="1" t="n">
        <v>1</v>
      </c>
      <c r="B1418" s="1" t="n">
        <v>1</v>
      </c>
      <c r="C1418" s="0" t="n">
        <v>1</v>
      </c>
      <c r="D1418" s="0" t="n">
        <f aca="false">COUNTIFS($B$3:$B$1487, "&gt;="&amp;C1418, $A$3:$A$1487, "1")</f>
        <v>130</v>
      </c>
      <c r="E1418" s="0" t="n">
        <f aca="false">COUNTIFS($B$3:$B$1487, "&lt;"&amp;C1418, $A$3:$A$1487, "0")</f>
        <v>763</v>
      </c>
      <c r="F1418" s="0" t="n">
        <f aca="false">COUNTIFS($B$3:$B$1487, "&gt;="&amp;C1418, $A$3:$A$1487, "0")</f>
        <v>51</v>
      </c>
      <c r="G1418" s="0" t="n">
        <f aca="false">COUNTIFS($B$3:$B$1487, "&lt;"&amp;C1418, $A$3:$A$1487, "1")</f>
        <v>541</v>
      </c>
      <c r="H1418" s="0" t="n">
        <f aca="false">(D1418+E1418)/(D1418+E1418+F1418+G1418)</f>
        <v>0.601346801346801</v>
      </c>
      <c r="I1418" s="0" t="n">
        <f aca="false">F1418/(F1418+E1418)</f>
        <v>0.0626535626535627</v>
      </c>
      <c r="J1418" s="0" t="n">
        <f aca="false">D1418/(D1418+G1418)</f>
        <v>0.193740685543964</v>
      </c>
    </row>
    <row r="1419" customFormat="false" ht="12.8" hidden="false" customHeight="false" outlineLevel="0" collapsed="false">
      <c r="A1419" s="1" t="n">
        <v>1</v>
      </c>
      <c r="B1419" s="1" t="n">
        <v>1</v>
      </c>
      <c r="C1419" s="0" t="n">
        <v>1</v>
      </c>
      <c r="D1419" s="0" t="n">
        <f aca="false">COUNTIFS($B$3:$B$1487, "&gt;="&amp;C1419, $A$3:$A$1487, "1")</f>
        <v>130</v>
      </c>
      <c r="E1419" s="0" t="n">
        <f aca="false">COUNTIFS($B$3:$B$1487, "&lt;"&amp;C1419, $A$3:$A$1487, "0")</f>
        <v>763</v>
      </c>
      <c r="F1419" s="0" t="n">
        <f aca="false">COUNTIFS($B$3:$B$1487, "&gt;="&amp;C1419, $A$3:$A$1487, "0")</f>
        <v>51</v>
      </c>
      <c r="G1419" s="0" t="n">
        <f aca="false">COUNTIFS($B$3:$B$1487, "&lt;"&amp;C1419, $A$3:$A$1487, "1")</f>
        <v>541</v>
      </c>
      <c r="H1419" s="0" t="n">
        <f aca="false">(D1419+E1419)/(D1419+E1419+F1419+G1419)</f>
        <v>0.601346801346801</v>
      </c>
      <c r="I1419" s="0" t="n">
        <f aca="false">F1419/(F1419+E1419)</f>
        <v>0.0626535626535627</v>
      </c>
      <c r="J1419" s="0" t="n">
        <f aca="false">D1419/(D1419+G1419)</f>
        <v>0.193740685543964</v>
      </c>
    </row>
    <row r="1420" customFormat="false" ht="12.8" hidden="false" customHeight="false" outlineLevel="0" collapsed="false">
      <c r="A1420" s="1" t="n">
        <v>0</v>
      </c>
      <c r="B1420" s="1" t="n">
        <v>1</v>
      </c>
      <c r="C1420" s="0" t="n">
        <v>1</v>
      </c>
      <c r="D1420" s="0" t="n">
        <f aca="false">COUNTIFS($B$3:$B$1487, "&gt;="&amp;C1420, $A$3:$A$1487, "1")</f>
        <v>130</v>
      </c>
      <c r="E1420" s="0" t="n">
        <f aca="false">COUNTIFS($B$3:$B$1487, "&lt;"&amp;C1420, $A$3:$A$1487, "0")</f>
        <v>763</v>
      </c>
      <c r="F1420" s="0" t="n">
        <f aca="false">COUNTIFS($B$3:$B$1487, "&gt;="&amp;C1420, $A$3:$A$1487, "0")</f>
        <v>51</v>
      </c>
      <c r="G1420" s="0" t="n">
        <f aca="false">COUNTIFS($B$3:$B$1487, "&lt;"&amp;C1420, $A$3:$A$1487, "1")</f>
        <v>541</v>
      </c>
      <c r="H1420" s="0" t="n">
        <f aca="false">(D1420+E1420)/(D1420+E1420+F1420+G1420)</f>
        <v>0.601346801346801</v>
      </c>
      <c r="I1420" s="0" t="n">
        <f aca="false">F1420/(F1420+E1420)</f>
        <v>0.0626535626535627</v>
      </c>
      <c r="J1420" s="0" t="n">
        <f aca="false">D1420/(D1420+G1420)</f>
        <v>0.193740685543964</v>
      </c>
    </row>
    <row r="1421" customFormat="false" ht="12.8" hidden="false" customHeight="false" outlineLevel="0" collapsed="false">
      <c r="A1421" s="1" t="n">
        <v>1</v>
      </c>
      <c r="B1421" s="1" t="n">
        <v>1</v>
      </c>
      <c r="C1421" s="0" t="n">
        <v>1</v>
      </c>
      <c r="D1421" s="0" t="n">
        <f aca="false">COUNTIFS($B$3:$B$1487, "&gt;="&amp;C1421, $A$3:$A$1487, "1")</f>
        <v>130</v>
      </c>
      <c r="E1421" s="0" t="n">
        <f aca="false">COUNTIFS($B$3:$B$1487, "&lt;"&amp;C1421, $A$3:$A$1487, "0")</f>
        <v>763</v>
      </c>
      <c r="F1421" s="0" t="n">
        <f aca="false">COUNTIFS($B$3:$B$1487, "&gt;="&amp;C1421, $A$3:$A$1487, "0")</f>
        <v>51</v>
      </c>
      <c r="G1421" s="0" t="n">
        <f aca="false">COUNTIFS($B$3:$B$1487, "&lt;"&amp;C1421, $A$3:$A$1487, "1")</f>
        <v>541</v>
      </c>
      <c r="H1421" s="0" t="n">
        <f aca="false">(D1421+E1421)/(D1421+E1421+F1421+G1421)</f>
        <v>0.601346801346801</v>
      </c>
      <c r="I1421" s="0" t="n">
        <f aca="false">F1421/(F1421+E1421)</f>
        <v>0.0626535626535627</v>
      </c>
      <c r="J1421" s="0" t="n">
        <f aca="false">D1421/(D1421+G1421)</f>
        <v>0.193740685543964</v>
      </c>
    </row>
    <row r="1422" customFormat="false" ht="12.8" hidden="false" customHeight="false" outlineLevel="0" collapsed="false">
      <c r="A1422" s="1" t="n">
        <v>1</v>
      </c>
      <c r="B1422" s="1" t="n">
        <v>1</v>
      </c>
      <c r="C1422" s="0" t="n">
        <v>1</v>
      </c>
      <c r="D1422" s="0" t="n">
        <f aca="false">COUNTIFS($B$3:$B$1487, "&gt;="&amp;C1422, $A$3:$A$1487, "1")</f>
        <v>130</v>
      </c>
      <c r="E1422" s="0" t="n">
        <f aca="false">COUNTIFS($B$3:$B$1487, "&lt;"&amp;C1422, $A$3:$A$1487, "0")</f>
        <v>763</v>
      </c>
      <c r="F1422" s="0" t="n">
        <f aca="false">COUNTIFS($B$3:$B$1487, "&gt;="&amp;C1422, $A$3:$A$1487, "0")</f>
        <v>51</v>
      </c>
      <c r="G1422" s="0" t="n">
        <f aca="false">COUNTIFS($B$3:$B$1487, "&lt;"&amp;C1422, $A$3:$A$1487, "1")</f>
        <v>541</v>
      </c>
      <c r="H1422" s="0" t="n">
        <f aca="false">(D1422+E1422)/(D1422+E1422+F1422+G1422)</f>
        <v>0.601346801346801</v>
      </c>
      <c r="I1422" s="0" t="n">
        <f aca="false">F1422/(F1422+E1422)</f>
        <v>0.0626535626535627</v>
      </c>
      <c r="J1422" s="0" t="n">
        <f aca="false">D1422/(D1422+G1422)</f>
        <v>0.193740685543964</v>
      </c>
    </row>
    <row r="1423" customFormat="false" ht="12.8" hidden="false" customHeight="false" outlineLevel="0" collapsed="false">
      <c r="A1423" s="1" t="n">
        <v>1</v>
      </c>
      <c r="B1423" s="1" t="n">
        <v>1</v>
      </c>
      <c r="C1423" s="0" t="n">
        <v>1</v>
      </c>
      <c r="D1423" s="0" t="n">
        <f aca="false">COUNTIFS($B$3:$B$1487, "&gt;="&amp;C1423, $A$3:$A$1487, "1")</f>
        <v>130</v>
      </c>
      <c r="E1423" s="0" t="n">
        <f aca="false">COUNTIFS($B$3:$B$1487, "&lt;"&amp;C1423, $A$3:$A$1487, "0")</f>
        <v>763</v>
      </c>
      <c r="F1423" s="0" t="n">
        <f aca="false">COUNTIFS($B$3:$B$1487, "&gt;="&amp;C1423, $A$3:$A$1487, "0")</f>
        <v>51</v>
      </c>
      <c r="G1423" s="0" t="n">
        <f aca="false">COUNTIFS($B$3:$B$1487, "&lt;"&amp;C1423, $A$3:$A$1487, "1")</f>
        <v>541</v>
      </c>
      <c r="H1423" s="0" t="n">
        <f aca="false">(D1423+E1423)/(D1423+E1423+F1423+G1423)</f>
        <v>0.601346801346801</v>
      </c>
      <c r="I1423" s="0" t="n">
        <f aca="false">F1423/(F1423+E1423)</f>
        <v>0.0626535626535627</v>
      </c>
      <c r="J1423" s="0" t="n">
        <f aca="false">D1423/(D1423+G1423)</f>
        <v>0.193740685543964</v>
      </c>
    </row>
    <row r="1424" customFormat="false" ht="12.8" hidden="false" customHeight="false" outlineLevel="0" collapsed="false">
      <c r="A1424" s="1" t="n">
        <v>1</v>
      </c>
      <c r="B1424" s="1" t="n">
        <v>1</v>
      </c>
      <c r="C1424" s="0" t="n">
        <v>1</v>
      </c>
      <c r="D1424" s="0" t="n">
        <f aca="false">COUNTIFS($B$3:$B$1487, "&gt;="&amp;C1424, $A$3:$A$1487, "1")</f>
        <v>130</v>
      </c>
      <c r="E1424" s="0" t="n">
        <f aca="false">COUNTIFS($B$3:$B$1487, "&lt;"&amp;C1424, $A$3:$A$1487, "0")</f>
        <v>763</v>
      </c>
      <c r="F1424" s="0" t="n">
        <f aca="false">COUNTIFS($B$3:$B$1487, "&gt;="&amp;C1424, $A$3:$A$1487, "0")</f>
        <v>51</v>
      </c>
      <c r="G1424" s="0" t="n">
        <f aca="false">COUNTIFS($B$3:$B$1487, "&lt;"&amp;C1424, $A$3:$A$1487, "1")</f>
        <v>541</v>
      </c>
      <c r="H1424" s="0" t="n">
        <f aca="false">(D1424+E1424)/(D1424+E1424+F1424+G1424)</f>
        <v>0.601346801346801</v>
      </c>
      <c r="I1424" s="0" t="n">
        <f aca="false">F1424/(F1424+E1424)</f>
        <v>0.0626535626535627</v>
      </c>
      <c r="J1424" s="0" t="n">
        <f aca="false">D1424/(D1424+G1424)</f>
        <v>0.193740685543964</v>
      </c>
    </row>
    <row r="1425" customFormat="false" ht="12.8" hidden="false" customHeight="false" outlineLevel="0" collapsed="false">
      <c r="A1425" s="1" t="n">
        <v>1</v>
      </c>
      <c r="B1425" s="1" t="n">
        <v>1</v>
      </c>
      <c r="C1425" s="0" t="n">
        <v>1</v>
      </c>
      <c r="D1425" s="0" t="n">
        <f aca="false">COUNTIFS($B$3:$B$1487, "&gt;="&amp;C1425, $A$3:$A$1487, "1")</f>
        <v>130</v>
      </c>
      <c r="E1425" s="0" t="n">
        <f aca="false">COUNTIFS($B$3:$B$1487, "&lt;"&amp;C1425, $A$3:$A$1487, "0")</f>
        <v>763</v>
      </c>
      <c r="F1425" s="0" t="n">
        <f aca="false">COUNTIFS($B$3:$B$1487, "&gt;="&amp;C1425, $A$3:$A$1487, "0")</f>
        <v>51</v>
      </c>
      <c r="G1425" s="0" t="n">
        <f aca="false">COUNTIFS($B$3:$B$1487, "&lt;"&amp;C1425, $A$3:$A$1487, "1")</f>
        <v>541</v>
      </c>
      <c r="H1425" s="0" t="n">
        <f aca="false">(D1425+E1425)/(D1425+E1425+F1425+G1425)</f>
        <v>0.601346801346801</v>
      </c>
      <c r="I1425" s="0" t="n">
        <f aca="false">F1425/(F1425+E1425)</f>
        <v>0.0626535626535627</v>
      </c>
      <c r="J1425" s="0" t="n">
        <f aca="false">D1425/(D1425+G1425)</f>
        <v>0.193740685543964</v>
      </c>
    </row>
    <row r="1426" customFormat="false" ht="12.8" hidden="false" customHeight="false" outlineLevel="0" collapsed="false">
      <c r="A1426" s="1" t="n">
        <v>1</v>
      </c>
      <c r="B1426" s="1" t="n">
        <v>1</v>
      </c>
      <c r="C1426" s="0" t="n">
        <v>1</v>
      </c>
      <c r="D1426" s="0" t="n">
        <f aca="false">COUNTIFS($B$3:$B$1487, "&gt;="&amp;C1426, $A$3:$A$1487, "1")</f>
        <v>130</v>
      </c>
      <c r="E1426" s="0" t="n">
        <f aca="false">COUNTIFS($B$3:$B$1487, "&lt;"&amp;C1426, $A$3:$A$1487, "0")</f>
        <v>763</v>
      </c>
      <c r="F1426" s="0" t="n">
        <f aca="false">COUNTIFS($B$3:$B$1487, "&gt;="&amp;C1426, $A$3:$A$1487, "0")</f>
        <v>51</v>
      </c>
      <c r="G1426" s="0" t="n">
        <f aca="false">COUNTIFS($B$3:$B$1487, "&lt;"&amp;C1426, $A$3:$A$1487, "1")</f>
        <v>541</v>
      </c>
      <c r="H1426" s="0" t="n">
        <f aca="false">(D1426+E1426)/(D1426+E1426+F1426+G1426)</f>
        <v>0.601346801346801</v>
      </c>
      <c r="I1426" s="0" t="n">
        <f aca="false">F1426/(F1426+E1426)</f>
        <v>0.0626535626535627</v>
      </c>
      <c r="J1426" s="0" t="n">
        <f aca="false">D1426/(D1426+G1426)</f>
        <v>0.193740685543964</v>
      </c>
    </row>
    <row r="1427" customFormat="false" ht="12.8" hidden="false" customHeight="false" outlineLevel="0" collapsed="false">
      <c r="A1427" s="1" t="n">
        <v>1</v>
      </c>
      <c r="B1427" s="1" t="n">
        <v>1</v>
      </c>
      <c r="C1427" s="0" t="n">
        <v>1</v>
      </c>
      <c r="D1427" s="0" t="n">
        <f aca="false">COUNTIFS($B$3:$B$1487, "&gt;="&amp;C1427, $A$3:$A$1487, "1")</f>
        <v>130</v>
      </c>
      <c r="E1427" s="0" t="n">
        <f aca="false">COUNTIFS($B$3:$B$1487, "&lt;"&amp;C1427, $A$3:$A$1487, "0")</f>
        <v>763</v>
      </c>
      <c r="F1427" s="0" t="n">
        <f aca="false">COUNTIFS($B$3:$B$1487, "&gt;="&amp;C1427, $A$3:$A$1487, "0")</f>
        <v>51</v>
      </c>
      <c r="G1427" s="0" t="n">
        <f aca="false">COUNTIFS($B$3:$B$1487, "&lt;"&amp;C1427, $A$3:$A$1487, "1")</f>
        <v>541</v>
      </c>
      <c r="H1427" s="0" t="n">
        <f aca="false">(D1427+E1427)/(D1427+E1427+F1427+G1427)</f>
        <v>0.601346801346801</v>
      </c>
      <c r="I1427" s="0" t="n">
        <f aca="false">F1427/(F1427+E1427)</f>
        <v>0.0626535626535627</v>
      </c>
      <c r="J1427" s="0" t="n">
        <f aca="false">D1427/(D1427+G1427)</f>
        <v>0.193740685543964</v>
      </c>
    </row>
    <row r="1428" customFormat="false" ht="12.8" hidden="false" customHeight="false" outlineLevel="0" collapsed="false">
      <c r="A1428" s="1" t="n">
        <v>1</v>
      </c>
      <c r="B1428" s="1" t="n">
        <v>1</v>
      </c>
      <c r="C1428" s="0" t="n">
        <v>1</v>
      </c>
      <c r="D1428" s="0" t="n">
        <f aca="false">COUNTIFS($B$3:$B$1487, "&gt;="&amp;C1428, $A$3:$A$1487, "1")</f>
        <v>130</v>
      </c>
      <c r="E1428" s="0" t="n">
        <f aca="false">COUNTIFS($B$3:$B$1487, "&lt;"&amp;C1428, $A$3:$A$1487, "0")</f>
        <v>763</v>
      </c>
      <c r="F1428" s="0" t="n">
        <f aca="false">COUNTIFS($B$3:$B$1487, "&gt;="&amp;C1428, $A$3:$A$1487, "0")</f>
        <v>51</v>
      </c>
      <c r="G1428" s="0" t="n">
        <f aca="false">COUNTIFS($B$3:$B$1487, "&lt;"&amp;C1428, $A$3:$A$1487, "1")</f>
        <v>541</v>
      </c>
      <c r="H1428" s="0" t="n">
        <f aca="false">(D1428+E1428)/(D1428+E1428+F1428+G1428)</f>
        <v>0.601346801346801</v>
      </c>
      <c r="I1428" s="0" t="n">
        <f aca="false">F1428/(F1428+E1428)</f>
        <v>0.0626535626535627</v>
      </c>
      <c r="J1428" s="0" t="n">
        <f aca="false">D1428/(D1428+G1428)</f>
        <v>0.193740685543964</v>
      </c>
    </row>
    <row r="1429" customFormat="false" ht="12.8" hidden="false" customHeight="false" outlineLevel="0" collapsed="false">
      <c r="A1429" s="1" t="n">
        <v>0</v>
      </c>
      <c r="B1429" s="1" t="n">
        <v>1</v>
      </c>
      <c r="C1429" s="0" t="n">
        <v>1</v>
      </c>
      <c r="D1429" s="0" t="n">
        <f aca="false">COUNTIFS($B$3:$B$1487, "&gt;="&amp;C1429, $A$3:$A$1487, "1")</f>
        <v>130</v>
      </c>
      <c r="E1429" s="0" t="n">
        <f aca="false">COUNTIFS($B$3:$B$1487, "&lt;"&amp;C1429, $A$3:$A$1487, "0")</f>
        <v>763</v>
      </c>
      <c r="F1429" s="0" t="n">
        <f aca="false">COUNTIFS($B$3:$B$1487, "&gt;="&amp;C1429, $A$3:$A$1487, "0")</f>
        <v>51</v>
      </c>
      <c r="G1429" s="0" t="n">
        <f aca="false">COUNTIFS($B$3:$B$1487, "&lt;"&amp;C1429, $A$3:$A$1487, "1")</f>
        <v>541</v>
      </c>
      <c r="H1429" s="0" t="n">
        <f aca="false">(D1429+E1429)/(D1429+E1429+F1429+G1429)</f>
        <v>0.601346801346801</v>
      </c>
      <c r="I1429" s="0" t="n">
        <f aca="false">F1429/(F1429+E1429)</f>
        <v>0.0626535626535627</v>
      </c>
      <c r="J1429" s="0" t="n">
        <f aca="false">D1429/(D1429+G1429)</f>
        <v>0.193740685543964</v>
      </c>
    </row>
    <row r="1430" customFormat="false" ht="12.8" hidden="false" customHeight="false" outlineLevel="0" collapsed="false">
      <c r="A1430" s="1" t="n">
        <v>0</v>
      </c>
      <c r="B1430" s="1" t="n">
        <v>1</v>
      </c>
      <c r="C1430" s="0" t="n">
        <v>1</v>
      </c>
      <c r="D1430" s="0" t="n">
        <f aca="false">COUNTIFS($B$3:$B$1487, "&gt;="&amp;C1430, $A$3:$A$1487, "1")</f>
        <v>130</v>
      </c>
      <c r="E1430" s="0" t="n">
        <f aca="false">COUNTIFS($B$3:$B$1487, "&lt;"&amp;C1430, $A$3:$A$1487, "0")</f>
        <v>763</v>
      </c>
      <c r="F1430" s="0" t="n">
        <f aca="false">COUNTIFS($B$3:$B$1487, "&gt;="&amp;C1430, $A$3:$A$1487, "0")</f>
        <v>51</v>
      </c>
      <c r="G1430" s="0" t="n">
        <f aca="false">COUNTIFS($B$3:$B$1487, "&lt;"&amp;C1430, $A$3:$A$1487, "1")</f>
        <v>541</v>
      </c>
      <c r="H1430" s="0" t="n">
        <f aca="false">(D1430+E1430)/(D1430+E1430+F1430+G1430)</f>
        <v>0.601346801346801</v>
      </c>
      <c r="I1430" s="0" t="n">
        <f aca="false">F1430/(F1430+E1430)</f>
        <v>0.0626535626535627</v>
      </c>
      <c r="J1430" s="0" t="n">
        <f aca="false">D1430/(D1430+G1430)</f>
        <v>0.193740685543964</v>
      </c>
    </row>
    <row r="1431" customFormat="false" ht="12.8" hidden="false" customHeight="false" outlineLevel="0" collapsed="false">
      <c r="A1431" s="1" t="n">
        <v>0</v>
      </c>
      <c r="B1431" s="1" t="n">
        <v>1</v>
      </c>
      <c r="C1431" s="0" t="n">
        <v>1</v>
      </c>
      <c r="D1431" s="0" t="n">
        <f aca="false">COUNTIFS($B$3:$B$1487, "&gt;="&amp;C1431, $A$3:$A$1487, "1")</f>
        <v>130</v>
      </c>
      <c r="E1431" s="0" t="n">
        <f aca="false">COUNTIFS($B$3:$B$1487, "&lt;"&amp;C1431, $A$3:$A$1487, "0")</f>
        <v>763</v>
      </c>
      <c r="F1431" s="0" t="n">
        <f aca="false">COUNTIFS($B$3:$B$1487, "&gt;="&amp;C1431, $A$3:$A$1487, "0")</f>
        <v>51</v>
      </c>
      <c r="G1431" s="0" t="n">
        <f aca="false">COUNTIFS($B$3:$B$1487, "&lt;"&amp;C1431, $A$3:$A$1487, "1")</f>
        <v>541</v>
      </c>
      <c r="H1431" s="0" t="n">
        <f aca="false">(D1431+E1431)/(D1431+E1431+F1431+G1431)</f>
        <v>0.601346801346801</v>
      </c>
      <c r="I1431" s="0" t="n">
        <f aca="false">F1431/(F1431+E1431)</f>
        <v>0.0626535626535627</v>
      </c>
      <c r="J1431" s="0" t="n">
        <f aca="false">D1431/(D1431+G1431)</f>
        <v>0.193740685543964</v>
      </c>
    </row>
    <row r="1432" customFormat="false" ht="12.8" hidden="false" customHeight="false" outlineLevel="0" collapsed="false">
      <c r="A1432" s="1" t="n">
        <v>1</v>
      </c>
      <c r="B1432" s="1" t="n">
        <v>1</v>
      </c>
      <c r="C1432" s="0" t="n">
        <v>1</v>
      </c>
      <c r="D1432" s="0" t="n">
        <f aca="false">COUNTIFS($B$3:$B$1487, "&gt;="&amp;C1432, $A$3:$A$1487, "1")</f>
        <v>130</v>
      </c>
      <c r="E1432" s="0" t="n">
        <f aca="false">COUNTIFS($B$3:$B$1487, "&lt;"&amp;C1432, $A$3:$A$1487, "0")</f>
        <v>763</v>
      </c>
      <c r="F1432" s="0" t="n">
        <f aca="false">COUNTIFS($B$3:$B$1487, "&gt;="&amp;C1432, $A$3:$A$1487, "0")</f>
        <v>51</v>
      </c>
      <c r="G1432" s="0" t="n">
        <f aca="false">COUNTIFS($B$3:$B$1487, "&lt;"&amp;C1432, $A$3:$A$1487, "1")</f>
        <v>541</v>
      </c>
      <c r="H1432" s="0" t="n">
        <f aca="false">(D1432+E1432)/(D1432+E1432+F1432+G1432)</f>
        <v>0.601346801346801</v>
      </c>
      <c r="I1432" s="0" t="n">
        <f aca="false">F1432/(F1432+E1432)</f>
        <v>0.0626535626535627</v>
      </c>
      <c r="J1432" s="0" t="n">
        <f aca="false">D1432/(D1432+G1432)</f>
        <v>0.193740685543964</v>
      </c>
    </row>
    <row r="1433" customFormat="false" ht="12.8" hidden="false" customHeight="false" outlineLevel="0" collapsed="false">
      <c r="A1433" s="1" t="n">
        <v>1</v>
      </c>
      <c r="B1433" s="1" t="n">
        <v>1</v>
      </c>
      <c r="C1433" s="0" t="n">
        <v>1</v>
      </c>
      <c r="D1433" s="0" t="n">
        <f aca="false">COUNTIFS($B$3:$B$1487, "&gt;="&amp;C1433, $A$3:$A$1487, "1")</f>
        <v>130</v>
      </c>
      <c r="E1433" s="0" t="n">
        <f aca="false">COUNTIFS($B$3:$B$1487, "&lt;"&amp;C1433, $A$3:$A$1487, "0")</f>
        <v>763</v>
      </c>
      <c r="F1433" s="0" t="n">
        <f aca="false">COUNTIFS($B$3:$B$1487, "&gt;="&amp;C1433, $A$3:$A$1487, "0")</f>
        <v>51</v>
      </c>
      <c r="G1433" s="0" t="n">
        <f aca="false">COUNTIFS($B$3:$B$1487, "&lt;"&amp;C1433, $A$3:$A$1487, "1")</f>
        <v>541</v>
      </c>
      <c r="H1433" s="0" t="n">
        <f aca="false">(D1433+E1433)/(D1433+E1433+F1433+G1433)</f>
        <v>0.601346801346801</v>
      </c>
      <c r="I1433" s="0" t="n">
        <f aca="false">F1433/(F1433+E1433)</f>
        <v>0.0626535626535627</v>
      </c>
      <c r="J1433" s="0" t="n">
        <f aca="false">D1433/(D1433+G1433)</f>
        <v>0.193740685543964</v>
      </c>
    </row>
    <row r="1434" customFormat="false" ht="12.8" hidden="false" customHeight="false" outlineLevel="0" collapsed="false">
      <c r="A1434" s="1" t="n">
        <v>0</v>
      </c>
      <c r="B1434" s="1" t="n">
        <v>1</v>
      </c>
      <c r="C1434" s="0" t="n">
        <v>1</v>
      </c>
      <c r="D1434" s="0" t="n">
        <f aca="false">COUNTIFS($B$3:$B$1487, "&gt;="&amp;C1434, $A$3:$A$1487, "1")</f>
        <v>130</v>
      </c>
      <c r="E1434" s="0" t="n">
        <f aca="false">COUNTIFS($B$3:$B$1487, "&lt;"&amp;C1434, $A$3:$A$1487, "0")</f>
        <v>763</v>
      </c>
      <c r="F1434" s="0" t="n">
        <f aca="false">COUNTIFS($B$3:$B$1487, "&gt;="&amp;C1434, $A$3:$A$1487, "0")</f>
        <v>51</v>
      </c>
      <c r="G1434" s="0" t="n">
        <f aca="false">COUNTIFS($B$3:$B$1487, "&lt;"&amp;C1434, $A$3:$A$1487, "1")</f>
        <v>541</v>
      </c>
      <c r="H1434" s="0" t="n">
        <f aca="false">(D1434+E1434)/(D1434+E1434+F1434+G1434)</f>
        <v>0.601346801346801</v>
      </c>
      <c r="I1434" s="0" t="n">
        <f aca="false">F1434/(F1434+E1434)</f>
        <v>0.0626535626535627</v>
      </c>
      <c r="J1434" s="0" t="n">
        <f aca="false">D1434/(D1434+G1434)</f>
        <v>0.193740685543964</v>
      </c>
    </row>
    <row r="1435" customFormat="false" ht="12.8" hidden="false" customHeight="false" outlineLevel="0" collapsed="false">
      <c r="A1435" s="1" t="n">
        <v>0</v>
      </c>
      <c r="B1435" s="1" t="n">
        <v>1</v>
      </c>
      <c r="C1435" s="0" t="n">
        <v>1</v>
      </c>
      <c r="D1435" s="0" t="n">
        <f aca="false">COUNTIFS($B$3:$B$1487, "&gt;="&amp;C1435, $A$3:$A$1487, "1")</f>
        <v>130</v>
      </c>
      <c r="E1435" s="0" t="n">
        <f aca="false">COUNTIFS($B$3:$B$1487, "&lt;"&amp;C1435, $A$3:$A$1487, "0")</f>
        <v>763</v>
      </c>
      <c r="F1435" s="0" t="n">
        <f aca="false">COUNTIFS($B$3:$B$1487, "&gt;="&amp;C1435, $A$3:$A$1487, "0")</f>
        <v>51</v>
      </c>
      <c r="G1435" s="0" t="n">
        <f aca="false">COUNTIFS($B$3:$B$1487, "&lt;"&amp;C1435, $A$3:$A$1487, "1")</f>
        <v>541</v>
      </c>
      <c r="H1435" s="0" t="n">
        <f aca="false">(D1435+E1435)/(D1435+E1435+F1435+G1435)</f>
        <v>0.601346801346801</v>
      </c>
      <c r="I1435" s="0" t="n">
        <f aca="false">F1435/(F1435+E1435)</f>
        <v>0.0626535626535627</v>
      </c>
      <c r="J1435" s="0" t="n">
        <f aca="false">D1435/(D1435+G1435)</f>
        <v>0.193740685543964</v>
      </c>
    </row>
    <row r="1436" customFormat="false" ht="12.8" hidden="false" customHeight="false" outlineLevel="0" collapsed="false">
      <c r="A1436" s="1" t="n">
        <v>1</v>
      </c>
      <c r="B1436" s="1" t="n">
        <v>1</v>
      </c>
      <c r="C1436" s="0" t="n">
        <v>1</v>
      </c>
      <c r="D1436" s="0" t="n">
        <f aca="false">COUNTIFS($B$3:$B$1487, "&gt;="&amp;C1436, $A$3:$A$1487, "1")</f>
        <v>130</v>
      </c>
      <c r="E1436" s="0" t="n">
        <f aca="false">COUNTIFS($B$3:$B$1487, "&lt;"&amp;C1436, $A$3:$A$1487, "0")</f>
        <v>763</v>
      </c>
      <c r="F1436" s="0" t="n">
        <f aca="false">COUNTIFS($B$3:$B$1487, "&gt;="&amp;C1436, $A$3:$A$1487, "0")</f>
        <v>51</v>
      </c>
      <c r="G1436" s="0" t="n">
        <f aca="false">COUNTIFS($B$3:$B$1487, "&lt;"&amp;C1436, $A$3:$A$1487, "1")</f>
        <v>541</v>
      </c>
      <c r="H1436" s="0" t="n">
        <f aca="false">(D1436+E1436)/(D1436+E1436+F1436+G1436)</f>
        <v>0.601346801346801</v>
      </c>
      <c r="I1436" s="0" t="n">
        <f aca="false">F1436/(F1436+E1436)</f>
        <v>0.0626535626535627</v>
      </c>
      <c r="J1436" s="0" t="n">
        <f aca="false">D1436/(D1436+G1436)</f>
        <v>0.193740685543964</v>
      </c>
    </row>
    <row r="1437" customFormat="false" ht="12.8" hidden="false" customHeight="false" outlineLevel="0" collapsed="false">
      <c r="A1437" s="1" t="n">
        <v>1</v>
      </c>
      <c r="B1437" s="1" t="n">
        <v>1</v>
      </c>
      <c r="C1437" s="0" t="n">
        <v>1</v>
      </c>
      <c r="D1437" s="0" t="n">
        <f aca="false">COUNTIFS($B$3:$B$1487, "&gt;="&amp;C1437, $A$3:$A$1487, "1")</f>
        <v>130</v>
      </c>
      <c r="E1437" s="0" t="n">
        <f aca="false">COUNTIFS($B$3:$B$1487, "&lt;"&amp;C1437, $A$3:$A$1487, "0")</f>
        <v>763</v>
      </c>
      <c r="F1437" s="0" t="n">
        <f aca="false">COUNTIFS($B$3:$B$1487, "&gt;="&amp;C1437, $A$3:$A$1487, "0")</f>
        <v>51</v>
      </c>
      <c r="G1437" s="0" t="n">
        <f aca="false">COUNTIFS($B$3:$B$1487, "&lt;"&amp;C1437, $A$3:$A$1487, "1")</f>
        <v>541</v>
      </c>
      <c r="H1437" s="0" t="n">
        <f aca="false">(D1437+E1437)/(D1437+E1437+F1437+G1437)</f>
        <v>0.601346801346801</v>
      </c>
      <c r="I1437" s="0" t="n">
        <f aca="false">F1437/(F1437+E1437)</f>
        <v>0.0626535626535627</v>
      </c>
      <c r="J1437" s="0" t="n">
        <f aca="false">D1437/(D1437+G1437)</f>
        <v>0.193740685543964</v>
      </c>
    </row>
    <row r="1438" customFormat="false" ht="12.8" hidden="false" customHeight="false" outlineLevel="0" collapsed="false">
      <c r="A1438" s="1" t="n">
        <v>0</v>
      </c>
      <c r="B1438" s="1" t="n">
        <v>1</v>
      </c>
      <c r="C1438" s="0" t="n">
        <v>1</v>
      </c>
      <c r="D1438" s="0" t="n">
        <f aca="false">COUNTIFS($B$3:$B$1487, "&gt;="&amp;C1438, $A$3:$A$1487, "1")</f>
        <v>130</v>
      </c>
      <c r="E1438" s="0" t="n">
        <f aca="false">COUNTIFS($B$3:$B$1487, "&lt;"&amp;C1438, $A$3:$A$1487, "0")</f>
        <v>763</v>
      </c>
      <c r="F1438" s="0" t="n">
        <f aca="false">COUNTIFS($B$3:$B$1487, "&gt;="&amp;C1438, $A$3:$A$1487, "0")</f>
        <v>51</v>
      </c>
      <c r="G1438" s="0" t="n">
        <f aca="false">COUNTIFS($B$3:$B$1487, "&lt;"&amp;C1438, $A$3:$A$1487, "1")</f>
        <v>541</v>
      </c>
      <c r="H1438" s="0" t="n">
        <f aca="false">(D1438+E1438)/(D1438+E1438+F1438+G1438)</f>
        <v>0.601346801346801</v>
      </c>
      <c r="I1438" s="0" t="n">
        <f aca="false">F1438/(F1438+E1438)</f>
        <v>0.0626535626535627</v>
      </c>
      <c r="J1438" s="0" t="n">
        <f aca="false">D1438/(D1438+G1438)</f>
        <v>0.193740685543964</v>
      </c>
    </row>
    <row r="1439" customFormat="false" ht="12.8" hidden="false" customHeight="false" outlineLevel="0" collapsed="false">
      <c r="A1439" s="1" t="n">
        <v>0</v>
      </c>
      <c r="B1439" s="1" t="n">
        <v>1</v>
      </c>
      <c r="C1439" s="0" t="n">
        <v>1</v>
      </c>
      <c r="D1439" s="0" t="n">
        <f aca="false">COUNTIFS($B$3:$B$1487, "&gt;="&amp;C1439, $A$3:$A$1487, "1")</f>
        <v>130</v>
      </c>
      <c r="E1439" s="0" t="n">
        <f aca="false">COUNTIFS($B$3:$B$1487, "&lt;"&amp;C1439, $A$3:$A$1487, "0")</f>
        <v>763</v>
      </c>
      <c r="F1439" s="0" t="n">
        <f aca="false">COUNTIFS($B$3:$B$1487, "&gt;="&amp;C1439, $A$3:$A$1487, "0")</f>
        <v>51</v>
      </c>
      <c r="G1439" s="0" t="n">
        <f aca="false">COUNTIFS($B$3:$B$1487, "&lt;"&amp;C1439, $A$3:$A$1487, "1")</f>
        <v>541</v>
      </c>
      <c r="H1439" s="0" t="n">
        <f aca="false">(D1439+E1439)/(D1439+E1439+F1439+G1439)</f>
        <v>0.601346801346801</v>
      </c>
      <c r="I1439" s="0" t="n">
        <f aca="false">F1439/(F1439+E1439)</f>
        <v>0.0626535626535627</v>
      </c>
      <c r="J1439" s="0" t="n">
        <f aca="false">D1439/(D1439+G1439)</f>
        <v>0.193740685543964</v>
      </c>
    </row>
    <row r="1440" customFormat="false" ht="12.8" hidden="false" customHeight="false" outlineLevel="0" collapsed="false">
      <c r="A1440" s="1" t="n">
        <v>1</v>
      </c>
      <c r="B1440" s="1" t="n">
        <v>1</v>
      </c>
      <c r="C1440" s="0" t="n">
        <v>1</v>
      </c>
      <c r="D1440" s="0" t="n">
        <f aca="false">COUNTIFS($B$3:$B$1487, "&gt;="&amp;C1440, $A$3:$A$1487, "1")</f>
        <v>130</v>
      </c>
      <c r="E1440" s="0" t="n">
        <f aca="false">COUNTIFS($B$3:$B$1487, "&lt;"&amp;C1440, $A$3:$A$1487, "0")</f>
        <v>763</v>
      </c>
      <c r="F1440" s="0" t="n">
        <f aca="false">COUNTIFS($B$3:$B$1487, "&gt;="&amp;C1440, $A$3:$A$1487, "0")</f>
        <v>51</v>
      </c>
      <c r="G1440" s="0" t="n">
        <f aca="false">COUNTIFS($B$3:$B$1487, "&lt;"&amp;C1440, $A$3:$A$1487, "1")</f>
        <v>541</v>
      </c>
      <c r="H1440" s="0" t="n">
        <f aca="false">(D1440+E1440)/(D1440+E1440+F1440+G1440)</f>
        <v>0.601346801346801</v>
      </c>
      <c r="I1440" s="0" t="n">
        <f aca="false">F1440/(F1440+E1440)</f>
        <v>0.0626535626535627</v>
      </c>
      <c r="J1440" s="0" t="n">
        <f aca="false">D1440/(D1440+G1440)</f>
        <v>0.193740685543964</v>
      </c>
    </row>
    <row r="1441" customFormat="false" ht="12.8" hidden="false" customHeight="false" outlineLevel="0" collapsed="false">
      <c r="A1441" s="1" t="n">
        <v>0</v>
      </c>
      <c r="B1441" s="1" t="n">
        <v>1</v>
      </c>
      <c r="C1441" s="0" t="n">
        <v>1</v>
      </c>
      <c r="D1441" s="0" t="n">
        <f aca="false">COUNTIFS($B$3:$B$1487, "&gt;="&amp;C1441, $A$3:$A$1487, "1")</f>
        <v>130</v>
      </c>
      <c r="E1441" s="0" t="n">
        <f aca="false">COUNTIFS($B$3:$B$1487, "&lt;"&amp;C1441, $A$3:$A$1487, "0")</f>
        <v>763</v>
      </c>
      <c r="F1441" s="0" t="n">
        <f aca="false">COUNTIFS($B$3:$B$1487, "&gt;="&amp;C1441, $A$3:$A$1487, "0")</f>
        <v>51</v>
      </c>
      <c r="G1441" s="0" t="n">
        <f aca="false">COUNTIFS($B$3:$B$1487, "&lt;"&amp;C1441, $A$3:$A$1487, "1")</f>
        <v>541</v>
      </c>
      <c r="H1441" s="0" t="n">
        <f aca="false">(D1441+E1441)/(D1441+E1441+F1441+G1441)</f>
        <v>0.601346801346801</v>
      </c>
      <c r="I1441" s="0" t="n">
        <f aca="false">F1441/(F1441+E1441)</f>
        <v>0.0626535626535627</v>
      </c>
      <c r="J1441" s="0" t="n">
        <f aca="false">D1441/(D1441+G1441)</f>
        <v>0.193740685543964</v>
      </c>
    </row>
    <row r="1442" customFormat="false" ht="12.8" hidden="false" customHeight="false" outlineLevel="0" collapsed="false">
      <c r="A1442" s="1" t="n">
        <v>1</v>
      </c>
      <c r="B1442" s="1" t="n">
        <v>1</v>
      </c>
      <c r="C1442" s="0" t="n">
        <v>1</v>
      </c>
      <c r="D1442" s="0" t="n">
        <f aca="false">COUNTIFS($B$3:$B$1487, "&gt;="&amp;C1442, $A$3:$A$1487, "1")</f>
        <v>130</v>
      </c>
      <c r="E1442" s="0" t="n">
        <f aca="false">COUNTIFS($B$3:$B$1487, "&lt;"&amp;C1442, $A$3:$A$1487, "0")</f>
        <v>763</v>
      </c>
      <c r="F1442" s="0" t="n">
        <f aca="false">COUNTIFS($B$3:$B$1487, "&gt;="&amp;C1442, $A$3:$A$1487, "0")</f>
        <v>51</v>
      </c>
      <c r="G1442" s="0" t="n">
        <f aca="false">COUNTIFS($B$3:$B$1487, "&lt;"&amp;C1442, $A$3:$A$1487, "1")</f>
        <v>541</v>
      </c>
      <c r="H1442" s="0" t="n">
        <f aca="false">(D1442+E1442)/(D1442+E1442+F1442+G1442)</f>
        <v>0.601346801346801</v>
      </c>
      <c r="I1442" s="0" t="n">
        <f aca="false">F1442/(F1442+E1442)</f>
        <v>0.0626535626535627</v>
      </c>
      <c r="J1442" s="0" t="n">
        <f aca="false">D1442/(D1442+G1442)</f>
        <v>0.193740685543964</v>
      </c>
    </row>
    <row r="1443" customFormat="false" ht="12.8" hidden="false" customHeight="false" outlineLevel="0" collapsed="false">
      <c r="A1443" s="1" t="n">
        <v>1</v>
      </c>
      <c r="B1443" s="1" t="n">
        <v>1</v>
      </c>
      <c r="C1443" s="0" t="n">
        <v>1</v>
      </c>
      <c r="D1443" s="0" t="n">
        <f aca="false">COUNTIFS($B$3:$B$1487, "&gt;="&amp;C1443, $A$3:$A$1487, "1")</f>
        <v>130</v>
      </c>
      <c r="E1443" s="0" t="n">
        <f aca="false">COUNTIFS($B$3:$B$1487, "&lt;"&amp;C1443, $A$3:$A$1487, "0")</f>
        <v>763</v>
      </c>
      <c r="F1443" s="0" t="n">
        <f aca="false">COUNTIFS($B$3:$B$1487, "&gt;="&amp;C1443, $A$3:$A$1487, "0")</f>
        <v>51</v>
      </c>
      <c r="G1443" s="0" t="n">
        <f aca="false">COUNTIFS($B$3:$B$1487, "&lt;"&amp;C1443, $A$3:$A$1487, "1")</f>
        <v>541</v>
      </c>
      <c r="H1443" s="0" t="n">
        <f aca="false">(D1443+E1443)/(D1443+E1443+F1443+G1443)</f>
        <v>0.601346801346801</v>
      </c>
      <c r="I1443" s="0" t="n">
        <f aca="false">F1443/(F1443+E1443)</f>
        <v>0.0626535626535627</v>
      </c>
      <c r="J1443" s="0" t="n">
        <f aca="false">D1443/(D1443+G1443)</f>
        <v>0.193740685543964</v>
      </c>
    </row>
    <row r="1444" customFormat="false" ht="12.8" hidden="false" customHeight="false" outlineLevel="0" collapsed="false">
      <c r="A1444" s="1" t="n">
        <v>1</v>
      </c>
      <c r="B1444" s="1" t="n">
        <v>1</v>
      </c>
      <c r="C1444" s="0" t="n">
        <v>1</v>
      </c>
      <c r="D1444" s="0" t="n">
        <f aca="false">COUNTIFS($B$3:$B$1487, "&gt;="&amp;C1444, $A$3:$A$1487, "1")</f>
        <v>130</v>
      </c>
      <c r="E1444" s="0" t="n">
        <f aca="false">COUNTIFS($B$3:$B$1487, "&lt;"&amp;C1444, $A$3:$A$1487, "0")</f>
        <v>763</v>
      </c>
      <c r="F1444" s="0" t="n">
        <f aca="false">COUNTIFS($B$3:$B$1487, "&gt;="&amp;C1444, $A$3:$A$1487, "0")</f>
        <v>51</v>
      </c>
      <c r="G1444" s="0" t="n">
        <f aca="false">COUNTIFS($B$3:$B$1487, "&lt;"&amp;C1444, $A$3:$A$1487, "1")</f>
        <v>541</v>
      </c>
      <c r="H1444" s="0" t="n">
        <f aca="false">(D1444+E1444)/(D1444+E1444+F1444+G1444)</f>
        <v>0.601346801346801</v>
      </c>
      <c r="I1444" s="0" t="n">
        <f aca="false">F1444/(F1444+E1444)</f>
        <v>0.0626535626535627</v>
      </c>
      <c r="J1444" s="0" t="n">
        <f aca="false">D1444/(D1444+G1444)</f>
        <v>0.193740685543964</v>
      </c>
    </row>
    <row r="1445" customFormat="false" ht="12.8" hidden="false" customHeight="false" outlineLevel="0" collapsed="false">
      <c r="A1445" s="1" t="n">
        <v>1</v>
      </c>
      <c r="B1445" s="1" t="n">
        <v>1</v>
      </c>
      <c r="C1445" s="0" t="n">
        <v>1</v>
      </c>
      <c r="D1445" s="0" t="n">
        <f aca="false">COUNTIFS($B$3:$B$1487, "&gt;="&amp;C1445, $A$3:$A$1487, "1")</f>
        <v>130</v>
      </c>
      <c r="E1445" s="0" t="n">
        <f aca="false">COUNTIFS($B$3:$B$1487, "&lt;"&amp;C1445, $A$3:$A$1487, "0")</f>
        <v>763</v>
      </c>
      <c r="F1445" s="0" t="n">
        <f aca="false">COUNTIFS($B$3:$B$1487, "&gt;="&amp;C1445, $A$3:$A$1487, "0")</f>
        <v>51</v>
      </c>
      <c r="G1445" s="0" t="n">
        <f aca="false">COUNTIFS($B$3:$B$1487, "&lt;"&amp;C1445, $A$3:$A$1487, "1")</f>
        <v>541</v>
      </c>
      <c r="H1445" s="0" t="n">
        <f aca="false">(D1445+E1445)/(D1445+E1445+F1445+G1445)</f>
        <v>0.601346801346801</v>
      </c>
      <c r="I1445" s="0" t="n">
        <f aca="false">F1445/(F1445+E1445)</f>
        <v>0.0626535626535627</v>
      </c>
      <c r="J1445" s="0" t="n">
        <f aca="false">D1445/(D1445+G1445)</f>
        <v>0.193740685543964</v>
      </c>
    </row>
    <row r="1446" customFormat="false" ht="12.8" hidden="false" customHeight="false" outlineLevel="0" collapsed="false">
      <c r="A1446" s="1" t="n">
        <v>1</v>
      </c>
      <c r="B1446" s="1" t="n">
        <v>1</v>
      </c>
      <c r="C1446" s="0" t="n">
        <v>1</v>
      </c>
      <c r="D1446" s="0" t="n">
        <f aca="false">COUNTIFS($B$3:$B$1487, "&gt;="&amp;C1446, $A$3:$A$1487, "1")</f>
        <v>130</v>
      </c>
      <c r="E1446" s="0" t="n">
        <f aca="false">COUNTIFS($B$3:$B$1487, "&lt;"&amp;C1446, $A$3:$A$1487, "0")</f>
        <v>763</v>
      </c>
      <c r="F1446" s="0" t="n">
        <f aca="false">COUNTIFS($B$3:$B$1487, "&gt;="&amp;C1446, $A$3:$A$1487, "0")</f>
        <v>51</v>
      </c>
      <c r="G1446" s="0" t="n">
        <f aca="false">COUNTIFS($B$3:$B$1487, "&lt;"&amp;C1446, $A$3:$A$1487, "1")</f>
        <v>541</v>
      </c>
      <c r="H1446" s="0" t="n">
        <f aca="false">(D1446+E1446)/(D1446+E1446+F1446+G1446)</f>
        <v>0.601346801346801</v>
      </c>
      <c r="I1446" s="0" t="n">
        <f aca="false">F1446/(F1446+E1446)</f>
        <v>0.0626535626535627</v>
      </c>
      <c r="J1446" s="0" t="n">
        <f aca="false">D1446/(D1446+G1446)</f>
        <v>0.193740685543964</v>
      </c>
    </row>
    <row r="1447" customFormat="false" ht="12.8" hidden="false" customHeight="false" outlineLevel="0" collapsed="false">
      <c r="A1447" s="1" t="n">
        <v>1</v>
      </c>
      <c r="B1447" s="1" t="n">
        <v>1</v>
      </c>
      <c r="C1447" s="0" t="n">
        <v>1</v>
      </c>
      <c r="D1447" s="0" t="n">
        <f aca="false">COUNTIFS($B$3:$B$1487, "&gt;="&amp;C1447, $A$3:$A$1487, "1")</f>
        <v>130</v>
      </c>
      <c r="E1447" s="0" t="n">
        <f aca="false">COUNTIFS($B$3:$B$1487, "&lt;"&amp;C1447, $A$3:$A$1487, "0")</f>
        <v>763</v>
      </c>
      <c r="F1447" s="0" t="n">
        <f aca="false">COUNTIFS($B$3:$B$1487, "&gt;="&amp;C1447, $A$3:$A$1487, "0")</f>
        <v>51</v>
      </c>
      <c r="G1447" s="0" t="n">
        <f aca="false">COUNTIFS($B$3:$B$1487, "&lt;"&amp;C1447, $A$3:$A$1487, "1")</f>
        <v>541</v>
      </c>
      <c r="H1447" s="0" t="n">
        <f aca="false">(D1447+E1447)/(D1447+E1447+F1447+G1447)</f>
        <v>0.601346801346801</v>
      </c>
      <c r="I1447" s="0" t="n">
        <f aca="false">F1447/(F1447+E1447)</f>
        <v>0.0626535626535627</v>
      </c>
      <c r="J1447" s="0" t="n">
        <f aca="false">D1447/(D1447+G1447)</f>
        <v>0.193740685543964</v>
      </c>
    </row>
    <row r="1448" customFormat="false" ht="12.8" hidden="false" customHeight="false" outlineLevel="0" collapsed="false">
      <c r="A1448" s="1" t="n">
        <v>0</v>
      </c>
      <c r="B1448" s="1" t="n">
        <v>1</v>
      </c>
      <c r="C1448" s="0" t="n">
        <v>1</v>
      </c>
      <c r="D1448" s="0" t="n">
        <f aca="false">COUNTIFS($B$3:$B$1487, "&gt;="&amp;C1448, $A$3:$A$1487, "1")</f>
        <v>130</v>
      </c>
      <c r="E1448" s="0" t="n">
        <f aca="false">COUNTIFS($B$3:$B$1487, "&lt;"&amp;C1448, $A$3:$A$1487, "0")</f>
        <v>763</v>
      </c>
      <c r="F1448" s="0" t="n">
        <f aca="false">COUNTIFS($B$3:$B$1487, "&gt;="&amp;C1448, $A$3:$A$1487, "0")</f>
        <v>51</v>
      </c>
      <c r="G1448" s="0" t="n">
        <f aca="false">COUNTIFS($B$3:$B$1487, "&lt;"&amp;C1448, $A$3:$A$1487, "1")</f>
        <v>541</v>
      </c>
      <c r="H1448" s="0" t="n">
        <f aca="false">(D1448+E1448)/(D1448+E1448+F1448+G1448)</f>
        <v>0.601346801346801</v>
      </c>
      <c r="I1448" s="0" t="n">
        <f aca="false">F1448/(F1448+E1448)</f>
        <v>0.0626535626535627</v>
      </c>
      <c r="J1448" s="0" t="n">
        <f aca="false">D1448/(D1448+G1448)</f>
        <v>0.193740685543964</v>
      </c>
    </row>
    <row r="1449" customFormat="false" ht="12.8" hidden="false" customHeight="false" outlineLevel="0" collapsed="false">
      <c r="A1449" s="1" t="n">
        <v>1</v>
      </c>
      <c r="B1449" s="1" t="n">
        <v>1</v>
      </c>
      <c r="C1449" s="0" t="n">
        <v>1</v>
      </c>
      <c r="D1449" s="0" t="n">
        <f aca="false">COUNTIFS($B$3:$B$1487, "&gt;="&amp;C1449, $A$3:$A$1487, "1")</f>
        <v>130</v>
      </c>
      <c r="E1449" s="0" t="n">
        <f aca="false">COUNTIFS($B$3:$B$1487, "&lt;"&amp;C1449, $A$3:$A$1487, "0")</f>
        <v>763</v>
      </c>
      <c r="F1449" s="0" t="n">
        <f aca="false">COUNTIFS($B$3:$B$1487, "&gt;="&amp;C1449, $A$3:$A$1487, "0")</f>
        <v>51</v>
      </c>
      <c r="G1449" s="0" t="n">
        <f aca="false">COUNTIFS($B$3:$B$1487, "&lt;"&amp;C1449, $A$3:$A$1487, "1")</f>
        <v>541</v>
      </c>
      <c r="H1449" s="0" t="n">
        <f aca="false">(D1449+E1449)/(D1449+E1449+F1449+G1449)</f>
        <v>0.601346801346801</v>
      </c>
      <c r="I1449" s="0" t="n">
        <f aca="false">F1449/(F1449+E1449)</f>
        <v>0.0626535626535627</v>
      </c>
      <c r="J1449" s="0" t="n">
        <f aca="false">D1449/(D1449+G1449)</f>
        <v>0.193740685543964</v>
      </c>
    </row>
    <row r="1450" customFormat="false" ht="12.8" hidden="false" customHeight="false" outlineLevel="0" collapsed="false">
      <c r="A1450" s="1" t="n">
        <v>1</v>
      </c>
      <c r="B1450" s="1" t="n">
        <v>1</v>
      </c>
      <c r="C1450" s="0" t="n">
        <v>1</v>
      </c>
      <c r="D1450" s="0" t="n">
        <f aca="false">COUNTIFS($B$3:$B$1487, "&gt;="&amp;C1450, $A$3:$A$1487, "1")</f>
        <v>130</v>
      </c>
      <c r="E1450" s="0" t="n">
        <f aca="false">COUNTIFS($B$3:$B$1487, "&lt;"&amp;C1450, $A$3:$A$1487, "0")</f>
        <v>763</v>
      </c>
      <c r="F1450" s="0" t="n">
        <f aca="false">COUNTIFS($B$3:$B$1487, "&gt;="&amp;C1450, $A$3:$A$1487, "0")</f>
        <v>51</v>
      </c>
      <c r="G1450" s="0" t="n">
        <f aca="false">COUNTIFS($B$3:$B$1487, "&lt;"&amp;C1450, $A$3:$A$1487, "1")</f>
        <v>541</v>
      </c>
      <c r="H1450" s="0" t="n">
        <f aca="false">(D1450+E1450)/(D1450+E1450+F1450+G1450)</f>
        <v>0.601346801346801</v>
      </c>
      <c r="I1450" s="0" t="n">
        <f aca="false">F1450/(F1450+E1450)</f>
        <v>0.0626535626535627</v>
      </c>
      <c r="J1450" s="0" t="n">
        <f aca="false">D1450/(D1450+G1450)</f>
        <v>0.193740685543964</v>
      </c>
    </row>
    <row r="1451" customFormat="false" ht="12.8" hidden="false" customHeight="false" outlineLevel="0" collapsed="false">
      <c r="A1451" s="1" t="n">
        <v>1</v>
      </c>
      <c r="B1451" s="1" t="n">
        <v>1</v>
      </c>
      <c r="C1451" s="0" t="n">
        <v>1</v>
      </c>
      <c r="D1451" s="0" t="n">
        <f aca="false">COUNTIFS($B$3:$B$1487, "&gt;="&amp;C1451, $A$3:$A$1487, "1")</f>
        <v>130</v>
      </c>
      <c r="E1451" s="0" t="n">
        <f aca="false">COUNTIFS($B$3:$B$1487, "&lt;"&amp;C1451, $A$3:$A$1487, "0")</f>
        <v>763</v>
      </c>
      <c r="F1451" s="0" t="n">
        <f aca="false">COUNTIFS($B$3:$B$1487, "&gt;="&amp;C1451, $A$3:$A$1487, "0")</f>
        <v>51</v>
      </c>
      <c r="G1451" s="0" t="n">
        <f aca="false">COUNTIFS($B$3:$B$1487, "&lt;"&amp;C1451, $A$3:$A$1487, "1")</f>
        <v>541</v>
      </c>
      <c r="H1451" s="0" t="n">
        <f aca="false">(D1451+E1451)/(D1451+E1451+F1451+G1451)</f>
        <v>0.601346801346801</v>
      </c>
      <c r="I1451" s="0" t="n">
        <f aca="false">F1451/(F1451+E1451)</f>
        <v>0.0626535626535627</v>
      </c>
      <c r="J1451" s="0" t="n">
        <f aca="false">D1451/(D1451+G1451)</f>
        <v>0.193740685543964</v>
      </c>
    </row>
    <row r="1452" customFormat="false" ht="12.8" hidden="false" customHeight="false" outlineLevel="0" collapsed="false">
      <c r="A1452" s="1" t="n">
        <v>1</v>
      </c>
      <c r="B1452" s="1" t="n">
        <v>1</v>
      </c>
      <c r="C1452" s="0" t="n">
        <v>1</v>
      </c>
      <c r="D1452" s="0" t="n">
        <f aca="false">COUNTIFS($B$3:$B$1487, "&gt;="&amp;C1452, $A$3:$A$1487, "1")</f>
        <v>130</v>
      </c>
      <c r="E1452" s="0" t="n">
        <f aca="false">COUNTIFS($B$3:$B$1487, "&lt;"&amp;C1452, $A$3:$A$1487, "0")</f>
        <v>763</v>
      </c>
      <c r="F1452" s="0" t="n">
        <f aca="false">COUNTIFS($B$3:$B$1487, "&gt;="&amp;C1452, $A$3:$A$1487, "0")</f>
        <v>51</v>
      </c>
      <c r="G1452" s="0" t="n">
        <f aca="false">COUNTIFS($B$3:$B$1487, "&lt;"&amp;C1452, $A$3:$A$1487, "1")</f>
        <v>541</v>
      </c>
      <c r="H1452" s="0" t="n">
        <f aca="false">(D1452+E1452)/(D1452+E1452+F1452+G1452)</f>
        <v>0.601346801346801</v>
      </c>
      <c r="I1452" s="0" t="n">
        <f aca="false">F1452/(F1452+E1452)</f>
        <v>0.0626535626535627</v>
      </c>
      <c r="J1452" s="0" t="n">
        <f aca="false">D1452/(D1452+G1452)</f>
        <v>0.193740685543964</v>
      </c>
    </row>
    <row r="1453" customFormat="false" ht="12.8" hidden="false" customHeight="false" outlineLevel="0" collapsed="false">
      <c r="A1453" s="1" t="n">
        <v>0</v>
      </c>
      <c r="B1453" s="1" t="n">
        <v>1</v>
      </c>
      <c r="C1453" s="0" t="n">
        <v>1</v>
      </c>
      <c r="D1453" s="0" t="n">
        <f aca="false">COUNTIFS($B$3:$B$1487, "&gt;="&amp;C1453, $A$3:$A$1487, "1")</f>
        <v>130</v>
      </c>
      <c r="E1453" s="0" t="n">
        <f aca="false">COUNTIFS($B$3:$B$1487, "&lt;"&amp;C1453, $A$3:$A$1487, "0")</f>
        <v>763</v>
      </c>
      <c r="F1453" s="0" t="n">
        <f aca="false">COUNTIFS($B$3:$B$1487, "&gt;="&amp;C1453, $A$3:$A$1487, "0")</f>
        <v>51</v>
      </c>
      <c r="G1453" s="0" t="n">
        <f aca="false">COUNTIFS($B$3:$B$1487, "&lt;"&amp;C1453, $A$3:$A$1487, "1")</f>
        <v>541</v>
      </c>
      <c r="H1453" s="0" t="n">
        <f aca="false">(D1453+E1453)/(D1453+E1453+F1453+G1453)</f>
        <v>0.601346801346801</v>
      </c>
      <c r="I1453" s="0" t="n">
        <f aca="false">F1453/(F1453+E1453)</f>
        <v>0.0626535626535627</v>
      </c>
      <c r="J1453" s="0" t="n">
        <f aca="false">D1453/(D1453+G1453)</f>
        <v>0.193740685543964</v>
      </c>
    </row>
    <row r="1454" customFormat="false" ht="12.8" hidden="false" customHeight="false" outlineLevel="0" collapsed="false">
      <c r="A1454" s="1" t="n">
        <v>0</v>
      </c>
      <c r="B1454" s="1" t="n">
        <v>1</v>
      </c>
      <c r="C1454" s="0" t="n">
        <v>1</v>
      </c>
      <c r="D1454" s="0" t="n">
        <f aca="false">COUNTIFS($B$3:$B$1487, "&gt;="&amp;C1454, $A$3:$A$1487, "1")</f>
        <v>130</v>
      </c>
      <c r="E1454" s="0" t="n">
        <f aca="false">COUNTIFS($B$3:$B$1487, "&lt;"&amp;C1454, $A$3:$A$1487, "0")</f>
        <v>763</v>
      </c>
      <c r="F1454" s="0" t="n">
        <f aca="false">COUNTIFS($B$3:$B$1487, "&gt;="&amp;C1454, $A$3:$A$1487, "0")</f>
        <v>51</v>
      </c>
      <c r="G1454" s="0" t="n">
        <f aca="false">COUNTIFS($B$3:$B$1487, "&lt;"&amp;C1454, $A$3:$A$1487, "1")</f>
        <v>541</v>
      </c>
      <c r="H1454" s="0" t="n">
        <f aca="false">(D1454+E1454)/(D1454+E1454+F1454+G1454)</f>
        <v>0.601346801346801</v>
      </c>
      <c r="I1454" s="0" t="n">
        <f aca="false">F1454/(F1454+E1454)</f>
        <v>0.0626535626535627</v>
      </c>
      <c r="J1454" s="0" t="n">
        <f aca="false">D1454/(D1454+G1454)</f>
        <v>0.193740685543964</v>
      </c>
    </row>
    <row r="1455" customFormat="false" ht="12.8" hidden="false" customHeight="false" outlineLevel="0" collapsed="false">
      <c r="A1455" s="1" t="n">
        <v>0</v>
      </c>
      <c r="B1455" s="1" t="n">
        <v>1</v>
      </c>
      <c r="C1455" s="0" t="n">
        <v>1</v>
      </c>
      <c r="D1455" s="0" t="n">
        <f aca="false">COUNTIFS($B$3:$B$1487, "&gt;="&amp;C1455, $A$3:$A$1487, "1")</f>
        <v>130</v>
      </c>
      <c r="E1455" s="0" t="n">
        <f aca="false">COUNTIFS($B$3:$B$1487, "&lt;"&amp;C1455, $A$3:$A$1487, "0")</f>
        <v>763</v>
      </c>
      <c r="F1455" s="0" t="n">
        <f aca="false">COUNTIFS($B$3:$B$1487, "&gt;="&amp;C1455, $A$3:$A$1487, "0")</f>
        <v>51</v>
      </c>
      <c r="G1455" s="0" t="n">
        <f aca="false">COUNTIFS($B$3:$B$1487, "&lt;"&amp;C1455, $A$3:$A$1487, "1")</f>
        <v>541</v>
      </c>
      <c r="H1455" s="0" t="n">
        <f aca="false">(D1455+E1455)/(D1455+E1455+F1455+G1455)</f>
        <v>0.601346801346801</v>
      </c>
      <c r="I1455" s="0" t="n">
        <f aca="false">F1455/(F1455+E1455)</f>
        <v>0.0626535626535627</v>
      </c>
      <c r="J1455" s="0" t="n">
        <f aca="false">D1455/(D1455+G1455)</f>
        <v>0.193740685543964</v>
      </c>
    </row>
    <row r="1456" customFormat="false" ht="12.8" hidden="false" customHeight="false" outlineLevel="0" collapsed="false">
      <c r="A1456" s="1" t="n">
        <v>1</v>
      </c>
      <c r="B1456" s="1" t="n">
        <v>1</v>
      </c>
      <c r="C1456" s="0" t="n">
        <v>1</v>
      </c>
      <c r="D1456" s="0" t="n">
        <f aca="false">COUNTIFS($B$3:$B$1487, "&gt;="&amp;C1456, $A$3:$A$1487, "1")</f>
        <v>130</v>
      </c>
      <c r="E1456" s="0" t="n">
        <f aca="false">COUNTIFS($B$3:$B$1487, "&lt;"&amp;C1456, $A$3:$A$1487, "0")</f>
        <v>763</v>
      </c>
      <c r="F1456" s="0" t="n">
        <f aca="false">COUNTIFS($B$3:$B$1487, "&gt;="&amp;C1456, $A$3:$A$1487, "0")</f>
        <v>51</v>
      </c>
      <c r="G1456" s="0" t="n">
        <f aca="false">COUNTIFS($B$3:$B$1487, "&lt;"&amp;C1456, $A$3:$A$1487, "1")</f>
        <v>541</v>
      </c>
      <c r="H1456" s="0" t="n">
        <f aca="false">(D1456+E1456)/(D1456+E1456+F1456+G1456)</f>
        <v>0.601346801346801</v>
      </c>
      <c r="I1456" s="0" t="n">
        <f aca="false">F1456/(F1456+E1456)</f>
        <v>0.0626535626535627</v>
      </c>
      <c r="J1456" s="0" t="n">
        <f aca="false">D1456/(D1456+G1456)</f>
        <v>0.193740685543964</v>
      </c>
    </row>
    <row r="1457" customFormat="false" ht="12.8" hidden="false" customHeight="false" outlineLevel="0" collapsed="false">
      <c r="A1457" s="1" t="n">
        <v>1</v>
      </c>
      <c r="B1457" s="1" t="n">
        <v>1</v>
      </c>
      <c r="C1457" s="0" t="n">
        <v>1</v>
      </c>
      <c r="D1457" s="0" t="n">
        <f aca="false">COUNTIFS($B$3:$B$1487, "&gt;="&amp;C1457, $A$3:$A$1487, "1")</f>
        <v>130</v>
      </c>
      <c r="E1457" s="0" t="n">
        <f aca="false">COUNTIFS($B$3:$B$1487, "&lt;"&amp;C1457, $A$3:$A$1487, "0")</f>
        <v>763</v>
      </c>
      <c r="F1457" s="0" t="n">
        <f aca="false">COUNTIFS($B$3:$B$1487, "&gt;="&amp;C1457, $A$3:$A$1487, "0")</f>
        <v>51</v>
      </c>
      <c r="G1457" s="0" t="n">
        <f aca="false">COUNTIFS($B$3:$B$1487, "&lt;"&amp;C1457, $A$3:$A$1487, "1")</f>
        <v>541</v>
      </c>
      <c r="H1457" s="0" t="n">
        <f aca="false">(D1457+E1457)/(D1457+E1457+F1457+G1457)</f>
        <v>0.601346801346801</v>
      </c>
      <c r="I1457" s="0" t="n">
        <f aca="false">F1457/(F1457+E1457)</f>
        <v>0.0626535626535627</v>
      </c>
      <c r="J1457" s="0" t="n">
        <f aca="false">D1457/(D1457+G1457)</f>
        <v>0.193740685543964</v>
      </c>
    </row>
    <row r="1458" customFormat="false" ht="12.8" hidden="false" customHeight="false" outlineLevel="0" collapsed="false">
      <c r="A1458" s="1" t="n">
        <v>1</v>
      </c>
      <c r="B1458" s="1" t="n">
        <v>1</v>
      </c>
      <c r="C1458" s="0" t="n">
        <v>1</v>
      </c>
      <c r="D1458" s="0" t="n">
        <f aca="false">COUNTIFS($B$3:$B$1487, "&gt;="&amp;C1458, $A$3:$A$1487, "1")</f>
        <v>130</v>
      </c>
      <c r="E1458" s="0" t="n">
        <f aca="false">COUNTIFS($B$3:$B$1487, "&lt;"&amp;C1458, $A$3:$A$1487, "0")</f>
        <v>763</v>
      </c>
      <c r="F1458" s="0" t="n">
        <f aca="false">COUNTIFS($B$3:$B$1487, "&gt;="&amp;C1458, $A$3:$A$1487, "0")</f>
        <v>51</v>
      </c>
      <c r="G1458" s="0" t="n">
        <f aca="false">COUNTIFS($B$3:$B$1487, "&lt;"&amp;C1458, $A$3:$A$1487, "1")</f>
        <v>541</v>
      </c>
      <c r="H1458" s="0" t="n">
        <f aca="false">(D1458+E1458)/(D1458+E1458+F1458+G1458)</f>
        <v>0.601346801346801</v>
      </c>
      <c r="I1458" s="0" t="n">
        <f aca="false">F1458/(F1458+E1458)</f>
        <v>0.0626535626535627</v>
      </c>
      <c r="J1458" s="0" t="n">
        <f aca="false">D1458/(D1458+G1458)</f>
        <v>0.193740685543964</v>
      </c>
    </row>
    <row r="1459" customFormat="false" ht="12.8" hidden="false" customHeight="false" outlineLevel="0" collapsed="false">
      <c r="A1459" s="1" t="n">
        <v>0</v>
      </c>
      <c r="B1459" s="1" t="n">
        <v>1</v>
      </c>
      <c r="C1459" s="0" t="n">
        <v>1</v>
      </c>
      <c r="D1459" s="0" t="n">
        <f aca="false">COUNTIFS($B$3:$B$1487, "&gt;="&amp;C1459, $A$3:$A$1487, "1")</f>
        <v>130</v>
      </c>
      <c r="E1459" s="0" t="n">
        <f aca="false">COUNTIFS($B$3:$B$1487, "&lt;"&amp;C1459, $A$3:$A$1487, "0")</f>
        <v>763</v>
      </c>
      <c r="F1459" s="0" t="n">
        <f aca="false">COUNTIFS($B$3:$B$1487, "&gt;="&amp;C1459, $A$3:$A$1487, "0")</f>
        <v>51</v>
      </c>
      <c r="G1459" s="0" t="n">
        <f aca="false">COUNTIFS($B$3:$B$1487, "&lt;"&amp;C1459, $A$3:$A$1487, "1")</f>
        <v>541</v>
      </c>
      <c r="H1459" s="0" t="n">
        <f aca="false">(D1459+E1459)/(D1459+E1459+F1459+G1459)</f>
        <v>0.601346801346801</v>
      </c>
      <c r="I1459" s="0" t="n">
        <f aca="false">F1459/(F1459+E1459)</f>
        <v>0.0626535626535627</v>
      </c>
      <c r="J1459" s="0" t="n">
        <f aca="false">D1459/(D1459+G1459)</f>
        <v>0.193740685543964</v>
      </c>
    </row>
    <row r="1460" customFormat="false" ht="12.8" hidden="false" customHeight="false" outlineLevel="0" collapsed="false">
      <c r="A1460" s="1" t="n">
        <v>0</v>
      </c>
      <c r="B1460" s="1" t="n">
        <v>1</v>
      </c>
      <c r="C1460" s="0" t="n">
        <v>1</v>
      </c>
      <c r="D1460" s="0" t="n">
        <f aca="false">COUNTIFS($B$3:$B$1487, "&gt;="&amp;C1460, $A$3:$A$1487, "1")</f>
        <v>130</v>
      </c>
      <c r="E1460" s="0" t="n">
        <f aca="false">COUNTIFS($B$3:$B$1487, "&lt;"&amp;C1460, $A$3:$A$1487, "0")</f>
        <v>763</v>
      </c>
      <c r="F1460" s="0" t="n">
        <f aca="false">COUNTIFS($B$3:$B$1487, "&gt;="&amp;C1460, $A$3:$A$1487, "0")</f>
        <v>51</v>
      </c>
      <c r="G1460" s="0" t="n">
        <f aca="false">COUNTIFS($B$3:$B$1487, "&lt;"&amp;C1460, $A$3:$A$1487, "1")</f>
        <v>541</v>
      </c>
      <c r="H1460" s="0" t="n">
        <f aca="false">(D1460+E1460)/(D1460+E1460+F1460+G1460)</f>
        <v>0.601346801346801</v>
      </c>
      <c r="I1460" s="0" t="n">
        <f aca="false">F1460/(F1460+E1460)</f>
        <v>0.0626535626535627</v>
      </c>
      <c r="J1460" s="0" t="n">
        <f aca="false">D1460/(D1460+G1460)</f>
        <v>0.193740685543964</v>
      </c>
    </row>
    <row r="1461" customFormat="false" ht="12.8" hidden="false" customHeight="false" outlineLevel="0" collapsed="false">
      <c r="A1461" s="1" t="n">
        <v>1</v>
      </c>
      <c r="B1461" s="1" t="n">
        <v>1</v>
      </c>
      <c r="C1461" s="0" t="n">
        <v>1</v>
      </c>
      <c r="D1461" s="0" t="n">
        <f aca="false">COUNTIFS($B$3:$B$1487, "&gt;="&amp;C1461, $A$3:$A$1487, "1")</f>
        <v>130</v>
      </c>
      <c r="E1461" s="0" t="n">
        <f aca="false">COUNTIFS($B$3:$B$1487, "&lt;"&amp;C1461, $A$3:$A$1487, "0")</f>
        <v>763</v>
      </c>
      <c r="F1461" s="0" t="n">
        <f aca="false">COUNTIFS($B$3:$B$1487, "&gt;="&amp;C1461, $A$3:$A$1487, "0")</f>
        <v>51</v>
      </c>
      <c r="G1461" s="0" t="n">
        <f aca="false">COUNTIFS($B$3:$B$1487, "&lt;"&amp;C1461, $A$3:$A$1487, "1")</f>
        <v>541</v>
      </c>
      <c r="H1461" s="0" t="n">
        <f aca="false">(D1461+E1461)/(D1461+E1461+F1461+G1461)</f>
        <v>0.601346801346801</v>
      </c>
      <c r="I1461" s="0" t="n">
        <f aca="false">F1461/(F1461+E1461)</f>
        <v>0.0626535626535627</v>
      </c>
      <c r="J1461" s="0" t="n">
        <f aca="false">D1461/(D1461+G1461)</f>
        <v>0.193740685543964</v>
      </c>
    </row>
    <row r="1462" customFormat="false" ht="12.8" hidden="false" customHeight="false" outlineLevel="0" collapsed="false">
      <c r="A1462" s="1" t="n">
        <v>1</v>
      </c>
      <c r="B1462" s="1" t="n">
        <v>1</v>
      </c>
      <c r="C1462" s="0" t="n">
        <v>1</v>
      </c>
      <c r="D1462" s="0" t="n">
        <f aca="false">COUNTIFS($B$3:$B$1487, "&gt;="&amp;C1462, $A$3:$A$1487, "1")</f>
        <v>130</v>
      </c>
      <c r="E1462" s="0" t="n">
        <f aca="false">COUNTIFS($B$3:$B$1487, "&lt;"&amp;C1462, $A$3:$A$1487, "0")</f>
        <v>763</v>
      </c>
      <c r="F1462" s="0" t="n">
        <f aca="false">COUNTIFS($B$3:$B$1487, "&gt;="&amp;C1462, $A$3:$A$1487, "0")</f>
        <v>51</v>
      </c>
      <c r="G1462" s="0" t="n">
        <f aca="false">COUNTIFS($B$3:$B$1487, "&lt;"&amp;C1462, $A$3:$A$1487, "1")</f>
        <v>541</v>
      </c>
      <c r="H1462" s="0" t="n">
        <f aca="false">(D1462+E1462)/(D1462+E1462+F1462+G1462)</f>
        <v>0.601346801346801</v>
      </c>
      <c r="I1462" s="0" t="n">
        <f aca="false">F1462/(F1462+E1462)</f>
        <v>0.0626535626535627</v>
      </c>
      <c r="J1462" s="0" t="n">
        <f aca="false">D1462/(D1462+G1462)</f>
        <v>0.193740685543964</v>
      </c>
    </row>
    <row r="1463" customFormat="false" ht="12.8" hidden="false" customHeight="false" outlineLevel="0" collapsed="false">
      <c r="A1463" s="1" t="n">
        <v>1</v>
      </c>
      <c r="B1463" s="1" t="n">
        <v>1</v>
      </c>
      <c r="C1463" s="0" t="n">
        <v>1</v>
      </c>
      <c r="D1463" s="0" t="n">
        <f aca="false">COUNTIFS($B$3:$B$1487, "&gt;="&amp;C1463, $A$3:$A$1487, "1")</f>
        <v>130</v>
      </c>
      <c r="E1463" s="0" t="n">
        <f aca="false">COUNTIFS($B$3:$B$1487, "&lt;"&amp;C1463, $A$3:$A$1487, "0")</f>
        <v>763</v>
      </c>
      <c r="F1463" s="0" t="n">
        <f aca="false">COUNTIFS($B$3:$B$1487, "&gt;="&amp;C1463, $A$3:$A$1487, "0")</f>
        <v>51</v>
      </c>
      <c r="G1463" s="0" t="n">
        <f aca="false">COUNTIFS($B$3:$B$1487, "&lt;"&amp;C1463, $A$3:$A$1487, "1")</f>
        <v>541</v>
      </c>
      <c r="H1463" s="0" t="n">
        <f aca="false">(D1463+E1463)/(D1463+E1463+F1463+G1463)</f>
        <v>0.601346801346801</v>
      </c>
      <c r="I1463" s="0" t="n">
        <f aca="false">F1463/(F1463+E1463)</f>
        <v>0.0626535626535627</v>
      </c>
      <c r="J1463" s="0" t="n">
        <f aca="false">D1463/(D1463+G1463)</f>
        <v>0.193740685543964</v>
      </c>
    </row>
    <row r="1464" customFormat="false" ht="12.8" hidden="false" customHeight="false" outlineLevel="0" collapsed="false">
      <c r="A1464" s="1" t="n">
        <v>1</v>
      </c>
      <c r="B1464" s="1" t="n">
        <v>1</v>
      </c>
      <c r="C1464" s="0" t="n">
        <v>1</v>
      </c>
      <c r="D1464" s="0" t="n">
        <f aca="false">COUNTIFS($B$3:$B$1487, "&gt;="&amp;C1464, $A$3:$A$1487, "1")</f>
        <v>130</v>
      </c>
      <c r="E1464" s="0" t="n">
        <f aca="false">COUNTIFS($B$3:$B$1487, "&lt;"&amp;C1464, $A$3:$A$1487, "0")</f>
        <v>763</v>
      </c>
      <c r="F1464" s="0" t="n">
        <f aca="false">COUNTIFS($B$3:$B$1487, "&gt;="&amp;C1464, $A$3:$A$1487, "0")</f>
        <v>51</v>
      </c>
      <c r="G1464" s="0" t="n">
        <f aca="false">COUNTIFS($B$3:$B$1487, "&lt;"&amp;C1464, $A$3:$A$1487, "1")</f>
        <v>541</v>
      </c>
      <c r="H1464" s="0" t="n">
        <f aca="false">(D1464+E1464)/(D1464+E1464+F1464+G1464)</f>
        <v>0.601346801346801</v>
      </c>
      <c r="I1464" s="0" t="n">
        <f aca="false">F1464/(F1464+E1464)</f>
        <v>0.0626535626535627</v>
      </c>
      <c r="J1464" s="0" t="n">
        <f aca="false">D1464/(D1464+G1464)</f>
        <v>0.193740685543964</v>
      </c>
    </row>
    <row r="1465" customFormat="false" ht="12.8" hidden="false" customHeight="false" outlineLevel="0" collapsed="false">
      <c r="A1465" s="1" t="n">
        <v>0</v>
      </c>
      <c r="B1465" s="1" t="n">
        <v>1</v>
      </c>
      <c r="C1465" s="0" t="n">
        <v>1</v>
      </c>
      <c r="D1465" s="0" t="n">
        <f aca="false">COUNTIFS($B$3:$B$1487, "&gt;="&amp;C1465, $A$3:$A$1487, "1")</f>
        <v>130</v>
      </c>
      <c r="E1465" s="0" t="n">
        <f aca="false">COUNTIFS($B$3:$B$1487, "&lt;"&amp;C1465, $A$3:$A$1487, "0")</f>
        <v>763</v>
      </c>
      <c r="F1465" s="0" t="n">
        <f aca="false">COUNTIFS($B$3:$B$1487, "&gt;="&amp;C1465, $A$3:$A$1487, "0")</f>
        <v>51</v>
      </c>
      <c r="G1465" s="0" t="n">
        <f aca="false">COUNTIFS($B$3:$B$1487, "&lt;"&amp;C1465, $A$3:$A$1487, "1")</f>
        <v>541</v>
      </c>
      <c r="H1465" s="0" t="n">
        <f aca="false">(D1465+E1465)/(D1465+E1465+F1465+G1465)</f>
        <v>0.601346801346801</v>
      </c>
      <c r="I1465" s="0" t="n">
        <f aca="false">F1465/(F1465+E1465)</f>
        <v>0.0626535626535627</v>
      </c>
      <c r="J1465" s="0" t="n">
        <f aca="false">D1465/(D1465+G1465)</f>
        <v>0.193740685543964</v>
      </c>
    </row>
    <row r="1466" customFormat="false" ht="12.8" hidden="false" customHeight="false" outlineLevel="0" collapsed="false">
      <c r="A1466" s="1" t="n">
        <v>0</v>
      </c>
      <c r="B1466" s="1" t="n">
        <v>1</v>
      </c>
      <c r="C1466" s="0" t="n">
        <v>1</v>
      </c>
      <c r="D1466" s="0" t="n">
        <f aca="false">COUNTIFS($B$3:$B$1487, "&gt;="&amp;C1466, $A$3:$A$1487, "1")</f>
        <v>130</v>
      </c>
      <c r="E1466" s="0" t="n">
        <f aca="false">COUNTIFS($B$3:$B$1487, "&lt;"&amp;C1466, $A$3:$A$1487, "0")</f>
        <v>763</v>
      </c>
      <c r="F1466" s="0" t="n">
        <f aca="false">COUNTIFS($B$3:$B$1487, "&gt;="&amp;C1466, $A$3:$A$1487, "0")</f>
        <v>51</v>
      </c>
      <c r="G1466" s="0" t="n">
        <f aca="false">COUNTIFS($B$3:$B$1487, "&lt;"&amp;C1466, $A$3:$A$1487, "1")</f>
        <v>541</v>
      </c>
      <c r="H1466" s="0" t="n">
        <f aca="false">(D1466+E1466)/(D1466+E1466+F1466+G1466)</f>
        <v>0.601346801346801</v>
      </c>
      <c r="I1466" s="0" t="n">
        <f aca="false">F1466/(F1466+E1466)</f>
        <v>0.0626535626535627</v>
      </c>
      <c r="J1466" s="0" t="n">
        <f aca="false">D1466/(D1466+G1466)</f>
        <v>0.193740685543964</v>
      </c>
    </row>
    <row r="1467" customFormat="false" ht="12.8" hidden="false" customHeight="false" outlineLevel="0" collapsed="false">
      <c r="A1467" s="1" t="n">
        <v>1</v>
      </c>
      <c r="B1467" s="1" t="n">
        <v>1</v>
      </c>
      <c r="C1467" s="0" t="n">
        <v>1</v>
      </c>
      <c r="D1467" s="0" t="n">
        <f aca="false">COUNTIFS($B$3:$B$1487, "&gt;="&amp;C1467, $A$3:$A$1487, "1")</f>
        <v>130</v>
      </c>
      <c r="E1467" s="0" t="n">
        <f aca="false">COUNTIFS($B$3:$B$1487, "&lt;"&amp;C1467, $A$3:$A$1487, "0")</f>
        <v>763</v>
      </c>
      <c r="F1467" s="0" t="n">
        <f aca="false">COUNTIFS($B$3:$B$1487, "&gt;="&amp;C1467, $A$3:$A$1487, "0")</f>
        <v>51</v>
      </c>
      <c r="G1467" s="0" t="n">
        <f aca="false">COUNTIFS($B$3:$B$1487, "&lt;"&amp;C1467, $A$3:$A$1487, "1")</f>
        <v>541</v>
      </c>
      <c r="H1467" s="0" t="n">
        <f aca="false">(D1467+E1467)/(D1467+E1467+F1467+G1467)</f>
        <v>0.601346801346801</v>
      </c>
      <c r="I1467" s="0" t="n">
        <f aca="false">F1467/(F1467+E1467)</f>
        <v>0.0626535626535627</v>
      </c>
      <c r="J1467" s="0" t="n">
        <f aca="false">D1467/(D1467+G1467)</f>
        <v>0.193740685543964</v>
      </c>
    </row>
    <row r="1468" customFormat="false" ht="12.8" hidden="false" customHeight="false" outlineLevel="0" collapsed="false">
      <c r="A1468" s="1" t="n">
        <v>0</v>
      </c>
      <c r="B1468" s="1" t="n">
        <v>1</v>
      </c>
      <c r="C1468" s="0" t="n">
        <v>1</v>
      </c>
      <c r="D1468" s="0" t="n">
        <f aca="false">COUNTIFS($B$3:$B$1487, "&gt;="&amp;C1468, $A$3:$A$1487, "1")</f>
        <v>130</v>
      </c>
      <c r="E1468" s="0" t="n">
        <f aca="false">COUNTIFS($B$3:$B$1487, "&lt;"&amp;C1468, $A$3:$A$1487, "0")</f>
        <v>763</v>
      </c>
      <c r="F1468" s="0" t="n">
        <f aca="false">COUNTIFS($B$3:$B$1487, "&gt;="&amp;C1468, $A$3:$A$1487, "0")</f>
        <v>51</v>
      </c>
      <c r="G1468" s="0" t="n">
        <f aca="false">COUNTIFS($B$3:$B$1487, "&lt;"&amp;C1468, $A$3:$A$1487, "1")</f>
        <v>541</v>
      </c>
      <c r="H1468" s="0" t="n">
        <f aca="false">(D1468+E1468)/(D1468+E1468+F1468+G1468)</f>
        <v>0.601346801346801</v>
      </c>
      <c r="I1468" s="0" t="n">
        <f aca="false">F1468/(F1468+E1468)</f>
        <v>0.0626535626535627</v>
      </c>
      <c r="J1468" s="0" t="n">
        <f aca="false">D1468/(D1468+G1468)</f>
        <v>0.193740685543964</v>
      </c>
    </row>
    <row r="1469" customFormat="false" ht="12.8" hidden="false" customHeight="false" outlineLevel="0" collapsed="false">
      <c r="A1469" s="1" t="n">
        <v>1</v>
      </c>
      <c r="B1469" s="1" t="n">
        <v>1</v>
      </c>
      <c r="C1469" s="0" t="n">
        <v>1</v>
      </c>
      <c r="D1469" s="0" t="n">
        <f aca="false">COUNTIFS($B$3:$B$1487, "&gt;="&amp;C1469, $A$3:$A$1487, "1")</f>
        <v>130</v>
      </c>
      <c r="E1469" s="0" t="n">
        <f aca="false">COUNTIFS($B$3:$B$1487, "&lt;"&amp;C1469, $A$3:$A$1487, "0")</f>
        <v>763</v>
      </c>
      <c r="F1469" s="0" t="n">
        <f aca="false">COUNTIFS($B$3:$B$1487, "&gt;="&amp;C1469, $A$3:$A$1487, "0")</f>
        <v>51</v>
      </c>
      <c r="G1469" s="0" t="n">
        <f aca="false">COUNTIFS($B$3:$B$1487, "&lt;"&amp;C1469, $A$3:$A$1487, "1")</f>
        <v>541</v>
      </c>
      <c r="H1469" s="0" t="n">
        <f aca="false">(D1469+E1469)/(D1469+E1469+F1469+G1469)</f>
        <v>0.601346801346801</v>
      </c>
      <c r="I1469" s="0" t="n">
        <f aca="false">F1469/(F1469+E1469)</f>
        <v>0.0626535626535627</v>
      </c>
      <c r="J1469" s="0" t="n">
        <f aca="false">D1469/(D1469+G1469)</f>
        <v>0.193740685543964</v>
      </c>
    </row>
    <row r="1470" customFormat="false" ht="12.8" hidden="false" customHeight="false" outlineLevel="0" collapsed="false">
      <c r="A1470" s="1" t="n">
        <v>1</v>
      </c>
      <c r="B1470" s="1" t="n">
        <v>1</v>
      </c>
      <c r="C1470" s="0" t="n">
        <v>1</v>
      </c>
      <c r="D1470" s="0" t="n">
        <f aca="false">COUNTIFS($B$3:$B$1487, "&gt;="&amp;C1470, $A$3:$A$1487, "1")</f>
        <v>130</v>
      </c>
      <c r="E1470" s="0" t="n">
        <f aca="false">COUNTIFS($B$3:$B$1487, "&lt;"&amp;C1470, $A$3:$A$1487, "0")</f>
        <v>763</v>
      </c>
      <c r="F1470" s="0" t="n">
        <f aca="false">COUNTIFS($B$3:$B$1487, "&gt;="&amp;C1470, $A$3:$A$1487, "0")</f>
        <v>51</v>
      </c>
      <c r="G1470" s="0" t="n">
        <f aca="false">COUNTIFS($B$3:$B$1487, "&lt;"&amp;C1470, $A$3:$A$1487, "1")</f>
        <v>541</v>
      </c>
      <c r="H1470" s="0" t="n">
        <f aca="false">(D1470+E1470)/(D1470+E1470+F1470+G1470)</f>
        <v>0.601346801346801</v>
      </c>
      <c r="I1470" s="0" t="n">
        <f aca="false">F1470/(F1470+E1470)</f>
        <v>0.0626535626535627</v>
      </c>
      <c r="J1470" s="0" t="n">
        <f aca="false">D1470/(D1470+G1470)</f>
        <v>0.193740685543964</v>
      </c>
    </row>
    <row r="1471" customFormat="false" ht="12.8" hidden="false" customHeight="false" outlineLevel="0" collapsed="false">
      <c r="A1471" s="1" t="n">
        <v>1</v>
      </c>
      <c r="B1471" s="1" t="n">
        <v>1</v>
      </c>
      <c r="C1471" s="0" t="n">
        <v>1</v>
      </c>
      <c r="D1471" s="0" t="n">
        <f aca="false">COUNTIFS($B$3:$B$1487, "&gt;="&amp;C1471, $A$3:$A$1487, "1")</f>
        <v>130</v>
      </c>
      <c r="E1471" s="0" t="n">
        <f aca="false">COUNTIFS($B$3:$B$1487, "&lt;"&amp;C1471, $A$3:$A$1487, "0")</f>
        <v>763</v>
      </c>
      <c r="F1471" s="0" t="n">
        <f aca="false">COUNTIFS($B$3:$B$1487, "&gt;="&amp;C1471, $A$3:$A$1487, "0")</f>
        <v>51</v>
      </c>
      <c r="G1471" s="0" t="n">
        <f aca="false">COUNTIFS($B$3:$B$1487, "&lt;"&amp;C1471, $A$3:$A$1487, "1")</f>
        <v>541</v>
      </c>
      <c r="H1471" s="0" t="n">
        <f aca="false">(D1471+E1471)/(D1471+E1471+F1471+G1471)</f>
        <v>0.601346801346801</v>
      </c>
      <c r="I1471" s="0" t="n">
        <f aca="false">F1471/(F1471+E1471)</f>
        <v>0.0626535626535627</v>
      </c>
      <c r="J1471" s="0" t="n">
        <f aca="false">D1471/(D1471+G1471)</f>
        <v>0.193740685543964</v>
      </c>
    </row>
    <row r="1472" customFormat="false" ht="12.8" hidden="false" customHeight="false" outlineLevel="0" collapsed="false">
      <c r="A1472" s="1" t="n">
        <v>1</v>
      </c>
      <c r="B1472" s="1" t="n">
        <v>1</v>
      </c>
      <c r="C1472" s="0" t="n">
        <v>1</v>
      </c>
      <c r="D1472" s="0" t="n">
        <f aca="false">COUNTIFS($B$3:$B$1487, "&gt;="&amp;C1472, $A$3:$A$1487, "1")</f>
        <v>130</v>
      </c>
      <c r="E1472" s="0" t="n">
        <f aca="false">COUNTIFS($B$3:$B$1487, "&lt;"&amp;C1472, $A$3:$A$1487, "0")</f>
        <v>763</v>
      </c>
      <c r="F1472" s="0" t="n">
        <f aca="false">COUNTIFS($B$3:$B$1487, "&gt;="&amp;C1472, $A$3:$A$1487, "0")</f>
        <v>51</v>
      </c>
      <c r="G1472" s="0" t="n">
        <f aca="false">COUNTIFS($B$3:$B$1487, "&lt;"&amp;C1472, $A$3:$A$1487, "1")</f>
        <v>541</v>
      </c>
      <c r="H1472" s="0" t="n">
        <f aca="false">(D1472+E1472)/(D1472+E1472+F1472+G1472)</f>
        <v>0.601346801346801</v>
      </c>
      <c r="I1472" s="0" t="n">
        <f aca="false">F1472/(F1472+E1472)</f>
        <v>0.0626535626535627</v>
      </c>
      <c r="J1472" s="0" t="n">
        <f aca="false">D1472/(D1472+G1472)</f>
        <v>0.193740685543964</v>
      </c>
    </row>
    <row r="1473" customFormat="false" ht="12.8" hidden="false" customHeight="false" outlineLevel="0" collapsed="false">
      <c r="A1473" s="1" t="n">
        <v>1</v>
      </c>
      <c r="B1473" s="1" t="n">
        <v>1</v>
      </c>
      <c r="C1473" s="0" t="n">
        <v>1</v>
      </c>
      <c r="D1473" s="0" t="n">
        <f aca="false">COUNTIFS($B$3:$B$1487, "&gt;="&amp;C1473, $A$3:$A$1487, "1")</f>
        <v>130</v>
      </c>
      <c r="E1473" s="0" t="n">
        <f aca="false">COUNTIFS($B$3:$B$1487, "&lt;"&amp;C1473, $A$3:$A$1487, "0")</f>
        <v>763</v>
      </c>
      <c r="F1473" s="0" t="n">
        <f aca="false">COUNTIFS($B$3:$B$1487, "&gt;="&amp;C1473, $A$3:$A$1487, "0")</f>
        <v>51</v>
      </c>
      <c r="G1473" s="0" t="n">
        <f aca="false">COUNTIFS($B$3:$B$1487, "&lt;"&amp;C1473, $A$3:$A$1487, "1")</f>
        <v>541</v>
      </c>
      <c r="H1473" s="0" t="n">
        <f aca="false">(D1473+E1473)/(D1473+E1473+F1473+G1473)</f>
        <v>0.601346801346801</v>
      </c>
      <c r="I1473" s="0" t="n">
        <f aca="false">F1473/(F1473+E1473)</f>
        <v>0.0626535626535627</v>
      </c>
      <c r="J1473" s="0" t="n">
        <f aca="false">D1473/(D1473+G1473)</f>
        <v>0.193740685543964</v>
      </c>
    </row>
    <row r="1474" customFormat="false" ht="12.8" hidden="false" customHeight="false" outlineLevel="0" collapsed="false">
      <c r="A1474" s="1" t="n">
        <v>1</v>
      </c>
      <c r="B1474" s="1" t="n">
        <v>1</v>
      </c>
      <c r="C1474" s="0" t="n">
        <v>1</v>
      </c>
      <c r="D1474" s="0" t="n">
        <f aca="false">COUNTIFS($B$3:$B$1487, "&gt;="&amp;C1474, $A$3:$A$1487, "1")</f>
        <v>130</v>
      </c>
      <c r="E1474" s="0" t="n">
        <f aca="false">COUNTIFS($B$3:$B$1487, "&lt;"&amp;C1474, $A$3:$A$1487, "0")</f>
        <v>763</v>
      </c>
      <c r="F1474" s="0" t="n">
        <f aca="false">COUNTIFS($B$3:$B$1487, "&gt;="&amp;C1474, $A$3:$A$1487, "0")</f>
        <v>51</v>
      </c>
      <c r="G1474" s="0" t="n">
        <f aca="false">COUNTIFS($B$3:$B$1487, "&lt;"&amp;C1474, $A$3:$A$1487, "1")</f>
        <v>541</v>
      </c>
      <c r="H1474" s="0" t="n">
        <f aca="false">(D1474+E1474)/(D1474+E1474+F1474+G1474)</f>
        <v>0.601346801346801</v>
      </c>
      <c r="I1474" s="0" t="n">
        <f aca="false">F1474/(F1474+E1474)</f>
        <v>0.0626535626535627</v>
      </c>
      <c r="J1474" s="0" t="n">
        <f aca="false">D1474/(D1474+G1474)</f>
        <v>0.193740685543964</v>
      </c>
    </row>
    <row r="1475" customFormat="false" ht="12.8" hidden="false" customHeight="false" outlineLevel="0" collapsed="false">
      <c r="A1475" s="1" t="n">
        <v>0</v>
      </c>
      <c r="B1475" s="1" t="n">
        <v>1</v>
      </c>
      <c r="C1475" s="0" t="n">
        <v>1</v>
      </c>
      <c r="D1475" s="0" t="n">
        <f aca="false">COUNTIFS($B$3:$B$1487, "&gt;="&amp;C1475, $A$3:$A$1487, "1")</f>
        <v>130</v>
      </c>
      <c r="E1475" s="0" t="n">
        <f aca="false">COUNTIFS($B$3:$B$1487, "&lt;"&amp;C1475, $A$3:$A$1487, "0")</f>
        <v>763</v>
      </c>
      <c r="F1475" s="0" t="n">
        <f aca="false">COUNTIFS($B$3:$B$1487, "&gt;="&amp;C1475, $A$3:$A$1487, "0")</f>
        <v>51</v>
      </c>
      <c r="G1475" s="0" t="n">
        <f aca="false">COUNTIFS($B$3:$B$1487, "&lt;"&amp;C1475, $A$3:$A$1487, "1")</f>
        <v>541</v>
      </c>
      <c r="H1475" s="0" t="n">
        <f aca="false">(D1475+E1475)/(D1475+E1475+F1475+G1475)</f>
        <v>0.601346801346801</v>
      </c>
      <c r="I1475" s="0" t="n">
        <f aca="false">F1475/(F1475+E1475)</f>
        <v>0.0626535626535627</v>
      </c>
      <c r="J1475" s="0" t="n">
        <f aca="false">D1475/(D1475+G1475)</f>
        <v>0.193740685543964</v>
      </c>
    </row>
    <row r="1476" customFormat="false" ht="12.8" hidden="false" customHeight="false" outlineLevel="0" collapsed="false">
      <c r="A1476" s="1" t="n">
        <v>1</v>
      </c>
      <c r="B1476" s="1" t="n">
        <v>1</v>
      </c>
      <c r="C1476" s="0" t="n">
        <v>1</v>
      </c>
      <c r="D1476" s="0" t="n">
        <f aca="false">COUNTIFS($B$3:$B$1487, "&gt;="&amp;C1476, $A$3:$A$1487, "1")</f>
        <v>130</v>
      </c>
      <c r="E1476" s="0" t="n">
        <f aca="false">COUNTIFS($B$3:$B$1487, "&lt;"&amp;C1476, $A$3:$A$1487, "0")</f>
        <v>763</v>
      </c>
      <c r="F1476" s="0" t="n">
        <f aca="false">COUNTIFS($B$3:$B$1487, "&gt;="&amp;C1476, $A$3:$A$1487, "0")</f>
        <v>51</v>
      </c>
      <c r="G1476" s="0" t="n">
        <f aca="false">COUNTIFS($B$3:$B$1487, "&lt;"&amp;C1476, $A$3:$A$1487, "1")</f>
        <v>541</v>
      </c>
      <c r="H1476" s="0" t="n">
        <f aca="false">(D1476+E1476)/(D1476+E1476+F1476+G1476)</f>
        <v>0.601346801346801</v>
      </c>
      <c r="I1476" s="0" t="n">
        <f aca="false">F1476/(F1476+E1476)</f>
        <v>0.0626535626535627</v>
      </c>
      <c r="J1476" s="0" t="n">
        <f aca="false">D1476/(D1476+G1476)</f>
        <v>0.193740685543964</v>
      </c>
    </row>
    <row r="1477" customFormat="false" ht="12.8" hidden="false" customHeight="false" outlineLevel="0" collapsed="false">
      <c r="A1477" s="1" t="n">
        <v>1</v>
      </c>
      <c r="B1477" s="1" t="n">
        <v>1</v>
      </c>
      <c r="C1477" s="0" t="n">
        <v>1</v>
      </c>
      <c r="D1477" s="0" t="n">
        <f aca="false">COUNTIFS($B$3:$B$1487, "&gt;="&amp;C1477, $A$3:$A$1487, "1")</f>
        <v>130</v>
      </c>
      <c r="E1477" s="0" t="n">
        <f aca="false">COUNTIFS($B$3:$B$1487, "&lt;"&amp;C1477, $A$3:$A$1487, "0")</f>
        <v>763</v>
      </c>
      <c r="F1477" s="0" t="n">
        <f aca="false">COUNTIFS($B$3:$B$1487, "&gt;="&amp;C1477, $A$3:$A$1487, "0")</f>
        <v>51</v>
      </c>
      <c r="G1477" s="0" t="n">
        <f aca="false">COUNTIFS($B$3:$B$1487, "&lt;"&amp;C1477, $A$3:$A$1487, "1")</f>
        <v>541</v>
      </c>
      <c r="H1477" s="0" t="n">
        <f aca="false">(D1477+E1477)/(D1477+E1477+F1477+G1477)</f>
        <v>0.601346801346801</v>
      </c>
      <c r="I1477" s="0" t="n">
        <f aca="false">F1477/(F1477+E1477)</f>
        <v>0.0626535626535627</v>
      </c>
      <c r="J1477" s="0" t="n">
        <f aca="false">D1477/(D1477+G1477)</f>
        <v>0.193740685543964</v>
      </c>
    </row>
    <row r="1478" customFormat="false" ht="12.8" hidden="false" customHeight="false" outlineLevel="0" collapsed="false">
      <c r="A1478" s="1" t="n">
        <v>1</v>
      </c>
      <c r="B1478" s="1" t="n">
        <v>1</v>
      </c>
      <c r="C1478" s="0" t="n">
        <v>1</v>
      </c>
      <c r="D1478" s="0" t="n">
        <f aca="false">COUNTIFS($B$3:$B$1487, "&gt;="&amp;C1478, $A$3:$A$1487, "1")</f>
        <v>130</v>
      </c>
      <c r="E1478" s="0" t="n">
        <f aca="false">COUNTIFS($B$3:$B$1487, "&lt;"&amp;C1478, $A$3:$A$1487, "0")</f>
        <v>763</v>
      </c>
      <c r="F1478" s="0" t="n">
        <f aca="false">COUNTIFS($B$3:$B$1487, "&gt;="&amp;C1478, $A$3:$A$1487, "0")</f>
        <v>51</v>
      </c>
      <c r="G1478" s="0" t="n">
        <f aca="false">COUNTIFS($B$3:$B$1487, "&lt;"&amp;C1478, $A$3:$A$1487, "1")</f>
        <v>541</v>
      </c>
      <c r="H1478" s="0" t="n">
        <f aca="false">(D1478+E1478)/(D1478+E1478+F1478+G1478)</f>
        <v>0.601346801346801</v>
      </c>
      <c r="I1478" s="0" t="n">
        <f aca="false">F1478/(F1478+E1478)</f>
        <v>0.0626535626535627</v>
      </c>
      <c r="J1478" s="0" t="n">
        <f aca="false">D1478/(D1478+G1478)</f>
        <v>0.193740685543964</v>
      </c>
    </row>
    <row r="1479" customFormat="false" ht="12.8" hidden="false" customHeight="false" outlineLevel="0" collapsed="false">
      <c r="A1479" s="1" t="n">
        <v>1</v>
      </c>
      <c r="B1479" s="1" t="n">
        <v>1</v>
      </c>
      <c r="C1479" s="0" t="n">
        <v>1</v>
      </c>
      <c r="D1479" s="0" t="n">
        <f aca="false">COUNTIFS($B$3:$B$1487, "&gt;="&amp;C1479, $A$3:$A$1487, "1")</f>
        <v>130</v>
      </c>
      <c r="E1479" s="0" t="n">
        <f aca="false">COUNTIFS($B$3:$B$1487, "&lt;"&amp;C1479, $A$3:$A$1487, "0")</f>
        <v>763</v>
      </c>
      <c r="F1479" s="0" t="n">
        <f aca="false">COUNTIFS($B$3:$B$1487, "&gt;="&amp;C1479, $A$3:$A$1487, "0")</f>
        <v>51</v>
      </c>
      <c r="G1479" s="0" t="n">
        <f aca="false">COUNTIFS($B$3:$B$1487, "&lt;"&amp;C1479, $A$3:$A$1487, "1")</f>
        <v>541</v>
      </c>
      <c r="H1479" s="0" t="n">
        <f aca="false">(D1479+E1479)/(D1479+E1479+F1479+G1479)</f>
        <v>0.601346801346801</v>
      </c>
      <c r="I1479" s="0" t="n">
        <f aca="false">F1479/(F1479+E1479)</f>
        <v>0.0626535626535627</v>
      </c>
      <c r="J1479" s="0" t="n">
        <f aca="false">D1479/(D1479+G1479)</f>
        <v>0.193740685543964</v>
      </c>
    </row>
    <row r="1480" customFormat="false" ht="12.8" hidden="false" customHeight="false" outlineLevel="0" collapsed="false">
      <c r="A1480" s="1" t="n">
        <v>1</v>
      </c>
      <c r="B1480" s="1" t="n">
        <v>1</v>
      </c>
      <c r="C1480" s="0" t="n">
        <v>1</v>
      </c>
      <c r="D1480" s="0" t="n">
        <f aca="false">COUNTIFS($B$3:$B$1487, "&gt;="&amp;C1480, $A$3:$A$1487, "1")</f>
        <v>130</v>
      </c>
      <c r="E1480" s="0" t="n">
        <f aca="false">COUNTIFS($B$3:$B$1487, "&lt;"&amp;C1480, $A$3:$A$1487, "0")</f>
        <v>763</v>
      </c>
      <c r="F1480" s="0" t="n">
        <f aca="false">COUNTIFS($B$3:$B$1487, "&gt;="&amp;C1480, $A$3:$A$1487, "0")</f>
        <v>51</v>
      </c>
      <c r="G1480" s="0" t="n">
        <f aca="false">COUNTIFS($B$3:$B$1487, "&lt;"&amp;C1480, $A$3:$A$1487, "1")</f>
        <v>541</v>
      </c>
      <c r="H1480" s="0" t="n">
        <f aca="false">(D1480+E1480)/(D1480+E1480+F1480+G1480)</f>
        <v>0.601346801346801</v>
      </c>
      <c r="I1480" s="0" t="n">
        <f aca="false">F1480/(F1480+E1480)</f>
        <v>0.0626535626535627</v>
      </c>
      <c r="J1480" s="0" t="n">
        <f aca="false">D1480/(D1480+G1480)</f>
        <v>0.193740685543964</v>
      </c>
    </row>
    <row r="1481" customFormat="false" ht="12.8" hidden="false" customHeight="false" outlineLevel="0" collapsed="false">
      <c r="A1481" s="1" t="n">
        <v>1</v>
      </c>
      <c r="B1481" s="1" t="n">
        <v>1</v>
      </c>
      <c r="C1481" s="0" t="n">
        <v>1</v>
      </c>
      <c r="D1481" s="0" t="n">
        <f aca="false">COUNTIFS($B$3:$B$1487, "&gt;="&amp;C1481, $A$3:$A$1487, "1")</f>
        <v>130</v>
      </c>
      <c r="E1481" s="0" t="n">
        <f aca="false">COUNTIFS($B$3:$B$1487, "&lt;"&amp;C1481, $A$3:$A$1487, "0")</f>
        <v>763</v>
      </c>
      <c r="F1481" s="0" t="n">
        <f aca="false">COUNTIFS($B$3:$B$1487, "&gt;="&amp;C1481, $A$3:$A$1487, "0")</f>
        <v>51</v>
      </c>
      <c r="G1481" s="0" t="n">
        <f aca="false">COUNTIFS($B$3:$B$1487, "&lt;"&amp;C1481, $A$3:$A$1487, "1")</f>
        <v>541</v>
      </c>
      <c r="H1481" s="0" t="n">
        <f aca="false">(D1481+E1481)/(D1481+E1481+F1481+G1481)</f>
        <v>0.601346801346801</v>
      </c>
      <c r="I1481" s="0" t="n">
        <f aca="false">F1481/(F1481+E1481)</f>
        <v>0.0626535626535627</v>
      </c>
      <c r="J1481" s="0" t="n">
        <f aca="false">D1481/(D1481+G1481)</f>
        <v>0.193740685543964</v>
      </c>
    </row>
    <row r="1482" customFormat="false" ht="12.8" hidden="false" customHeight="false" outlineLevel="0" collapsed="false">
      <c r="A1482" s="1" t="n">
        <v>1</v>
      </c>
      <c r="B1482" s="1" t="n">
        <v>1</v>
      </c>
      <c r="C1482" s="0" t="n">
        <v>1</v>
      </c>
      <c r="D1482" s="0" t="n">
        <f aca="false">COUNTIFS($B$3:$B$1487, "&gt;="&amp;C1482, $A$3:$A$1487, "1")</f>
        <v>130</v>
      </c>
      <c r="E1482" s="0" t="n">
        <f aca="false">COUNTIFS($B$3:$B$1487, "&lt;"&amp;C1482, $A$3:$A$1487, "0")</f>
        <v>763</v>
      </c>
      <c r="F1482" s="0" t="n">
        <f aca="false">COUNTIFS($B$3:$B$1487, "&gt;="&amp;C1482, $A$3:$A$1487, "0")</f>
        <v>51</v>
      </c>
      <c r="G1482" s="0" t="n">
        <f aca="false">COUNTIFS($B$3:$B$1487, "&lt;"&amp;C1482, $A$3:$A$1487, "1")</f>
        <v>541</v>
      </c>
      <c r="H1482" s="0" t="n">
        <f aca="false">(D1482+E1482)/(D1482+E1482+F1482+G1482)</f>
        <v>0.601346801346801</v>
      </c>
      <c r="I1482" s="0" t="n">
        <f aca="false">F1482/(F1482+E1482)</f>
        <v>0.0626535626535627</v>
      </c>
      <c r="J1482" s="0" t="n">
        <f aca="false">D1482/(D1482+G1482)</f>
        <v>0.193740685543964</v>
      </c>
    </row>
    <row r="1483" customFormat="false" ht="12.8" hidden="false" customHeight="false" outlineLevel="0" collapsed="false">
      <c r="A1483" s="1" t="n">
        <v>1</v>
      </c>
      <c r="B1483" s="1" t="n">
        <v>1</v>
      </c>
      <c r="C1483" s="0" t="n">
        <v>1</v>
      </c>
      <c r="D1483" s="0" t="n">
        <f aca="false">COUNTIFS($B$3:$B$1487, "&gt;="&amp;C1483, $A$3:$A$1487, "1")</f>
        <v>130</v>
      </c>
      <c r="E1483" s="0" t="n">
        <f aca="false">COUNTIFS($B$3:$B$1487, "&lt;"&amp;C1483, $A$3:$A$1487, "0")</f>
        <v>763</v>
      </c>
      <c r="F1483" s="0" t="n">
        <f aca="false">COUNTIFS($B$3:$B$1487, "&gt;="&amp;C1483, $A$3:$A$1487, "0")</f>
        <v>51</v>
      </c>
      <c r="G1483" s="0" t="n">
        <f aca="false">COUNTIFS($B$3:$B$1487, "&lt;"&amp;C1483, $A$3:$A$1487, "1")</f>
        <v>541</v>
      </c>
      <c r="H1483" s="0" t="n">
        <f aca="false">(D1483+E1483)/(D1483+E1483+F1483+G1483)</f>
        <v>0.601346801346801</v>
      </c>
      <c r="I1483" s="0" t="n">
        <f aca="false">F1483/(F1483+E1483)</f>
        <v>0.0626535626535627</v>
      </c>
      <c r="J1483" s="0" t="n">
        <f aca="false">D1483/(D1483+G1483)</f>
        <v>0.193740685543964</v>
      </c>
    </row>
    <row r="1484" customFormat="false" ht="12.8" hidden="false" customHeight="false" outlineLevel="0" collapsed="false">
      <c r="A1484" s="1" t="n">
        <v>1</v>
      </c>
      <c r="B1484" s="1" t="n">
        <v>1</v>
      </c>
      <c r="C1484" s="0" t="n">
        <v>1</v>
      </c>
      <c r="D1484" s="0" t="n">
        <f aca="false">COUNTIFS($B$3:$B$1487, "&gt;="&amp;C1484, $A$3:$A$1487, "1")</f>
        <v>130</v>
      </c>
      <c r="E1484" s="0" t="n">
        <f aca="false">COUNTIFS($B$3:$B$1487, "&lt;"&amp;C1484, $A$3:$A$1487, "0")</f>
        <v>763</v>
      </c>
      <c r="F1484" s="0" t="n">
        <f aca="false">COUNTIFS($B$3:$B$1487, "&gt;="&amp;C1484, $A$3:$A$1487, "0")</f>
        <v>51</v>
      </c>
      <c r="G1484" s="0" t="n">
        <f aca="false">COUNTIFS($B$3:$B$1487, "&lt;"&amp;C1484, $A$3:$A$1487, "1")</f>
        <v>541</v>
      </c>
      <c r="H1484" s="0" t="n">
        <f aca="false">(D1484+E1484)/(D1484+E1484+F1484+G1484)</f>
        <v>0.601346801346801</v>
      </c>
      <c r="I1484" s="0" t="n">
        <f aca="false">F1484/(F1484+E1484)</f>
        <v>0.0626535626535627</v>
      </c>
      <c r="J1484" s="0" t="n">
        <f aca="false">D1484/(D1484+G1484)</f>
        <v>0.193740685543964</v>
      </c>
    </row>
    <row r="1485" customFormat="false" ht="12.8" hidden="false" customHeight="false" outlineLevel="0" collapsed="false">
      <c r="A1485" s="1" t="n">
        <v>1</v>
      </c>
      <c r="B1485" s="1" t="n">
        <v>1</v>
      </c>
      <c r="C1485" s="0" t="n">
        <v>1</v>
      </c>
      <c r="D1485" s="0" t="n">
        <f aca="false">COUNTIFS($B$3:$B$1487, "&gt;="&amp;C1485, $A$3:$A$1487, "1")</f>
        <v>130</v>
      </c>
      <c r="E1485" s="0" t="n">
        <f aca="false">COUNTIFS($B$3:$B$1487, "&lt;"&amp;C1485, $A$3:$A$1487, "0")</f>
        <v>763</v>
      </c>
      <c r="F1485" s="0" t="n">
        <f aca="false">COUNTIFS($B$3:$B$1487, "&gt;="&amp;C1485, $A$3:$A$1487, "0")</f>
        <v>51</v>
      </c>
      <c r="G1485" s="0" t="n">
        <f aca="false">COUNTIFS($B$3:$B$1487, "&lt;"&amp;C1485, $A$3:$A$1487, "1")</f>
        <v>541</v>
      </c>
      <c r="H1485" s="0" t="n">
        <f aca="false">(D1485+E1485)/(D1485+E1485+F1485+G1485)</f>
        <v>0.601346801346801</v>
      </c>
      <c r="I1485" s="0" t="n">
        <f aca="false">F1485/(F1485+E1485)</f>
        <v>0.0626535626535627</v>
      </c>
      <c r="J1485" s="0" t="n">
        <f aca="false">D1485/(D1485+G1485)</f>
        <v>0.193740685543964</v>
      </c>
    </row>
    <row r="1486" customFormat="false" ht="12.8" hidden="false" customHeight="false" outlineLevel="0" collapsed="false">
      <c r="A1486" s="1" t="n">
        <v>1</v>
      </c>
      <c r="B1486" s="1" t="n">
        <v>1</v>
      </c>
      <c r="C1486" s="0" t="n">
        <v>1</v>
      </c>
      <c r="D1486" s="0" t="n">
        <f aca="false">COUNTIFS($B$3:$B$1487, "&gt;="&amp;C1486, $A$3:$A$1487, "1")</f>
        <v>130</v>
      </c>
      <c r="E1486" s="0" t="n">
        <f aca="false">COUNTIFS($B$3:$B$1487, "&lt;"&amp;C1486, $A$3:$A$1487, "0")</f>
        <v>763</v>
      </c>
      <c r="F1486" s="0" t="n">
        <f aca="false">COUNTIFS($B$3:$B$1487, "&gt;="&amp;C1486, $A$3:$A$1487, "0")</f>
        <v>51</v>
      </c>
      <c r="G1486" s="0" t="n">
        <f aca="false">COUNTIFS($B$3:$B$1487, "&lt;"&amp;C1486, $A$3:$A$1487, "1")</f>
        <v>541</v>
      </c>
      <c r="H1486" s="0" t="n">
        <f aca="false">(D1486+E1486)/(D1486+E1486+F1486+G1486)</f>
        <v>0.601346801346801</v>
      </c>
      <c r="I1486" s="0" t="n">
        <f aca="false">F1486/(F1486+E1486)</f>
        <v>0.0626535626535627</v>
      </c>
      <c r="J1486" s="0" t="n">
        <f aca="false">D1486/(D1486+G1486)</f>
        <v>0.193740685543964</v>
      </c>
    </row>
    <row r="1487" customFormat="false" ht="12.8" hidden="false" customHeight="false" outlineLevel="0" collapsed="false">
      <c r="A1487" s="1" t="n">
        <v>0</v>
      </c>
      <c r="B1487" s="1" t="n">
        <v>1</v>
      </c>
      <c r="C1487" s="0" t="n">
        <v>1</v>
      </c>
      <c r="D1487" s="0" t="n">
        <f aca="false">COUNTIFS($B$3:$B$1487, "&gt;="&amp;C1487, $A$3:$A$1487, "1")</f>
        <v>130</v>
      </c>
      <c r="E1487" s="0" t="n">
        <f aca="false">COUNTIFS($B$3:$B$1487, "&lt;"&amp;C1487, $A$3:$A$1487, "0")</f>
        <v>763</v>
      </c>
      <c r="F1487" s="0" t="n">
        <f aca="false">COUNTIFS($B$3:$B$1487, "&gt;="&amp;C1487, $A$3:$A$1487, "0")</f>
        <v>51</v>
      </c>
      <c r="G1487" s="0" t="n">
        <f aca="false">COUNTIFS($B$3:$B$1487, "&lt;"&amp;C1487, $A$3:$A$1487, "1")</f>
        <v>541</v>
      </c>
      <c r="H1487" s="0" t="n">
        <f aca="false">(D1487+E1487)/(D1487+E1487+F1487+G1487)</f>
        <v>0.601346801346801</v>
      </c>
      <c r="I1487" s="0" t="n">
        <f aca="false">F1487/(F1487+E1487)</f>
        <v>0.0626535626535627</v>
      </c>
      <c r="J1487" s="0" t="n">
        <f aca="false">D1487/(D1487+G1487)</f>
        <v>0.193740685543964</v>
      </c>
    </row>
    <row r="1488" customFormat="false" ht="12.8" hidden="false" customHeight="false" outlineLevel="0" collapsed="false">
      <c r="C1488" s="0" t="n">
        <v>1.1</v>
      </c>
      <c r="D1488" s="0" t="n">
        <f aca="false">COUNTIFS($B$3:$B$1487, "&gt;="&amp;C1488, $A$3:$A$1487, "1")</f>
        <v>0</v>
      </c>
      <c r="E1488" s="0" t="n">
        <f aca="false">COUNTIFS($B$3:$B$1487, "&lt;"&amp;C1488, $A$3:$A$1487, "0")</f>
        <v>814</v>
      </c>
      <c r="F1488" s="0" t="n">
        <f aca="false">COUNTIFS($B$3:$B$1487, "&gt;="&amp;C1488, $A$3:$A$1487, "0")</f>
        <v>0</v>
      </c>
      <c r="G1488" s="0" t="n">
        <f aca="false">COUNTIFS($B$3:$B$1487, "&lt;"&amp;C1488, $A$3:$A$1487, "1")</f>
        <v>671</v>
      </c>
      <c r="H1488" s="0" t="n">
        <f aca="false">(D1488+E1488)/(D1488+E1488+F1488+G1488)</f>
        <v>0.548148148148148</v>
      </c>
      <c r="I1488" s="0" t="n">
        <f aca="false">F1488/(F1488+E1488)</f>
        <v>0</v>
      </c>
      <c r="J1488" s="0" t="n">
        <f aca="false">D1488/(D1488+G1488)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88"/>
  <sheetViews>
    <sheetView showFormulas="false" showGridLines="true" showRowColHeaders="true" showZeros="true" rightToLeft="false" tabSelected="false" showOutlineSymbols="true" defaultGridColor="true" view="normal" topLeftCell="A1460" colorId="64" zoomScale="149" zoomScaleNormal="149" zoomScalePageLayoutView="100" workbookViewId="0">
      <selection pane="topLeft" activeCell="F1475" activeCellId="0" sqref="F1475"/>
    </sheetView>
  </sheetViews>
  <sheetFormatPr defaultRowHeight="12.8" zeroHeight="false" outlineLevelRow="0" outlineLevelCol="0"/>
  <cols>
    <col collapsed="false" customWidth="true" hidden="false" outlineLevel="0" max="1" min="1" style="3" width="9.29"/>
    <col collapsed="false" customWidth="true" hidden="false" outlineLevel="0" max="2" min="2" style="3" width="13.29"/>
    <col collapsed="false" customWidth="false" hidden="false" outlineLevel="0" max="8" min="3" style="0" width="11.52"/>
    <col collapsed="false" customWidth="true" hidden="false" outlineLevel="0" max="9" min="9" style="0" width="20.23"/>
    <col collapsed="false" customWidth="true" hidden="false" outlineLevel="0" max="10" min="10" style="0" width="14.0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11</v>
      </c>
    </row>
    <row r="2" customFormat="false" ht="12.8" hidden="false" customHeight="false" outlineLevel="0" collapsed="false">
      <c r="C2" s="0" t="n">
        <v>0</v>
      </c>
      <c r="D2" s="0" t="n">
        <f aca="false">COUNTIFS($B$3:$B$1487, "&gt;="&amp;C2, $A$3:$A$1487, "1")</f>
        <v>671</v>
      </c>
      <c r="E2" s="0" t="n">
        <f aca="false">COUNTIFS($B$3:$B$1487, "&lt;"&amp;C2, $A$3:$A$1487, "0")</f>
        <v>0</v>
      </c>
      <c r="F2" s="0" t="n">
        <f aca="false">COUNTIFS($B$3:$B$1487, "&gt;="&amp;C2, $A$3:$A$1487, "0")</f>
        <v>814</v>
      </c>
      <c r="G2" s="0" t="n">
        <f aca="false">COUNTIFS($B$3:$B$1487, "&lt;"&amp;C2, $A$3:$A$1487, "1")</f>
        <v>0</v>
      </c>
      <c r="H2" s="0" t="n">
        <f aca="false">(D2+E2)/(D2+E2+F2+G2)</f>
        <v>0.451851851851852</v>
      </c>
      <c r="I2" s="0" t="n">
        <f aca="false">D2/(D2+G2)</f>
        <v>1</v>
      </c>
      <c r="J2" s="0" t="n">
        <f aca="false">D2/(D2+F2)</f>
        <v>0.451851851851852</v>
      </c>
    </row>
    <row r="3" customFormat="false" ht="12.8" hidden="false" customHeight="false" outlineLevel="0" collapsed="false">
      <c r="A3" s="3" t="n">
        <v>1</v>
      </c>
      <c r="B3" s="4" t="n">
        <v>0.11</v>
      </c>
      <c r="C3" s="5" t="n">
        <f aca="false">B3</f>
        <v>0.11</v>
      </c>
      <c r="D3" s="0" t="n">
        <f aca="false">COUNTIFS($B$3:$B$1487, "&gt;="&amp;C3, $A$3:$A$1487, "1")</f>
        <v>671</v>
      </c>
      <c r="E3" s="0" t="n">
        <f aca="false">COUNTIFS($B$3:$B$1487, "&lt;"&amp;C3, $A$3:$A$1487, "0")</f>
        <v>0</v>
      </c>
      <c r="F3" s="0" t="n">
        <f aca="false">COUNTIFS($B$3:$B$1487, "&gt;="&amp;C3, $A$3:$A$1487, "0")</f>
        <v>814</v>
      </c>
      <c r="G3" s="0" t="n">
        <f aca="false">COUNTIFS($B$3:$B$1487, "&lt;"&amp;C3, $A$3:$A$1487, "1")</f>
        <v>0</v>
      </c>
      <c r="H3" s="0" t="n">
        <f aca="false">(D3+E3)/(D3+E3+F3+G3)</f>
        <v>0.451851851851852</v>
      </c>
      <c r="I3" s="0" t="n">
        <f aca="false">D3/(D3+G3)</f>
        <v>1</v>
      </c>
      <c r="J3" s="0" t="n">
        <f aca="false">D3/(D3+F3)</f>
        <v>0.451851851851852</v>
      </c>
    </row>
    <row r="4" customFormat="false" ht="12.8" hidden="false" customHeight="false" outlineLevel="0" collapsed="false">
      <c r="A4" s="6" t="n">
        <v>0</v>
      </c>
      <c r="B4" s="7" t="n">
        <v>0.13</v>
      </c>
      <c r="C4" s="5" t="n">
        <f aca="false">B4</f>
        <v>0.13</v>
      </c>
      <c r="D4" s="0" t="n">
        <f aca="false">COUNTIFS($B$3:$B$1487, "&gt;="&amp;C4, $A$3:$A$1487, "1")</f>
        <v>670</v>
      </c>
      <c r="E4" s="0" t="n">
        <f aca="false">COUNTIFS($B$3:$B$1487, "&lt;"&amp;C4, $A$3:$A$1487, "0")</f>
        <v>0</v>
      </c>
      <c r="F4" s="0" t="n">
        <f aca="false">COUNTIFS($B$3:$B$1487, "&gt;="&amp;C4, $A$3:$A$1487, "0")</f>
        <v>814</v>
      </c>
      <c r="G4" s="0" t="n">
        <f aca="false">COUNTIFS($B$3:$B$1487, "&lt;"&amp;C4, $A$3:$A$1487, "1")</f>
        <v>1</v>
      </c>
      <c r="H4" s="0" t="n">
        <f aca="false">(D4+E4)/(D4+E4+F4+G4)</f>
        <v>0.451178451178451</v>
      </c>
      <c r="I4" s="0" t="n">
        <f aca="false">D4/(D4+G4)</f>
        <v>0.998509687034277</v>
      </c>
      <c r="J4" s="0" t="n">
        <f aca="false">D4/(D4+F4)</f>
        <v>0.451482479784367</v>
      </c>
    </row>
    <row r="5" customFormat="false" ht="12.8" hidden="false" customHeight="false" outlineLevel="0" collapsed="false">
      <c r="A5" s="6" t="n">
        <v>1</v>
      </c>
      <c r="B5" s="7" t="n">
        <v>0.15</v>
      </c>
      <c r="C5" s="5" t="n">
        <f aca="false">B5</f>
        <v>0.15</v>
      </c>
      <c r="D5" s="0" t="n">
        <f aca="false">COUNTIFS($B$3:$B$1487, "&gt;="&amp;C5, $A$3:$A$1487, "1")</f>
        <v>670</v>
      </c>
      <c r="E5" s="0" t="n">
        <f aca="false">COUNTIFS($B$3:$B$1487, "&lt;"&amp;C5, $A$3:$A$1487, "0")</f>
        <v>1</v>
      </c>
      <c r="F5" s="0" t="n">
        <f aca="false">COUNTIFS($B$3:$B$1487, "&gt;="&amp;C5, $A$3:$A$1487, "0")</f>
        <v>813</v>
      </c>
      <c r="G5" s="0" t="n">
        <f aca="false">COUNTIFS($B$3:$B$1487, "&lt;"&amp;C5, $A$3:$A$1487, "1")</f>
        <v>1</v>
      </c>
      <c r="H5" s="0" t="n">
        <f aca="false">(D5+E5)/(D5+E5+F5+G5)</f>
        <v>0.451851851851852</v>
      </c>
      <c r="I5" s="0" t="n">
        <f aca="false">D5/(D5+G5)</f>
        <v>0.998509687034277</v>
      </c>
      <c r="J5" s="0" t="n">
        <f aca="false">D5/(D5+F5)</f>
        <v>0.451786918408631</v>
      </c>
    </row>
    <row r="6" customFormat="false" ht="12.8" hidden="false" customHeight="false" outlineLevel="0" collapsed="false">
      <c r="A6" s="3" t="n">
        <v>0</v>
      </c>
      <c r="B6" s="4" t="n">
        <v>0.15</v>
      </c>
      <c r="C6" s="5" t="n">
        <f aca="false">B6</f>
        <v>0.15</v>
      </c>
      <c r="D6" s="0" t="n">
        <f aca="false">COUNTIFS($B$3:$B$1487, "&gt;="&amp;C6, $A$3:$A$1487, "1")</f>
        <v>670</v>
      </c>
      <c r="E6" s="0" t="n">
        <f aca="false">COUNTIFS($B$3:$B$1487, "&lt;"&amp;C6, $A$3:$A$1487, "0")</f>
        <v>1</v>
      </c>
      <c r="F6" s="0" t="n">
        <f aca="false">COUNTIFS($B$3:$B$1487, "&gt;="&amp;C6, $A$3:$A$1487, "0")</f>
        <v>813</v>
      </c>
      <c r="G6" s="0" t="n">
        <f aca="false">COUNTIFS($B$3:$B$1487, "&lt;"&amp;C6, $A$3:$A$1487, "1")</f>
        <v>1</v>
      </c>
      <c r="H6" s="0" t="n">
        <f aca="false">(D6+E6)/(D6+E6+F6+G6)</f>
        <v>0.451851851851852</v>
      </c>
      <c r="I6" s="0" t="n">
        <f aca="false">D6/(D6+G6)</f>
        <v>0.998509687034277</v>
      </c>
      <c r="J6" s="0" t="n">
        <f aca="false">D6/(D6+F6)</f>
        <v>0.451786918408631</v>
      </c>
    </row>
    <row r="7" customFormat="false" ht="12.8" hidden="false" customHeight="false" outlineLevel="0" collapsed="false">
      <c r="A7" s="6" t="n">
        <v>0</v>
      </c>
      <c r="B7" s="7" t="n">
        <v>0.16</v>
      </c>
      <c r="C7" s="5" t="n">
        <f aca="false">B7</f>
        <v>0.16</v>
      </c>
      <c r="D7" s="0" t="n">
        <f aca="false">COUNTIFS($B$3:$B$1487, "&gt;="&amp;C7, $A$3:$A$1487, "1")</f>
        <v>669</v>
      </c>
      <c r="E7" s="0" t="n">
        <f aca="false">COUNTIFS($B$3:$B$1487, "&lt;"&amp;C7, $A$3:$A$1487, "0")</f>
        <v>2</v>
      </c>
      <c r="F7" s="0" t="n">
        <f aca="false">COUNTIFS($B$3:$B$1487, "&gt;="&amp;C7, $A$3:$A$1487, "0")</f>
        <v>812</v>
      </c>
      <c r="G7" s="0" t="n">
        <f aca="false">COUNTIFS($B$3:$B$1487, "&lt;"&amp;C7, $A$3:$A$1487, "1")</f>
        <v>2</v>
      </c>
      <c r="H7" s="0" t="n">
        <f aca="false">(D7+E7)/(D7+E7+F7+G7)</f>
        <v>0.451851851851852</v>
      </c>
      <c r="I7" s="0" t="n">
        <f aca="false">D7/(D7+G7)</f>
        <v>0.997019374068554</v>
      </c>
      <c r="J7" s="0" t="n">
        <f aca="false">D7/(D7+F7)</f>
        <v>0.451721809588116</v>
      </c>
    </row>
    <row r="8" customFormat="false" ht="12.8" hidden="false" customHeight="false" outlineLevel="0" collapsed="false">
      <c r="A8" s="3" t="n">
        <v>0</v>
      </c>
      <c r="B8" s="4" t="n">
        <v>0.18</v>
      </c>
      <c r="C8" s="5" t="n">
        <f aca="false">B8</f>
        <v>0.18</v>
      </c>
      <c r="D8" s="0" t="n">
        <f aca="false">COUNTIFS($B$3:$B$1487, "&gt;="&amp;C8, $A$3:$A$1487, "1")</f>
        <v>669</v>
      </c>
      <c r="E8" s="0" t="n">
        <f aca="false">COUNTIFS($B$3:$B$1487, "&lt;"&amp;C8, $A$3:$A$1487, "0")</f>
        <v>3</v>
      </c>
      <c r="F8" s="0" t="n">
        <f aca="false">COUNTIFS($B$3:$B$1487, "&gt;="&amp;C8, $A$3:$A$1487, "0")</f>
        <v>811</v>
      </c>
      <c r="G8" s="0" t="n">
        <f aca="false">COUNTIFS($B$3:$B$1487, "&lt;"&amp;C8, $A$3:$A$1487, "1")</f>
        <v>2</v>
      </c>
      <c r="H8" s="0" t="n">
        <f aca="false">(D8+E8)/(D8+E8+F8+G8)</f>
        <v>0.452525252525253</v>
      </c>
      <c r="I8" s="0" t="n">
        <f aca="false">D8/(D8+G8)</f>
        <v>0.997019374068554</v>
      </c>
      <c r="J8" s="0" t="n">
        <f aca="false">D8/(D8+F8)</f>
        <v>0.452027027027027</v>
      </c>
    </row>
    <row r="9" customFormat="false" ht="12.8" hidden="false" customHeight="false" outlineLevel="0" collapsed="false">
      <c r="A9" s="3" t="n">
        <v>0</v>
      </c>
      <c r="B9" s="4" t="n">
        <v>0.19</v>
      </c>
      <c r="C9" s="5" t="n">
        <f aca="false">B9</f>
        <v>0.19</v>
      </c>
      <c r="D9" s="0" t="n">
        <f aca="false">COUNTIFS($B$3:$B$1487, "&gt;="&amp;C9, $A$3:$A$1487, "1")</f>
        <v>669</v>
      </c>
      <c r="E9" s="0" t="n">
        <f aca="false">COUNTIFS($B$3:$B$1487, "&lt;"&amp;C9, $A$3:$A$1487, "0")</f>
        <v>4</v>
      </c>
      <c r="F9" s="0" t="n">
        <f aca="false">COUNTIFS($B$3:$B$1487, "&gt;="&amp;C9, $A$3:$A$1487, "0")</f>
        <v>810</v>
      </c>
      <c r="G9" s="0" t="n">
        <f aca="false">COUNTIFS($B$3:$B$1487, "&lt;"&amp;C9, $A$3:$A$1487, "1")</f>
        <v>2</v>
      </c>
      <c r="H9" s="0" t="n">
        <f aca="false">(D9+E9)/(D9+E9+F9+G9)</f>
        <v>0.453198653198653</v>
      </c>
      <c r="I9" s="0" t="n">
        <f aca="false">D9/(D9+G9)</f>
        <v>0.997019374068554</v>
      </c>
      <c r="J9" s="0" t="n">
        <f aca="false">D9/(D9+F9)</f>
        <v>0.452332657200811</v>
      </c>
    </row>
    <row r="10" customFormat="false" ht="12.8" hidden="false" customHeight="false" outlineLevel="0" collapsed="false">
      <c r="A10" s="6" t="n">
        <v>1</v>
      </c>
      <c r="B10" s="7" t="n">
        <v>0.2</v>
      </c>
      <c r="C10" s="5" t="n">
        <f aca="false">B10</f>
        <v>0.2</v>
      </c>
      <c r="D10" s="0" t="n">
        <f aca="false">COUNTIFS($B$3:$B$1487, "&gt;="&amp;C10, $A$3:$A$1487, "1")</f>
        <v>669</v>
      </c>
      <c r="E10" s="0" t="n">
        <f aca="false">COUNTIFS($B$3:$B$1487, "&lt;"&amp;C10, $A$3:$A$1487, "0")</f>
        <v>5</v>
      </c>
      <c r="F10" s="0" t="n">
        <f aca="false">COUNTIFS($B$3:$B$1487, "&gt;="&amp;C10, $A$3:$A$1487, "0")</f>
        <v>809</v>
      </c>
      <c r="G10" s="0" t="n">
        <f aca="false">COUNTIFS($B$3:$B$1487, "&lt;"&amp;C10, $A$3:$A$1487, "1")</f>
        <v>2</v>
      </c>
      <c r="H10" s="0" t="n">
        <f aca="false">(D10+E10)/(D10+E10+F10+G10)</f>
        <v>0.453872053872054</v>
      </c>
      <c r="I10" s="0" t="n">
        <f aca="false">D10/(D10+G10)</f>
        <v>0.997019374068554</v>
      </c>
      <c r="J10" s="0" t="n">
        <f aca="false">D10/(D10+F10)</f>
        <v>0.452638700947226</v>
      </c>
    </row>
    <row r="11" customFormat="false" ht="12.8" hidden="false" customHeight="false" outlineLevel="0" collapsed="false">
      <c r="A11" s="3" t="n">
        <v>0</v>
      </c>
      <c r="B11" s="4" t="n">
        <v>0.2</v>
      </c>
      <c r="C11" s="5" t="n">
        <f aca="false">B11</f>
        <v>0.2</v>
      </c>
      <c r="D11" s="0" t="n">
        <f aca="false">COUNTIFS($B$3:$B$1487, "&gt;="&amp;C11, $A$3:$A$1487, "1")</f>
        <v>669</v>
      </c>
      <c r="E11" s="0" t="n">
        <f aca="false">COUNTIFS($B$3:$B$1487, "&lt;"&amp;C11, $A$3:$A$1487, "0")</f>
        <v>5</v>
      </c>
      <c r="F11" s="0" t="n">
        <f aca="false">COUNTIFS($B$3:$B$1487, "&gt;="&amp;C11, $A$3:$A$1487, "0")</f>
        <v>809</v>
      </c>
      <c r="G11" s="0" t="n">
        <f aca="false">COUNTIFS($B$3:$B$1487, "&lt;"&amp;C11, $A$3:$A$1487, "1")</f>
        <v>2</v>
      </c>
      <c r="H11" s="0" t="n">
        <f aca="false">(D11+E11)/(D11+E11+F11+G11)</f>
        <v>0.453872053872054</v>
      </c>
      <c r="I11" s="0" t="n">
        <f aca="false">D11/(D11+G11)</f>
        <v>0.997019374068554</v>
      </c>
      <c r="J11" s="0" t="n">
        <f aca="false">D11/(D11+F11)</f>
        <v>0.452638700947226</v>
      </c>
    </row>
    <row r="12" customFormat="false" ht="12.8" hidden="false" customHeight="false" outlineLevel="0" collapsed="false">
      <c r="A12" s="6" t="n">
        <v>0</v>
      </c>
      <c r="B12" s="7" t="n">
        <v>0.21</v>
      </c>
      <c r="C12" s="5" t="n">
        <f aca="false">B12</f>
        <v>0.21</v>
      </c>
      <c r="D12" s="0" t="n">
        <f aca="false">COUNTIFS($B$3:$B$1487, "&gt;="&amp;C12, $A$3:$A$1487, "1")</f>
        <v>668</v>
      </c>
      <c r="E12" s="0" t="n">
        <f aca="false">COUNTIFS($B$3:$B$1487, "&lt;"&amp;C12, $A$3:$A$1487, "0")</f>
        <v>6</v>
      </c>
      <c r="F12" s="0" t="n">
        <f aca="false">COUNTIFS($B$3:$B$1487, "&gt;="&amp;C12, $A$3:$A$1487, "0")</f>
        <v>808</v>
      </c>
      <c r="G12" s="0" t="n">
        <f aca="false">COUNTIFS($B$3:$B$1487, "&lt;"&amp;C12, $A$3:$A$1487, "1")</f>
        <v>3</v>
      </c>
      <c r="H12" s="0" t="n">
        <f aca="false">(D12+E12)/(D12+E12+F12+G12)</f>
        <v>0.453872053872054</v>
      </c>
      <c r="I12" s="0" t="n">
        <f aca="false">D12/(D12+G12)</f>
        <v>0.995529061102832</v>
      </c>
      <c r="J12" s="0" t="n">
        <f aca="false">D12/(D12+F12)</f>
        <v>0.452574525745257</v>
      </c>
    </row>
    <row r="13" customFormat="false" ht="12.8" hidden="false" customHeight="false" outlineLevel="0" collapsed="false">
      <c r="A13" s="6" t="n">
        <v>0</v>
      </c>
      <c r="B13" s="7" t="n">
        <v>0.21</v>
      </c>
      <c r="C13" s="5" t="n">
        <f aca="false">B13</f>
        <v>0.21</v>
      </c>
      <c r="D13" s="0" t="n">
        <f aca="false">COUNTIFS($B$3:$B$1487, "&gt;="&amp;C13, $A$3:$A$1487, "1")</f>
        <v>668</v>
      </c>
      <c r="E13" s="0" t="n">
        <f aca="false">COUNTIFS($B$3:$B$1487, "&lt;"&amp;C13, $A$3:$A$1487, "0")</f>
        <v>6</v>
      </c>
      <c r="F13" s="0" t="n">
        <f aca="false">COUNTIFS($B$3:$B$1487, "&gt;="&amp;C13, $A$3:$A$1487, "0")</f>
        <v>808</v>
      </c>
      <c r="G13" s="0" t="n">
        <f aca="false">COUNTIFS($B$3:$B$1487, "&lt;"&amp;C13, $A$3:$A$1487, "1")</f>
        <v>3</v>
      </c>
      <c r="H13" s="0" t="n">
        <f aca="false">(D13+E13)/(D13+E13+F13+G13)</f>
        <v>0.453872053872054</v>
      </c>
      <c r="I13" s="0" t="n">
        <f aca="false">D13/(D13+G13)</f>
        <v>0.995529061102832</v>
      </c>
      <c r="J13" s="0" t="n">
        <f aca="false">D13/(D13+F13)</f>
        <v>0.452574525745257</v>
      </c>
    </row>
    <row r="14" customFormat="false" ht="12.8" hidden="false" customHeight="false" outlineLevel="0" collapsed="false">
      <c r="A14" s="6" t="n">
        <v>0</v>
      </c>
      <c r="B14" s="7" t="n">
        <v>0.21</v>
      </c>
      <c r="C14" s="5" t="n">
        <f aca="false">B14</f>
        <v>0.21</v>
      </c>
      <c r="D14" s="0" t="n">
        <f aca="false">COUNTIFS($B$3:$B$1487, "&gt;="&amp;C14, $A$3:$A$1487, "1")</f>
        <v>668</v>
      </c>
      <c r="E14" s="0" t="n">
        <f aca="false">COUNTIFS($B$3:$B$1487, "&lt;"&amp;C14, $A$3:$A$1487, "0")</f>
        <v>6</v>
      </c>
      <c r="F14" s="0" t="n">
        <f aca="false">COUNTIFS($B$3:$B$1487, "&gt;="&amp;C14, $A$3:$A$1487, "0")</f>
        <v>808</v>
      </c>
      <c r="G14" s="0" t="n">
        <f aca="false">COUNTIFS($B$3:$B$1487, "&lt;"&amp;C14, $A$3:$A$1487, "1")</f>
        <v>3</v>
      </c>
      <c r="H14" s="0" t="n">
        <f aca="false">(D14+E14)/(D14+E14+F14+G14)</f>
        <v>0.453872053872054</v>
      </c>
      <c r="I14" s="0" t="n">
        <f aca="false">D14/(D14+G14)</f>
        <v>0.995529061102832</v>
      </c>
      <c r="J14" s="0" t="n">
        <f aca="false">D14/(D14+F14)</f>
        <v>0.452574525745257</v>
      </c>
    </row>
    <row r="15" customFormat="false" ht="12.8" hidden="false" customHeight="false" outlineLevel="0" collapsed="false">
      <c r="A15" s="3" t="n">
        <v>1</v>
      </c>
      <c r="B15" s="4" t="n">
        <v>0.21</v>
      </c>
      <c r="C15" s="5" t="n">
        <f aca="false">B15</f>
        <v>0.21</v>
      </c>
      <c r="D15" s="0" t="n">
        <f aca="false">COUNTIFS($B$3:$B$1487, "&gt;="&amp;C15, $A$3:$A$1487, "1")</f>
        <v>668</v>
      </c>
      <c r="E15" s="0" t="n">
        <f aca="false">COUNTIFS($B$3:$B$1487, "&lt;"&amp;C15, $A$3:$A$1487, "0")</f>
        <v>6</v>
      </c>
      <c r="F15" s="0" t="n">
        <f aca="false">COUNTIFS($B$3:$B$1487, "&gt;="&amp;C15, $A$3:$A$1487, "0")</f>
        <v>808</v>
      </c>
      <c r="G15" s="0" t="n">
        <f aca="false">COUNTIFS($B$3:$B$1487, "&lt;"&amp;C15, $A$3:$A$1487, "1")</f>
        <v>3</v>
      </c>
      <c r="H15" s="0" t="n">
        <f aca="false">(D15+E15)/(D15+E15+F15+G15)</f>
        <v>0.453872053872054</v>
      </c>
      <c r="I15" s="0" t="n">
        <f aca="false">D15/(D15+G15)</f>
        <v>0.995529061102832</v>
      </c>
      <c r="J15" s="0" t="n">
        <f aca="false">D15/(D15+F15)</f>
        <v>0.452574525745257</v>
      </c>
    </row>
    <row r="16" customFormat="false" ht="12.8" hidden="false" customHeight="false" outlineLevel="0" collapsed="false">
      <c r="A16" s="3" t="n">
        <v>0</v>
      </c>
      <c r="B16" s="4" t="n">
        <v>0.21</v>
      </c>
      <c r="C16" s="5" t="n">
        <f aca="false">B16</f>
        <v>0.21</v>
      </c>
      <c r="D16" s="0" t="n">
        <f aca="false">COUNTIFS($B$3:$B$1487, "&gt;="&amp;C16, $A$3:$A$1487, "1")</f>
        <v>668</v>
      </c>
      <c r="E16" s="0" t="n">
        <f aca="false">COUNTIFS($B$3:$B$1487, "&lt;"&amp;C16, $A$3:$A$1487, "0")</f>
        <v>6</v>
      </c>
      <c r="F16" s="0" t="n">
        <f aca="false">COUNTIFS($B$3:$B$1487, "&gt;="&amp;C16, $A$3:$A$1487, "0")</f>
        <v>808</v>
      </c>
      <c r="G16" s="0" t="n">
        <f aca="false">COUNTIFS($B$3:$B$1487, "&lt;"&amp;C16, $A$3:$A$1487, "1")</f>
        <v>3</v>
      </c>
      <c r="H16" s="0" t="n">
        <f aca="false">(D16+E16)/(D16+E16+F16+G16)</f>
        <v>0.453872053872054</v>
      </c>
      <c r="I16" s="0" t="n">
        <f aca="false">D16/(D16+G16)</f>
        <v>0.995529061102832</v>
      </c>
      <c r="J16" s="0" t="n">
        <f aca="false">D16/(D16+F16)</f>
        <v>0.452574525745257</v>
      </c>
    </row>
    <row r="17" customFormat="false" ht="12.8" hidden="false" customHeight="false" outlineLevel="0" collapsed="false">
      <c r="A17" s="3" t="n">
        <v>0</v>
      </c>
      <c r="B17" s="4" t="n">
        <v>0.21</v>
      </c>
      <c r="C17" s="5" t="n">
        <f aca="false">B17</f>
        <v>0.21</v>
      </c>
      <c r="D17" s="0" t="n">
        <f aca="false">COUNTIFS($B$3:$B$1487, "&gt;="&amp;C17, $A$3:$A$1487, "1")</f>
        <v>668</v>
      </c>
      <c r="E17" s="0" t="n">
        <f aca="false">COUNTIFS($B$3:$B$1487, "&lt;"&amp;C17, $A$3:$A$1487, "0")</f>
        <v>6</v>
      </c>
      <c r="F17" s="0" t="n">
        <f aca="false">COUNTIFS($B$3:$B$1487, "&gt;="&amp;C17, $A$3:$A$1487, "0")</f>
        <v>808</v>
      </c>
      <c r="G17" s="0" t="n">
        <f aca="false">COUNTIFS($B$3:$B$1487, "&lt;"&amp;C17, $A$3:$A$1487, "1")</f>
        <v>3</v>
      </c>
      <c r="H17" s="0" t="n">
        <f aca="false">(D17+E17)/(D17+E17+F17+G17)</f>
        <v>0.453872053872054</v>
      </c>
      <c r="I17" s="0" t="n">
        <f aca="false">D17/(D17+G17)</f>
        <v>0.995529061102832</v>
      </c>
      <c r="J17" s="0" t="n">
        <f aca="false">D17/(D17+F17)</f>
        <v>0.452574525745257</v>
      </c>
    </row>
    <row r="18" customFormat="false" ht="12.8" hidden="false" customHeight="false" outlineLevel="0" collapsed="false">
      <c r="A18" s="3" t="n">
        <v>0</v>
      </c>
      <c r="B18" s="4" t="n">
        <v>0.21</v>
      </c>
      <c r="C18" s="5" t="n">
        <f aca="false">B18</f>
        <v>0.21</v>
      </c>
      <c r="D18" s="0" t="n">
        <f aca="false">COUNTIFS($B$3:$B$1487, "&gt;="&amp;C18, $A$3:$A$1487, "1")</f>
        <v>668</v>
      </c>
      <c r="E18" s="0" t="n">
        <f aca="false">COUNTIFS($B$3:$B$1487, "&lt;"&amp;C18, $A$3:$A$1487, "0")</f>
        <v>6</v>
      </c>
      <c r="F18" s="0" t="n">
        <f aca="false">COUNTIFS($B$3:$B$1487, "&gt;="&amp;C18, $A$3:$A$1487, "0")</f>
        <v>808</v>
      </c>
      <c r="G18" s="0" t="n">
        <f aca="false">COUNTIFS($B$3:$B$1487, "&lt;"&amp;C18, $A$3:$A$1487, "1")</f>
        <v>3</v>
      </c>
      <c r="H18" s="0" t="n">
        <f aca="false">(D18+E18)/(D18+E18+F18+G18)</f>
        <v>0.453872053872054</v>
      </c>
      <c r="I18" s="0" t="n">
        <f aca="false">D18/(D18+G18)</f>
        <v>0.995529061102832</v>
      </c>
      <c r="J18" s="0" t="n">
        <f aca="false">D18/(D18+F18)</f>
        <v>0.452574525745257</v>
      </c>
    </row>
    <row r="19" customFormat="false" ht="12.8" hidden="false" customHeight="false" outlineLevel="0" collapsed="false">
      <c r="A19" s="3" t="n">
        <v>0</v>
      </c>
      <c r="B19" s="4" t="n">
        <v>0.22</v>
      </c>
      <c r="C19" s="5" t="n">
        <f aca="false">B19</f>
        <v>0.22</v>
      </c>
      <c r="D19" s="0" t="n">
        <f aca="false">COUNTIFS($B$3:$B$1487, "&gt;="&amp;C19, $A$3:$A$1487, "1")</f>
        <v>667</v>
      </c>
      <c r="E19" s="0" t="n">
        <f aca="false">COUNTIFS($B$3:$B$1487, "&lt;"&amp;C19, $A$3:$A$1487, "0")</f>
        <v>12</v>
      </c>
      <c r="F19" s="0" t="n">
        <f aca="false">COUNTIFS($B$3:$B$1487, "&gt;="&amp;C19, $A$3:$A$1487, "0")</f>
        <v>802</v>
      </c>
      <c r="G19" s="0" t="n">
        <f aca="false">COUNTIFS($B$3:$B$1487, "&lt;"&amp;C19, $A$3:$A$1487, "1")</f>
        <v>4</v>
      </c>
      <c r="H19" s="0" t="n">
        <f aca="false">(D19+E19)/(D19+E19+F19+G19)</f>
        <v>0.457239057239057</v>
      </c>
      <c r="I19" s="0" t="n">
        <f aca="false">D19/(D19+G19)</f>
        <v>0.994038748137109</v>
      </c>
      <c r="J19" s="0" t="n">
        <f aca="false">D19/(D19+F19)</f>
        <v>0.454050374404357</v>
      </c>
    </row>
    <row r="20" customFormat="false" ht="12.8" hidden="false" customHeight="false" outlineLevel="0" collapsed="false">
      <c r="A20" s="3" t="n">
        <v>0</v>
      </c>
      <c r="B20" s="4" t="n">
        <v>0.22</v>
      </c>
      <c r="C20" s="5" t="n">
        <f aca="false">B20</f>
        <v>0.22</v>
      </c>
      <c r="D20" s="0" t="n">
        <f aca="false">COUNTIFS($B$3:$B$1487, "&gt;="&amp;C20, $A$3:$A$1487, "1")</f>
        <v>667</v>
      </c>
      <c r="E20" s="0" t="n">
        <f aca="false">COUNTIFS($B$3:$B$1487, "&lt;"&amp;C20, $A$3:$A$1487, "0")</f>
        <v>12</v>
      </c>
      <c r="F20" s="0" t="n">
        <f aca="false">COUNTIFS($B$3:$B$1487, "&gt;="&amp;C20, $A$3:$A$1487, "0")</f>
        <v>802</v>
      </c>
      <c r="G20" s="0" t="n">
        <f aca="false">COUNTIFS($B$3:$B$1487, "&lt;"&amp;C20, $A$3:$A$1487, "1")</f>
        <v>4</v>
      </c>
      <c r="H20" s="0" t="n">
        <f aca="false">(D20+E20)/(D20+E20+F20+G20)</f>
        <v>0.457239057239057</v>
      </c>
      <c r="I20" s="0" t="n">
        <f aca="false">D20/(D20+G20)</f>
        <v>0.994038748137109</v>
      </c>
      <c r="J20" s="0" t="n">
        <f aca="false">D20/(D20+F20)</f>
        <v>0.454050374404357</v>
      </c>
    </row>
    <row r="21" customFormat="false" ht="12.8" hidden="false" customHeight="false" outlineLevel="0" collapsed="false">
      <c r="A21" s="3" t="n">
        <v>0</v>
      </c>
      <c r="B21" s="4" t="n">
        <v>0.22</v>
      </c>
      <c r="C21" s="5" t="n">
        <f aca="false">B21</f>
        <v>0.22</v>
      </c>
      <c r="D21" s="0" t="n">
        <f aca="false">COUNTIFS($B$3:$B$1487, "&gt;="&amp;C21, $A$3:$A$1487, "1")</f>
        <v>667</v>
      </c>
      <c r="E21" s="0" t="n">
        <f aca="false">COUNTIFS($B$3:$B$1487, "&lt;"&amp;C21, $A$3:$A$1487, "0")</f>
        <v>12</v>
      </c>
      <c r="F21" s="0" t="n">
        <f aca="false">COUNTIFS($B$3:$B$1487, "&gt;="&amp;C21, $A$3:$A$1487, "0")</f>
        <v>802</v>
      </c>
      <c r="G21" s="0" t="n">
        <f aca="false">COUNTIFS($B$3:$B$1487, "&lt;"&amp;C21, $A$3:$A$1487, "1")</f>
        <v>4</v>
      </c>
      <c r="H21" s="0" t="n">
        <f aca="false">(D21+E21)/(D21+E21+F21+G21)</f>
        <v>0.457239057239057</v>
      </c>
      <c r="I21" s="0" t="n">
        <f aca="false">D21/(D21+G21)</f>
        <v>0.994038748137109</v>
      </c>
      <c r="J21" s="0" t="n">
        <f aca="false">D21/(D21+F21)</f>
        <v>0.454050374404357</v>
      </c>
    </row>
    <row r="22" customFormat="false" ht="12.8" hidden="false" customHeight="false" outlineLevel="0" collapsed="false">
      <c r="A22" s="3" t="n">
        <v>1</v>
      </c>
      <c r="B22" s="4" t="n">
        <v>0.22</v>
      </c>
      <c r="C22" s="5" t="n">
        <f aca="false">B22</f>
        <v>0.22</v>
      </c>
      <c r="D22" s="0" t="n">
        <f aca="false">COUNTIFS($B$3:$B$1487, "&gt;="&amp;C22, $A$3:$A$1487, "1")</f>
        <v>667</v>
      </c>
      <c r="E22" s="0" t="n">
        <f aca="false">COUNTIFS($B$3:$B$1487, "&lt;"&amp;C22, $A$3:$A$1487, "0")</f>
        <v>12</v>
      </c>
      <c r="F22" s="0" t="n">
        <f aca="false">COUNTIFS($B$3:$B$1487, "&gt;="&amp;C22, $A$3:$A$1487, "0")</f>
        <v>802</v>
      </c>
      <c r="G22" s="0" t="n">
        <f aca="false">COUNTIFS($B$3:$B$1487, "&lt;"&amp;C22, $A$3:$A$1487, "1")</f>
        <v>4</v>
      </c>
      <c r="H22" s="0" t="n">
        <f aca="false">(D22+E22)/(D22+E22+F22+G22)</f>
        <v>0.457239057239057</v>
      </c>
      <c r="I22" s="0" t="n">
        <f aca="false">D22/(D22+G22)</f>
        <v>0.994038748137109</v>
      </c>
      <c r="J22" s="0" t="n">
        <f aca="false">D22/(D22+F22)</f>
        <v>0.454050374404357</v>
      </c>
    </row>
    <row r="23" customFormat="false" ht="12.8" hidden="false" customHeight="false" outlineLevel="0" collapsed="false">
      <c r="A23" s="6" t="n">
        <v>0</v>
      </c>
      <c r="B23" s="7" t="n">
        <v>0.23</v>
      </c>
      <c r="C23" s="5" t="n">
        <f aca="false">B23</f>
        <v>0.23</v>
      </c>
      <c r="D23" s="0" t="n">
        <f aca="false">COUNTIFS($B$3:$B$1487, "&gt;="&amp;C23, $A$3:$A$1487, "1")</f>
        <v>666</v>
      </c>
      <c r="E23" s="0" t="n">
        <f aca="false">COUNTIFS($B$3:$B$1487, "&lt;"&amp;C23, $A$3:$A$1487, "0")</f>
        <v>15</v>
      </c>
      <c r="F23" s="0" t="n">
        <f aca="false">COUNTIFS($B$3:$B$1487, "&gt;="&amp;C23, $A$3:$A$1487, "0")</f>
        <v>799</v>
      </c>
      <c r="G23" s="0" t="n">
        <f aca="false">COUNTIFS($B$3:$B$1487, "&lt;"&amp;C23, $A$3:$A$1487, "1")</f>
        <v>5</v>
      </c>
      <c r="H23" s="0" t="n">
        <f aca="false">(D23+E23)/(D23+E23+F23+G23)</f>
        <v>0.458585858585859</v>
      </c>
      <c r="I23" s="0" t="n">
        <f aca="false">D23/(D23+G23)</f>
        <v>0.992548435171386</v>
      </c>
      <c r="J23" s="0" t="n">
        <f aca="false">D23/(D23+F23)</f>
        <v>0.454607508532423</v>
      </c>
    </row>
    <row r="24" customFormat="false" ht="12.8" hidden="false" customHeight="false" outlineLevel="0" collapsed="false">
      <c r="A24" s="6" t="n">
        <v>0</v>
      </c>
      <c r="B24" s="7" t="n">
        <v>0.23</v>
      </c>
      <c r="C24" s="5" t="n">
        <f aca="false">B24</f>
        <v>0.23</v>
      </c>
      <c r="D24" s="0" t="n">
        <f aca="false">COUNTIFS($B$3:$B$1487, "&gt;="&amp;C24, $A$3:$A$1487, "1")</f>
        <v>666</v>
      </c>
      <c r="E24" s="0" t="n">
        <f aca="false">COUNTIFS($B$3:$B$1487, "&lt;"&amp;C24, $A$3:$A$1487, "0")</f>
        <v>15</v>
      </c>
      <c r="F24" s="0" t="n">
        <f aca="false">COUNTIFS($B$3:$B$1487, "&gt;="&amp;C24, $A$3:$A$1487, "0")</f>
        <v>799</v>
      </c>
      <c r="G24" s="0" t="n">
        <f aca="false">COUNTIFS($B$3:$B$1487, "&lt;"&amp;C24, $A$3:$A$1487, "1")</f>
        <v>5</v>
      </c>
      <c r="H24" s="0" t="n">
        <f aca="false">(D24+E24)/(D24+E24+F24+G24)</f>
        <v>0.458585858585859</v>
      </c>
      <c r="I24" s="0" t="n">
        <f aca="false">D24/(D24+G24)</f>
        <v>0.992548435171386</v>
      </c>
      <c r="J24" s="0" t="n">
        <f aca="false">D24/(D24+F24)</f>
        <v>0.454607508532423</v>
      </c>
    </row>
    <row r="25" customFormat="false" ht="12.8" hidden="false" customHeight="false" outlineLevel="0" collapsed="false">
      <c r="A25" s="6" t="n">
        <v>0</v>
      </c>
      <c r="B25" s="7" t="n">
        <v>0.23</v>
      </c>
      <c r="C25" s="5" t="n">
        <f aca="false">B25</f>
        <v>0.23</v>
      </c>
      <c r="D25" s="0" t="n">
        <f aca="false">COUNTIFS($B$3:$B$1487, "&gt;="&amp;C25, $A$3:$A$1487, "1")</f>
        <v>666</v>
      </c>
      <c r="E25" s="0" t="n">
        <f aca="false">COUNTIFS($B$3:$B$1487, "&lt;"&amp;C25, $A$3:$A$1487, "0")</f>
        <v>15</v>
      </c>
      <c r="F25" s="0" t="n">
        <f aca="false">COUNTIFS($B$3:$B$1487, "&gt;="&amp;C25, $A$3:$A$1487, "0")</f>
        <v>799</v>
      </c>
      <c r="G25" s="0" t="n">
        <f aca="false">COUNTIFS($B$3:$B$1487, "&lt;"&amp;C25, $A$3:$A$1487, "1")</f>
        <v>5</v>
      </c>
      <c r="H25" s="0" t="n">
        <f aca="false">(D25+E25)/(D25+E25+F25+G25)</f>
        <v>0.458585858585859</v>
      </c>
      <c r="I25" s="0" t="n">
        <f aca="false">D25/(D25+G25)</f>
        <v>0.992548435171386</v>
      </c>
      <c r="J25" s="0" t="n">
        <f aca="false">D25/(D25+F25)</f>
        <v>0.454607508532423</v>
      </c>
    </row>
    <row r="26" customFormat="false" ht="12.8" hidden="false" customHeight="false" outlineLevel="0" collapsed="false">
      <c r="A26" s="6" t="n">
        <v>0</v>
      </c>
      <c r="B26" s="7" t="n">
        <v>0.23</v>
      </c>
      <c r="C26" s="5" t="n">
        <f aca="false">B26</f>
        <v>0.23</v>
      </c>
      <c r="D26" s="0" t="n">
        <f aca="false">COUNTIFS($B$3:$B$1487, "&gt;="&amp;C26, $A$3:$A$1487, "1")</f>
        <v>666</v>
      </c>
      <c r="E26" s="0" t="n">
        <f aca="false">COUNTIFS($B$3:$B$1487, "&lt;"&amp;C26, $A$3:$A$1487, "0")</f>
        <v>15</v>
      </c>
      <c r="F26" s="0" t="n">
        <f aca="false">COUNTIFS($B$3:$B$1487, "&gt;="&amp;C26, $A$3:$A$1487, "0")</f>
        <v>799</v>
      </c>
      <c r="G26" s="0" t="n">
        <f aca="false">COUNTIFS($B$3:$B$1487, "&lt;"&amp;C26, $A$3:$A$1487, "1")</f>
        <v>5</v>
      </c>
      <c r="H26" s="0" t="n">
        <f aca="false">(D26+E26)/(D26+E26+F26+G26)</f>
        <v>0.458585858585859</v>
      </c>
      <c r="I26" s="0" t="n">
        <f aca="false">D26/(D26+G26)</f>
        <v>0.992548435171386</v>
      </c>
      <c r="J26" s="0" t="n">
        <f aca="false">D26/(D26+F26)</f>
        <v>0.454607508532423</v>
      </c>
    </row>
    <row r="27" customFormat="false" ht="12.8" hidden="false" customHeight="false" outlineLevel="0" collapsed="false">
      <c r="A27" s="6" t="n">
        <v>0</v>
      </c>
      <c r="B27" s="7" t="n">
        <v>0.24</v>
      </c>
      <c r="C27" s="5" t="n">
        <f aca="false">B27</f>
        <v>0.24</v>
      </c>
      <c r="D27" s="0" t="n">
        <f aca="false">COUNTIFS($B$3:$B$1487, "&gt;="&amp;C27, $A$3:$A$1487, "1")</f>
        <v>666</v>
      </c>
      <c r="E27" s="0" t="n">
        <f aca="false">COUNTIFS($B$3:$B$1487, "&lt;"&amp;C27, $A$3:$A$1487, "0")</f>
        <v>19</v>
      </c>
      <c r="F27" s="0" t="n">
        <f aca="false">COUNTIFS($B$3:$B$1487, "&gt;="&amp;C27, $A$3:$A$1487, "0")</f>
        <v>795</v>
      </c>
      <c r="G27" s="0" t="n">
        <f aca="false">COUNTIFS($B$3:$B$1487, "&lt;"&amp;C27, $A$3:$A$1487, "1")</f>
        <v>5</v>
      </c>
      <c r="H27" s="0" t="n">
        <f aca="false">(D27+E27)/(D27+E27+F27+G27)</f>
        <v>0.461279461279461</v>
      </c>
      <c r="I27" s="0" t="n">
        <f aca="false">D27/(D27+G27)</f>
        <v>0.992548435171386</v>
      </c>
      <c r="J27" s="0" t="n">
        <f aca="false">D27/(D27+F27)</f>
        <v>0.455852156057495</v>
      </c>
    </row>
    <row r="28" customFormat="false" ht="12.8" hidden="false" customHeight="false" outlineLevel="0" collapsed="false">
      <c r="A28" s="3" t="n">
        <v>0</v>
      </c>
      <c r="B28" s="4" t="n">
        <v>0.24</v>
      </c>
      <c r="C28" s="5" t="n">
        <f aca="false">B28</f>
        <v>0.24</v>
      </c>
      <c r="D28" s="0" t="n">
        <f aca="false">COUNTIFS($B$3:$B$1487, "&gt;="&amp;C28, $A$3:$A$1487, "1")</f>
        <v>666</v>
      </c>
      <c r="E28" s="0" t="n">
        <f aca="false">COUNTIFS($B$3:$B$1487, "&lt;"&amp;C28, $A$3:$A$1487, "0")</f>
        <v>19</v>
      </c>
      <c r="F28" s="0" t="n">
        <f aca="false">COUNTIFS($B$3:$B$1487, "&gt;="&amp;C28, $A$3:$A$1487, "0")</f>
        <v>795</v>
      </c>
      <c r="G28" s="0" t="n">
        <f aca="false">COUNTIFS($B$3:$B$1487, "&lt;"&amp;C28, $A$3:$A$1487, "1")</f>
        <v>5</v>
      </c>
      <c r="H28" s="0" t="n">
        <f aca="false">(D28+E28)/(D28+E28+F28+G28)</f>
        <v>0.461279461279461</v>
      </c>
      <c r="I28" s="0" t="n">
        <f aca="false">D28/(D28+G28)</f>
        <v>0.992548435171386</v>
      </c>
      <c r="J28" s="0" t="n">
        <f aca="false">D28/(D28+F28)</f>
        <v>0.455852156057495</v>
      </c>
    </row>
    <row r="29" customFormat="false" ht="12.8" hidden="false" customHeight="false" outlineLevel="0" collapsed="false">
      <c r="A29" s="3" t="n">
        <v>0</v>
      </c>
      <c r="B29" s="4" t="n">
        <v>0.24</v>
      </c>
      <c r="C29" s="5" t="n">
        <f aca="false">B29</f>
        <v>0.24</v>
      </c>
      <c r="D29" s="0" t="n">
        <f aca="false">COUNTIFS($B$3:$B$1487, "&gt;="&amp;C29, $A$3:$A$1487, "1")</f>
        <v>666</v>
      </c>
      <c r="E29" s="0" t="n">
        <f aca="false">COUNTIFS($B$3:$B$1487, "&lt;"&amp;C29, $A$3:$A$1487, "0")</f>
        <v>19</v>
      </c>
      <c r="F29" s="0" t="n">
        <f aca="false">COUNTIFS($B$3:$B$1487, "&gt;="&amp;C29, $A$3:$A$1487, "0")</f>
        <v>795</v>
      </c>
      <c r="G29" s="0" t="n">
        <f aca="false">COUNTIFS($B$3:$B$1487, "&lt;"&amp;C29, $A$3:$A$1487, "1")</f>
        <v>5</v>
      </c>
      <c r="H29" s="0" t="n">
        <f aca="false">(D29+E29)/(D29+E29+F29+G29)</f>
        <v>0.461279461279461</v>
      </c>
      <c r="I29" s="0" t="n">
        <f aca="false">D29/(D29+G29)</f>
        <v>0.992548435171386</v>
      </c>
      <c r="J29" s="0" t="n">
        <f aca="false">D29/(D29+F29)</f>
        <v>0.455852156057495</v>
      </c>
    </row>
    <row r="30" customFormat="false" ht="12.8" hidden="false" customHeight="false" outlineLevel="0" collapsed="false">
      <c r="A30" s="6" t="n">
        <v>0</v>
      </c>
      <c r="B30" s="7" t="n">
        <v>0.25</v>
      </c>
      <c r="C30" s="5" t="n">
        <f aca="false">B30</f>
        <v>0.25</v>
      </c>
      <c r="D30" s="0" t="n">
        <f aca="false">COUNTIFS($B$3:$B$1487, "&gt;="&amp;C30, $A$3:$A$1487, "1")</f>
        <v>666</v>
      </c>
      <c r="E30" s="0" t="n">
        <f aca="false">COUNTIFS($B$3:$B$1487, "&lt;"&amp;C30, $A$3:$A$1487, "0")</f>
        <v>22</v>
      </c>
      <c r="F30" s="0" t="n">
        <f aca="false">COUNTIFS($B$3:$B$1487, "&gt;="&amp;C30, $A$3:$A$1487, "0")</f>
        <v>792</v>
      </c>
      <c r="G30" s="0" t="n">
        <f aca="false">COUNTIFS($B$3:$B$1487, "&lt;"&amp;C30, $A$3:$A$1487, "1")</f>
        <v>5</v>
      </c>
      <c r="H30" s="0" t="n">
        <f aca="false">(D30+E30)/(D30+E30+F30+G30)</f>
        <v>0.463299663299663</v>
      </c>
      <c r="I30" s="0" t="n">
        <f aca="false">D30/(D30+G30)</f>
        <v>0.992548435171386</v>
      </c>
      <c r="J30" s="0" t="n">
        <f aca="false">D30/(D30+F30)</f>
        <v>0.45679012345679</v>
      </c>
    </row>
    <row r="31" customFormat="false" ht="12.8" hidden="false" customHeight="false" outlineLevel="0" collapsed="false">
      <c r="A31" s="6" t="n">
        <v>1</v>
      </c>
      <c r="B31" s="7" t="n">
        <v>0.25</v>
      </c>
      <c r="C31" s="5" t="n">
        <f aca="false">B31</f>
        <v>0.25</v>
      </c>
      <c r="D31" s="0" t="n">
        <f aca="false">COUNTIFS($B$3:$B$1487, "&gt;="&amp;C31, $A$3:$A$1487, "1")</f>
        <v>666</v>
      </c>
      <c r="E31" s="0" t="n">
        <f aca="false">COUNTIFS($B$3:$B$1487, "&lt;"&amp;C31, $A$3:$A$1487, "0")</f>
        <v>22</v>
      </c>
      <c r="F31" s="0" t="n">
        <f aca="false">COUNTIFS($B$3:$B$1487, "&gt;="&amp;C31, $A$3:$A$1487, "0")</f>
        <v>792</v>
      </c>
      <c r="G31" s="0" t="n">
        <f aca="false">COUNTIFS($B$3:$B$1487, "&lt;"&amp;C31, $A$3:$A$1487, "1")</f>
        <v>5</v>
      </c>
      <c r="H31" s="0" t="n">
        <f aca="false">(D31+E31)/(D31+E31+F31+G31)</f>
        <v>0.463299663299663</v>
      </c>
      <c r="I31" s="0" t="n">
        <f aca="false">D31/(D31+G31)</f>
        <v>0.992548435171386</v>
      </c>
      <c r="J31" s="0" t="n">
        <f aca="false">D31/(D31+F31)</f>
        <v>0.45679012345679</v>
      </c>
    </row>
    <row r="32" customFormat="false" ht="12.8" hidden="false" customHeight="false" outlineLevel="0" collapsed="false">
      <c r="A32" s="3" t="n">
        <v>0</v>
      </c>
      <c r="B32" s="4" t="n">
        <v>0.25</v>
      </c>
      <c r="C32" s="5" t="n">
        <f aca="false">B32</f>
        <v>0.25</v>
      </c>
      <c r="D32" s="0" t="n">
        <f aca="false">COUNTIFS($B$3:$B$1487, "&gt;="&amp;C32, $A$3:$A$1487, "1")</f>
        <v>666</v>
      </c>
      <c r="E32" s="0" t="n">
        <f aca="false">COUNTIFS($B$3:$B$1487, "&lt;"&amp;C32, $A$3:$A$1487, "0")</f>
        <v>22</v>
      </c>
      <c r="F32" s="0" t="n">
        <f aca="false">COUNTIFS($B$3:$B$1487, "&gt;="&amp;C32, $A$3:$A$1487, "0")</f>
        <v>792</v>
      </c>
      <c r="G32" s="0" t="n">
        <f aca="false">COUNTIFS($B$3:$B$1487, "&lt;"&amp;C32, $A$3:$A$1487, "1")</f>
        <v>5</v>
      </c>
      <c r="H32" s="0" t="n">
        <f aca="false">(D32+E32)/(D32+E32+F32+G32)</f>
        <v>0.463299663299663</v>
      </c>
      <c r="I32" s="0" t="n">
        <f aca="false">D32/(D32+G32)</f>
        <v>0.992548435171386</v>
      </c>
      <c r="J32" s="0" t="n">
        <f aca="false">D32/(D32+F32)</f>
        <v>0.45679012345679</v>
      </c>
    </row>
    <row r="33" customFormat="false" ht="12.8" hidden="false" customHeight="false" outlineLevel="0" collapsed="false">
      <c r="A33" s="3" t="n">
        <v>1</v>
      </c>
      <c r="B33" s="4" t="n">
        <v>0.25</v>
      </c>
      <c r="C33" s="5" t="n">
        <f aca="false">B33</f>
        <v>0.25</v>
      </c>
      <c r="D33" s="0" t="n">
        <f aca="false">COUNTIFS($B$3:$B$1487, "&gt;="&amp;C33, $A$3:$A$1487, "1")</f>
        <v>666</v>
      </c>
      <c r="E33" s="0" t="n">
        <f aca="false">COUNTIFS($B$3:$B$1487, "&lt;"&amp;C33, $A$3:$A$1487, "0")</f>
        <v>22</v>
      </c>
      <c r="F33" s="0" t="n">
        <f aca="false">COUNTIFS($B$3:$B$1487, "&gt;="&amp;C33, $A$3:$A$1487, "0")</f>
        <v>792</v>
      </c>
      <c r="G33" s="0" t="n">
        <f aca="false">COUNTIFS($B$3:$B$1487, "&lt;"&amp;C33, $A$3:$A$1487, "1")</f>
        <v>5</v>
      </c>
      <c r="H33" s="0" t="n">
        <f aca="false">(D33+E33)/(D33+E33+F33+G33)</f>
        <v>0.463299663299663</v>
      </c>
      <c r="I33" s="0" t="n">
        <f aca="false">D33/(D33+G33)</f>
        <v>0.992548435171386</v>
      </c>
      <c r="J33" s="0" t="n">
        <f aca="false">D33/(D33+F33)</f>
        <v>0.45679012345679</v>
      </c>
    </row>
    <row r="34" customFormat="false" ht="12.8" hidden="false" customHeight="false" outlineLevel="0" collapsed="false">
      <c r="A34" s="6" t="n">
        <v>0</v>
      </c>
      <c r="B34" s="7" t="n">
        <v>0.26</v>
      </c>
      <c r="C34" s="5" t="n">
        <f aca="false">B34</f>
        <v>0.26</v>
      </c>
      <c r="D34" s="0" t="n">
        <f aca="false">COUNTIFS($B$3:$B$1487, "&gt;="&amp;C34, $A$3:$A$1487, "1")</f>
        <v>664</v>
      </c>
      <c r="E34" s="0" t="n">
        <f aca="false">COUNTIFS($B$3:$B$1487, "&lt;"&amp;C34, $A$3:$A$1487, "0")</f>
        <v>24</v>
      </c>
      <c r="F34" s="0" t="n">
        <f aca="false">COUNTIFS($B$3:$B$1487, "&gt;="&amp;C34, $A$3:$A$1487, "0")</f>
        <v>790</v>
      </c>
      <c r="G34" s="0" t="n">
        <f aca="false">COUNTIFS($B$3:$B$1487, "&lt;"&amp;C34, $A$3:$A$1487, "1")</f>
        <v>7</v>
      </c>
      <c r="H34" s="0" t="n">
        <f aca="false">(D34+E34)/(D34+E34+F34+G34)</f>
        <v>0.463299663299663</v>
      </c>
      <c r="I34" s="0" t="n">
        <f aca="false">D34/(D34+G34)</f>
        <v>0.98956780923994</v>
      </c>
      <c r="J34" s="0" t="n">
        <f aca="false">D34/(D34+F34)</f>
        <v>0.456671251719395</v>
      </c>
    </row>
    <row r="35" customFormat="false" ht="12.8" hidden="false" customHeight="false" outlineLevel="0" collapsed="false">
      <c r="A35" s="6" t="n">
        <v>0</v>
      </c>
      <c r="B35" s="7" t="n">
        <v>0.26</v>
      </c>
      <c r="C35" s="5" t="n">
        <f aca="false">B35</f>
        <v>0.26</v>
      </c>
      <c r="D35" s="0" t="n">
        <f aca="false">COUNTIFS($B$3:$B$1487, "&gt;="&amp;C35, $A$3:$A$1487, "1")</f>
        <v>664</v>
      </c>
      <c r="E35" s="0" t="n">
        <f aca="false">COUNTIFS($B$3:$B$1487, "&lt;"&amp;C35, $A$3:$A$1487, "0")</f>
        <v>24</v>
      </c>
      <c r="F35" s="0" t="n">
        <f aca="false">COUNTIFS($B$3:$B$1487, "&gt;="&amp;C35, $A$3:$A$1487, "0")</f>
        <v>790</v>
      </c>
      <c r="G35" s="0" t="n">
        <f aca="false">COUNTIFS($B$3:$B$1487, "&lt;"&amp;C35, $A$3:$A$1487, "1")</f>
        <v>7</v>
      </c>
      <c r="H35" s="0" t="n">
        <f aca="false">(D35+E35)/(D35+E35+F35+G35)</f>
        <v>0.463299663299663</v>
      </c>
      <c r="I35" s="0" t="n">
        <f aca="false">D35/(D35+G35)</f>
        <v>0.98956780923994</v>
      </c>
      <c r="J35" s="0" t="n">
        <f aca="false">D35/(D35+F35)</f>
        <v>0.456671251719395</v>
      </c>
    </row>
    <row r="36" customFormat="false" ht="12.8" hidden="false" customHeight="false" outlineLevel="0" collapsed="false">
      <c r="A36" s="6" t="n">
        <v>0</v>
      </c>
      <c r="B36" s="7" t="n">
        <v>0.26</v>
      </c>
      <c r="C36" s="5" t="n">
        <f aca="false">B36</f>
        <v>0.26</v>
      </c>
      <c r="D36" s="0" t="n">
        <f aca="false">COUNTIFS($B$3:$B$1487, "&gt;="&amp;C36, $A$3:$A$1487, "1")</f>
        <v>664</v>
      </c>
      <c r="E36" s="0" t="n">
        <f aca="false">COUNTIFS($B$3:$B$1487, "&lt;"&amp;C36, $A$3:$A$1487, "0")</f>
        <v>24</v>
      </c>
      <c r="F36" s="0" t="n">
        <f aca="false">COUNTIFS($B$3:$B$1487, "&gt;="&amp;C36, $A$3:$A$1487, "0")</f>
        <v>790</v>
      </c>
      <c r="G36" s="0" t="n">
        <f aca="false">COUNTIFS($B$3:$B$1487, "&lt;"&amp;C36, $A$3:$A$1487, "1")</f>
        <v>7</v>
      </c>
      <c r="H36" s="0" t="n">
        <f aca="false">(D36+E36)/(D36+E36+F36+G36)</f>
        <v>0.463299663299663</v>
      </c>
      <c r="I36" s="0" t="n">
        <f aca="false">D36/(D36+G36)</f>
        <v>0.98956780923994</v>
      </c>
      <c r="J36" s="0" t="n">
        <f aca="false">D36/(D36+F36)</f>
        <v>0.456671251719395</v>
      </c>
    </row>
    <row r="37" customFormat="false" ht="12.8" hidden="false" customHeight="false" outlineLevel="0" collapsed="false">
      <c r="A37" s="6" t="n">
        <v>0</v>
      </c>
      <c r="B37" s="7" t="n">
        <v>0.26</v>
      </c>
      <c r="C37" s="5" t="n">
        <f aca="false">B37</f>
        <v>0.26</v>
      </c>
      <c r="D37" s="0" t="n">
        <f aca="false">COUNTIFS($B$3:$B$1487, "&gt;="&amp;C37, $A$3:$A$1487, "1")</f>
        <v>664</v>
      </c>
      <c r="E37" s="0" t="n">
        <f aca="false">COUNTIFS($B$3:$B$1487, "&lt;"&amp;C37, $A$3:$A$1487, "0")</f>
        <v>24</v>
      </c>
      <c r="F37" s="0" t="n">
        <f aca="false">COUNTIFS($B$3:$B$1487, "&gt;="&amp;C37, $A$3:$A$1487, "0")</f>
        <v>790</v>
      </c>
      <c r="G37" s="0" t="n">
        <f aca="false">COUNTIFS($B$3:$B$1487, "&lt;"&amp;C37, $A$3:$A$1487, "1")</f>
        <v>7</v>
      </c>
      <c r="H37" s="0" t="n">
        <f aca="false">(D37+E37)/(D37+E37+F37+G37)</f>
        <v>0.463299663299663</v>
      </c>
      <c r="I37" s="0" t="n">
        <f aca="false">D37/(D37+G37)</f>
        <v>0.98956780923994</v>
      </c>
      <c r="J37" s="0" t="n">
        <f aca="false">D37/(D37+F37)</f>
        <v>0.456671251719395</v>
      </c>
    </row>
    <row r="38" customFormat="false" ht="12.8" hidden="false" customHeight="false" outlineLevel="0" collapsed="false">
      <c r="A38" s="3" t="n">
        <v>0</v>
      </c>
      <c r="B38" s="4" t="n">
        <v>0.26</v>
      </c>
      <c r="C38" s="5" t="n">
        <f aca="false">B38</f>
        <v>0.26</v>
      </c>
      <c r="D38" s="0" t="n">
        <f aca="false">COUNTIFS($B$3:$B$1487, "&gt;="&amp;C38, $A$3:$A$1487, "1")</f>
        <v>664</v>
      </c>
      <c r="E38" s="0" t="n">
        <f aca="false">COUNTIFS($B$3:$B$1487, "&lt;"&amp;C38, $A$3:$A$1487, "0")</f>
        <v>24</v>
      </c>
      <c r="F38" s="0" t="n">
        <f aca="false">COUNTIFS($B$3:$B$1487, "&gt;="&amp;C38, $A$3:$A$1487, "0")</f>
        <v>790</v>
      </c>
      <c r="G38" s="0" t="n">
        <f aca="false">COUNTIFS($B$3:$B$1487, "&lt;"&amp;C38, $A$3:$A$1487, "1")</f>
        <v>7</v>
      </c>
      <c r="H38" s="0" t="n">
        <f aca="false">(D38+E38)/(D38+E38+F38+G38)</f>
        <v>0.463299663299663</v>
      </c>
      <c r="I38" s="0" t="n">
        <f aca="false">D38/(D38+G38)</f>
        <v>0.98956780923994</v>
      </c>
      <c r="J38" s="0" t="n">
        <f aca="false">D38/(D38+F38)</f>
        <v>0.456671251719395</v>
      </c>
    </row>
    <row r="39" customFormat="false" ht="12.8" hidden="false" customHeight="false" outlineLevel="0" collapsed="false">
      <c r="A39" s="3" t="n">
        <v>1</v>
      </c>
      <c r="B39" s="4" t="n">
        <v>0.26</v>
      </c>
      <c r="C39" s="5" t="n">
        <f aca="false">B39</f>
        <v>0.26</v>
      </c>
      <c r="D39" s="0" t="n">
        <f aca="false">COUNTIFS($B$3:$B$1487, "&gt;="&amp;C39, $A$3:$A$1487, "1")</f>
        <v>664</v>
      </c>
      <c r="E39" s="0" t="n">
        <f aca="false">COUNTIFS($B$3:$B$1487, "&lt;"&amp;C39, $A$3:$A$1487, "0")</f>
        <v>24</v>
      </c>
      <c r="F39" s="0" t="n">
        <f aca="false">COUNTIFS($B$3:$B$1487, "&gt;="&amp;C39, $A$3:$A$1487, "0")</f>
        <v>790</v>
      </c>
      <c r="G39" s="0" t="n">
        <f aca="false">COUNTIFS($B$3:$B$1487, "&lt;"&amp;C39, $A$3:$A$1487, "1")</f>
        <v>7</v>
      </c>
      <c r="H39" s="0" t="n">
        <f aca="false">(D39+E39)/(D39+E39+F39+G39)</f>
        <v>0.463299663299663</v>
      </c>
      <c r="I39" s="0" t="n">
        <f aca="false">D39/(D39+G39)</f>
        <v>0.98956780923994</v>
      </c>
      <c r="J39" s="0" t="n">
        <f aca="false">D39/(D39+F39)</f>
        <v>0.456671251719395</v>
      </c>
    </row>
    <row r="40" customFormat="false" ht="12.8" hidden="false" customHeight="false" outlineLevel="0" collapsed="false">
      <c r="A40" s="6" t="n">
        <v>0</v>
      </c>
      <c r="B40" s="7" t="n">
        <v>0.27</v>
      </c>
      <c r="C40" s="5" t="n">
        <f aca="false">B40</f>
        <v>0.27</v>
      </c>
      <c r="D40" s="0" t="n">
        <f aca="false">COUNTIFS($B$3:$B$1487, "&gt;="&amp;C40, $A$3:$A$1487, "1")</f>
        <v>663</v>
      </c>
      <c r="E40" s="0" t="n">
        <f aca="false">COUNTIFS($B$3:$B$1487, "&lt;"&amp;C40, $A$3:$A$1487, "0")</f>
        <v>29</v>
      </c>
      <c r="F40" s="0" t="n">
        <f aca="false">COUNTIFS($B$3:$B$1487, "&gt;="&amp;C40, $A$3:$A$1487, "0")</f>
        <v>785</v>
      </c>
      <c r="G40" s="0" t="n">
        <f aca="false">COUNTIFS($B$3:$B$1487, "&lt;"&amp;C40, $A$3:$A$1487, "1")</f>
        <v>8</v>
      </c>
      <c r="H40" s="0" t="n">
        <f aca="false">(D40+E40)/(D40+E40+F40+G40)</f>
        <v>0.465993265993266</v>
      </c>
      <c r="I40" s="0" t="n">
        <f aca="false">D40/(D40+G40)</f>
        <v>0.988077496274217</v>
      </c>
      <c r="J40" s="0" t="n">
        <f aca="false">D40/(D40+F40)</f>
        <v>0.457872928176796</v>
      </c>
    </row>
    <row r="41" customFormat="false" ht="12.8" hidden="false" customHeight="false" outlineLevel="0" collapsed="false">
      <c r="A41" s="6" t="n">
        <v>0</v>
      </c>
      <c r="B41" s="7" t="n">
        <v>0.27</v>
      </c>
      <c r="C41" s="5" t="n">
        <f aca="false">B41</f>
        <v>0.27</v>
      </c>
      <c r="D41" s="0" t="n">
        <f aca="false">COUNTIFS($B$3:$B$1487, "&gt;="&amp;C41, $A$3:$A$1487, "1")</f>
        <v>663</v>
      </c>
      <c r="E41" s="0" t="n">
        <f aca="false">COUNTIFS($B$3:$B$1487, "&lt;"&amp;C41, $A$3:$A$1487, "0")</f>
        <v>29</v>
      </c>
      <c r="F41" s="0" t="n">
        <f aca="false">COUNTIFS($B$3:$B$1487, "&gt;="&amp;C41, $A$3:$A$1487, "0")</f>
        <v>785</v>
      </c>
      <c r="G41" s="0" t="n">
        <f aca="false">COUNTIFS($B$3:$B$1487, "&lt;"&amp;C41, $A$3:$A$1487, "1")</f>
        <v>8</v>
      </c>
      <c r="H41" s="0" t="n">
        <f aca="false">(D41+E41)/(D41+E41+F41+G41)</f>
        <v>0.465993265993266</v>
      </c>
      <c r="I41" s="0" t="n">
        <f aca="false">D41/(D41+G41)</f>
        <v>0.988077496274217</v>
      </c>
      <c r="J41" s="0" t="n">
        <f aca="false">D41/(D41+F41)</f>
        <v>0.457872928176796</v>
      </c>
    </row>
    <row r="42" customFormat="false" ht="12.8" hidden="false" customHeight="false" outlineLevel="0" collapsed="false">
      <c r="A42" s="3" t="n">
        <v>0</v>
      </c>
      <c r="B42" s="4" t="n">
        <v>0.27</v>
      </c>
      <c r="C42" s="5" t="n">
        <f aca="false">B42</f>
        <v>0.27</v>
      </c>
      <c r="D42" s="0" t="n">
        <f aca="false">COUNTIFS($B$3:$B$1487, "&gt;="&amp;C42, $A$3:$A$1487, "1")</f>
        <v>663</v>
      </c>
      <c r="E42" s="0" t="n">
        <f aca="false">COUNTIFS($B$3:$B$1487, "&lt;"&amp;C42, $A$3:$A$1487, "0")</f>
        <v>29</v>
      </c>
      <c r="F42" s="0" t="n">
        <f aca="false">COUNTIFS($B$3:$B$1487, "&gt;="&amp;C42, $A$3:$A$1487, "0")</f>
        <v>785</v>
      </c>
      <c r="G42" s="0" t="n">
        <f aca="false">COUNTIFS($B$3:$B$1487, "&lt;"&amp;C42, $A$3:$A$1487, "1")</f>
        <v>8</v>
      </c>
      <c r="H42" s="0" t="n">
        <f aca="false">(D42+E42)/(D42+E42+F42+G42)</f>
        <v>0.465993265993266</v>
      </c>
      <c r="I42" s="0" t="n">
        <f aca="false">D42/(D42+G42)</f>
        <v>0.988077496274217</v>
      </c>
      <c r="J42" s="0" t="n">
        <f aca="false">D42/(D42+F42)</f>
        <v>0.457872928176796</v>
      </c>
    </row>
    <row r="43" customFormat="false" ht="12.8" hidden="false" customHeight="false" outlineLevel="0" collapsed="false">
      <c r="A43" s="3" t="n">
        <v>0</v>
      </c>
      <c r="B43" s="4" t="n">
        <v>0.27</v>
      </c>
      <c r="C43" s="5" t="n">
        <f aca="false">B43</f>
        <v>0.27</v>
      </c>
      <c r="D43" s="0" t="n">
        <f aca="false">COUNTIFS($B$3:$B$1487, "&gt;="&amp;C43, $A$3:$A$1487, "1")</f>
        <v>663</v>
      </c>
      <c r="E43" s="0" t="n">
        <f aca="false">COUNTIFS($B$3:$B$1487, "&lt;"&amp;C43, $A$3:$A$1487, "0")</f>
        <v>29</v>
      </c>
      <c r="F43" s="0" t="n">
        <f aca="false">COUNTIFS($B$3:$B$1487, "&gt;="&amp;C43, $A$3:$A$1487, "0")</f>
        <v>785</v>
      </c>
      <c r="G43" s="0" t="n">
        <f aca="false">COUNTIFS($B$3:$B$1487, "&lt;"&amp;C43, $A$3:$A$1487, "1")</f>
        <v>8</v>
      </c>
      <c r="H43" s="0" t="n">
        <f aca="false">(D43+E43)/(D43+E43+F43+G43)</f>
        <v>0.465993265993266</v>
      </c>
      <c r="I43" s="0" t="n">
        <f aca="false">D43/(D43+G43)</f>
        <v>0.988077496274217</v>
      </c>
      <c r="J43" s="0" t="n">
        <f aca="false">D43/(D43+F43)</f>
        <v>0.457872928176796</v>
      </c>
    </row>
    <row r="44" customFormat="false" ht="12.8" hidden="false" customHeight="false" outlineLevel="0" collapsed="false">
      <c r="A44" s="6" t="n">
        <v>0</v>
      </c>
      <c r="B44" s="7" t="n">
        <v>0.28</v>
      </c>
      <c r="C44" s="5" t="n">
        <f aca="false">B44</f>
        <v>0.28</v>
      </c>
      <c r="D44" s="0" t="n">
        <f aca="false">COUNTIFS($B$3:$B$1487, "&gt;="&amp;C44, $A$3:$A$1487, "1")</f>
        <v>663</v>
      </c>
      <c r="E44" s="0" t="n">
        <f aca="false">COUNTIFS($B$3:$B$1487, "&lt;"&amp;C44, $A$3:$A$1487, "0")</f>
        <v>33</v>
      </c>
      <c r="F44" s="0" t="n">
        <f aca="false">COUNTIFS($B$3:$B$1487, "&gt;="&amp;C44, $A$3:$A$1487, "0")</f>
        <v>781</v>
      </c>
      <c r="G44" s="0" t="n">
        <f aca="false">COUNTIFS($B$3:$B$1487, "&lt;"&amp;C44, $A$3:$A$1487, "1")</f>
        <v>8</v>
      </c>
      <c r="H44" s="0" t="n">
        <f aca="false">(D44+E44)/(D44+E44+F44+G44)</f>
        <v>0.468686868686869</v>
      </c>
      <c r="I44" s="0" t="n">
        <f aca="false">D44/(D44+G44)</f>
        <v>0.988077496274217</v>
      </c>
      <c r="J44" s="0" t="n">
        <f aca="false">D44/(D44+F44)</f>
        <v>0.459141274238227</v>
      </c>
    </row>
    <row r="45" customFormat="false" ht="12.8" hidden="false" customHeight="false" outlineLevel="0" collapsed="false">
      <c r="A45" s="6" t="n">
        <v>1</v>
      </c>
      <c r="B45" s="7" t="n">
        <v>0.28</v>
      </c>
      <c r="C45" s="5" t="n">
        <f aca="false">B45</f>
        <v>0.28</v>
      </c>
      <c r="D45" s="0" t="n">
        <f aca="false">COUNTIFS($B$3:$B$1487, "&gt;="&amp;C45, $A$3:$A$1487, "1")</f>
        <v>663</v>
      </c>
      <c r="E45" s="0" t="n">
        <f aca="false">COUNTIFS($B$3:$B$1487, "&lt;"&amp;C45, $A$3:$A$1487, "0")</f>
        <v>33</v>
      </c>
      <c r="F45" s="0" t="n">
        <f aca="false">COUNTIFS($B$3:$B$1487, "&gt;="&amp;C45, $A$3:$A$1487, "0")</f>
        <v>781</v>
      </c>
      <c r="G45" s="0" t="n">
        <f aca="false">COUNTIFS($B$3:$B$1487, "&lt;"&amp;C45, $A$3:$A$1487, "1")</f>
        <v>8</v>
      </c>
      <c r="H45" s="0" t="n">
        <f aca="false">(D45+E45)/(D45+E45+F45+G45)</f>
        <v>0.468686868686869</v>
      </c>
      <c r="I45" s="0" t="n">
        <f aca="false">D45/(D45+G45)</f>
        <v>0.988077496274217</v>
      </c>
      <c r="J45" s="0" t="n">
        <f aca="false">D45/(D45+F45)</f>
        <v>0.459141274238227</v>
      </c>
    </row>
    <row r="46" customFormat="false" ht="12.8" hidden="false" customHeight="false" outlineLevel="0" collapsed="false">
      <c r="A46" s="6" t="n">
        <v>0</v>
      </c>
      <c r="B46" s="7" t="n">
        <v>0.28</v>
      </c>
      <c r="C46" s="5" t="n">
        <f aca="false">B46</f>
        <v>0.28</v>
      </c>
      <c r="D46" s="0" t="n">
        <f aca="false">COUNTIFS($B$3:$B$1487, "&gt;="&amp;C46, $A$3:$A$1487, "1")</f>
        <v>663</v>
      </c>
      <c r="E46" s="0" t="n">
        <f aca="false">COUNTIFS($B$3:$B$1487, "&lt;"&amp;C46, $A$3:$A$1487, "0")</f>
        <v>33</v>
      </c>
      <c r="F46" s="0" t="n">
        <f aca="false">COUNTIFS($B$3:$B$1487, "&gt;="&amp;C46, $A$3:$A$1487, "0")</f>
        <v>781</v>
      </c>
      <c r="G46" s="0" t="n">
        <f aca="false">COUNTIFS($B$3:$B$1487, "&lt;"&amp;C46, $A$3:$A$1487, "1")</f>
        <v>8</v>
      </c>
      <c r="H46" s="0" t="n">
        <f aca="false">(D46+E46)/(D46+E46+F46+G46)</f>
        <v>0.468686868686869</v>
      </c>
      <c r="I46" s="0" t="n">
        <f aca="false">D46/(D46+G46)</f>
        <v>0.988077496274217</v>
      </c>
      <c r="J46" s="0" t="n">
        <f aca="false">D46/(D46+F46)</f>
        <v>0.459141274238227</v>
      </c>
    </row>
    <row r="47" customFormat="false" ht="12.8" hidden="false" customHeight="false" outlineLevel="0" collapsed="false">
      <c r="A47" s="6" t="n">
        <v>1</v>
      </c>
      <c r="B47" s="7" t="n">
        <v>0.28</v>
      </c>
      <c r="C47" s="5" t="n">
        <f aca="false">B47</f>
        <v>0.28</v>
      </c>
      <c r="D47" s="0" t="n">
        <f aca="false">COUNTIFS($B$3:$B$1487, "&gt;="&amp;C47, $A$3:$A$1487, "1")</f>
        <v>663</v>
      </c>
      <c r="E47" s="0" t="n">
        <f aca="false">COUNTIFS($B$3:$B$1487, "&lt;"&amp;C47, $A$3:$A$1487, "0")</f>
        <v>33</v>
      </c>
      <c r="F47" s="0" t="n">
        <f aca="false">COUNTIFS($B$3:$B$1487, "&gt;="&amp;C47, $A$3:$A$1487, "0")</f>
        <v>781</v>
      </c>
      <c r="G47" s="0" t="n">
        <f aca="false">COUNTIFS($B$3:$B$1487, "&lt;"&amp;C47, $A$3:$A$1487, "1")</f>
        <v>8</v>
      </c>
      <c r="H47" s="0" t="n">
        <f aca="false">(D47+E47)/(D47+E47+F47+G47)</f>
        <v>0.468686868686869</v>
      </c>
      <c r="I47" s="0" t="n">
        <f aca="false">D47/(D47+G47)</f>
        <v>0.988077496274217</v>
      </c>
      <c r="J47" s="0" t="n">
        <f aca="false">D47/(D47+F47)</f>
        <v>0.459141274238227</v>
      </c>
    </row>
    <row r="48" customFormat="false" ht="12.8" hidden="false" customHeight="false" outlineLevel="0" collapsed="false">
      <c r="A48" s="6" t="n">
        <v>0</v>
      </c>
      <c r="B48" s="7" t="n">
        <v>0.28</v>
      </c>
      <c r="C48" s="5" t="n">
        <f aca="false">B48</f>
        <v>0.28</v>
      </c>
      <c r="D48" s="0" t="n">
        <f aca="false">COUNTIFS($B$3:$B$1487, "&gt;="&amp;C48, $A$3:$A$1487, "1")</f>
        <v>663</v>
      </c>
      <c r="E48" s="0" t="n">
        <f aca="false">COUNTIFS($B$3:$B$1487, "&lt;"&amp;C48, $A$3:$A$1487, "0")</f>
        <v>33</v>
      </c>
      <c r="F48" s="0" t="n">
        <f aca="false">COUNTIFS($B$3:$B$1487, "&gt;="&amp;C48, $A$3:$A$1487, "0")</f>
        <v>781</v>
      </c>
      <c r="G48" s="0" t="n">
        <f aca="false">COUNTIFS($B$3:$B$1487, "&lt;"&amp;C48, $A$3:$A$1487, "1")</f>
        <v>8</v>
      </c>
      <c r="H48" s="0" t="n">
        <f aca="false">(D48+E48)/(D48+E48+F48+G48)</f>
        <v>0.468686868686869</v>
      </c>
      <c r="I48" s="0" t="n">
        <f aca="false">D48/(D48+G48)</f>
        <v>0.988077496274217</v>
      </c>
      <c r="J48" s="0" t="n">
        <f aca="false">D48/(D48+F48)</f>
        <v>0.459141274238227</v>
      </c>
    </row>
    <row r="49" customFormat="false" ht="12.8" hidden="false" customHeight="false" outlineLevel="0" collapsed="false">
      <c r="A49" s="3" t="n">
        <v>0</v>
      </c>
      <c r="B49" s="4" t="n">
        <v>0.28</v>
      </c>
      <c r="C49" s="5" t="n">
        <f aca="false">B49</f>
        <v>0.28</v>
      </c>
      <c r="D49" s="0" t="n">
        <f aca="false">COUNTIFS($B$3:$B$1487, "&gt;="&amp;C49, $A$3:$A$1487, "1")</f>
        <v>663</v>
      </c>
      <c r="E49" s="0" t="n">
        <f aca="false">COUNTIFS($B$3:$B$1487, "&lt;"&amp;C49, $A$3:$A$1487, "0")</f>
        <v>33</v>
      </c>
      <c r="F49" s="0" t="n">
        <f aca="false">COUNTIFS($B$3:$B$1487, "&gt;="&amp;C49, $A$3:$A$1487, "0")</f>
        <v>781</v>
      </c>
      <c r="G49" s="0" t="n">
        <f aca="false">COUNTIFS($B$3:$B$1487, "&lt;"&amp;C49, $A$3:$A$1487, "1")</f>
        <v>8</v>
      </c>
      <c r="H49" s="0" t="n">
        <f aca="false">(D49+E49)/(D49+E49+F49+G49)</f>
        <v>0.468686868686869</v>
      </c>
      <c r="I49" s="0" t="n">
        <f aca="false">D49/(D49+G49)</f>
        <v>0.988077496274217</v>
      </c>
      <c r="J49" s="0" t="n">
        <f aca="false">D49/(D49+F49)</f>
        <v>0.459141274238227</v>
      </c>
    </row>
    <row r="50" customFormat="false" ht="12.8" hidden="false" customHeight="false" outlineLevel="0" collapsed="false">
      <c r="A50" s="3" t="n">
        <v>1</v>
      </c>
      <c r="B50" s="4" t="n">
        <v>0.28</v>
      </c>
      <c r="C50" s="5" t="n">
        <f aca="false">B50</f>
        <v>0.28</v>
      </c>
      <c r="D50" s="0" t="n">
        <f aca="false">COUNTIFS($B$3:$B$1487, "&gt;="&amp;C50, $A$3:$A$1487, "1")</f>
        <v>663</v>
      </c>
      <c r="E50" s="0" t="n">
        <f aca="false">COUNTIFS($B$3:$B$1487, "&lt;"&amp;C50, $A$3:$A$1487, "0")</f>
        <v>33</v>
      </c>
      <c r="F50" s="0" t="n">
        <f aca="false">COUNTIFS($B$3:$B$1487, "&gt;="&amp;C50, $A$3:$A$1487, "0")</f>
        <v>781</v>
      </c>
      <c r="G50" s="0" t="n">
        <f aca="false">COUNTIFS($B$3:$B$1487, "&lt;"&amp;C50, $A$3:$A$1487, "1")</f>
        <v>8</v>
      </c>
      <c r="H50" s="0" t="n">
        <f aca="false">(D50+E50)/(D50+E50+F50+G50)</f>
        <v>0.468686868686869</v>
      </c>
      <c r="I50" s="0" t="n">
        <f aca="false">D50/(D50+G50)</f>
        <v>0.988077496274217</v>
      </c>
      <c r="J50" s="0" t="n">
        <f aca="false">D50/(D50+F50)</f>
        <v>0.459141274238227</v>
      </c>
    </row>
    <row r="51" customFormat="false" ht="12.8" hidden="false" customHeight="false" outlineLevel="0" collapsed="false">
      <c r="A51" s="6" t="n">
        <v>1</v>
      </c>
      <c r="B51" s="7" t="n">
        <v>0.29</v>
      </c>
      <c r="C51" s="5" t="n">
        <f aca="false">B51</f>
        <v>0.29</v>
      </c>
      <c r="D51" s="0" t="n">
        <f aca="false">COUNTIFS($B$3:$B$1487, "&gt;="&amp;C51, $A$3:$A$1487, "1")</f>
        <v>660</v>
      </c>
      <c r="E51" s="0" t="n">
        <f aca="false">COUNTIFS($B$3:$B$1487, "&lt;"&amp;C51, $A$3:$A$1487, "0")</f>
        <v>37</v>
      </c>
      <c r="F51" s="0" t="n">
        <f aca="false">COUNTIFS($B$3:$B$1487, "&gt;="&amp;C51, $A$3:$A$1487, "0")</f>
        <v>777</v>
      </c>
      <c r="G51" s="0" t="n">
        <f aca="false">COUNTIFS($B$3:$B$1487, "&lt;"&amp;C51, $A$3:$A$1487, "1")</f>
        <v>11</v>
      </c>
      <c r="H51" s="0" t="n">
        <f aca="false">(D51+E51)/(D51+E51+F51+G51)</f>
        <v>0.469360269360269</v>
      </c>
      <c r="I51" s="0" t="n">
        <f aca="false">D51/(D51+G51)</f>
        <v>0.983606557377049</v>
      </c>
      <c r="J51" s="0" t="n">
        <f aca="false">D51/(D51+F51)</f>
        <v>0.459290187891441</v>
      </c>
    </row>
    <row r="52" customFormat="false" ht="12.8" hidden="false" customHeight="false" outlineLevel="0" collapsed="false">
      <c r="A52" s="3" t="n">
        <v>0</v>
      </c>
      <c r="B52" s="4" t="n">
        <v>0.29</v>
      </c>
      <c r="C52" s="5" t="n">
        <f aca="false">B52</f>
        <v>0.29</v>
      </c>
      <c r="D52" s="0" t="n">
        <f aca="false">COUNTIFS($B$3:$B$1487, "&gt;="&amp;C52, $A$3:$A$1487, "1")</f>
        <v>660</v>
      </c>
      <c r="E52" s="0" t="n">
        <f aca="false">COUNTIFS($B$3:$B$1487, "&lt;"&amp;C52, $A$3:$A$1487, "0")</f>
        <v>37</v>
      </c>
      <c r="F52" s="0" t="n">
        <f aca="false">COUNTIFS($B$3:$B$1487, "&gt;="&amp;C52, $A$3:$A$1487, "0")</f>
        <v>777</v>
      </c>
      <c r="G52" s="0" t="n">
        <f aca="false">COUNTIFS($B$3:$B$1487, "&lt;"&amp;C52, $A$3:$A$1487, "1")</f>
        <v>11</v>
      </c>
      <c r="H52" s="0" t="n">
        <f aca="false">(D52+E52)/(D52+E52+F52+G52)</f>
        <v>0.469360269360269</v>
      </c>
      <c r="I52" s="0" t="n">
        <f aca="false">D52/(D52+G52)</f>
        <v>0.983606557377049</v>
      </c>
      <c r="J52" s="0" t="n">
        <f aca="false">D52/(D52+F52)</f>
        <v>0.459290187891441</v>
      </c>
    </row>
    <row r="53" customFormat="false" ht="12.8" hidden="false" customHeight="false" outlineLevel="0" collapsed="false">
      <c r="A53" s="6" t="n">
        <v>0</v>
      </c>
      <c r="B53" s="7" t="n">
        <v>0.3</v>
      </c>
      <c r="C53" s="5" t="n">
        <f aca="false">B53</f>
        <v>0.3</v>
      </c>
      <c r="D53" s="0" t="n">
        <f aca="false">COUNTIFS($B$3:$B$1487, "&gt;="&amp;C53, $A$3:$A$1487, "1")</f>
        <v>659</v>
      </c>
      <c r="E53" s="0" t="n">
        <f aca="false">COUNTIFS($B$3:$B$1487, "&lt;"&amp;C53, $A$3:$A$1487, "0")</f>
        <v>38</v>
      </c>
      <c r="F53" s="0" t="n">
        <f aca="false">COUNTIFS($B$3:$B$1487, "&gt;="&amp;C53, $A$3:$A$1487, "0")</f>
        <v>776</v>
      </c>
      <c r="G53" s="0" t="n">
        <f aca="false">COUNTIFS($B$3:$B$1487, "&lt;"&amp;C53, $A$3:$A$1487, "1")</f>
        <v>12</v>
      </c>
      <c r="H53" s="0" t="n">
        <f aca="false">(D53+E53)/(D53+E53+F53+G53)</f>
        <v>0.469360269360269</v>
      </c>
      <c r="I53" s="0" t="n">
        <f aca="false">D53/(D53+G53)</f>
        <v>0.982116244411326</v>
      </c>
      <c r="J53" s="0" t="n">
        <f aca="false">D53/(D53+F53)</f>
        <v>0.459233449477352</v>
      </c>
    </row>
    <row r="54" customFormat="false" ht="12.8" hidden="false" customHeight="false" outlineLevel="0" collapsed="false">
      <c r="A54" s="6" t="n">
        <v>0</v>
      </c>
      <c r="B54" s="7" t="n">
        <v>0.3</v>
      </c>
      <c r="C54" s="5" t="n">
        <f aca="false">B54</f>
        <v>0.3</v>
      </c>
      <c r="D54" s="0" t="n">
        <f aca="false">COUNTIFS($B$3:$B$1487, "&gt;="&amp;C54, $A$3:$A$1487, "1")</f>
        <v>659</v>
      </c>
      <c r="E54" s="0" t="n">
        <f aca="false">COUNTIFS($B$3:$B$1487, "&lt;"&amp;C54, $A$3:$A$1487, "0")</f>
        <v>38</v>
      </c>
      <c r="F54" s="0" t="n">
        <f aca="false">COUNTIFS($B$3:$B$1487, "&gt;="&amp;C54, $A$3:$A$1487, "0")</f>
        <v>776</v>
      </c>
      <c r="G54" s="0" t="n">
        <f aca="false">COUNTIFS($B$3:$B$1487, "&lt;"&amp;C54, $A$3:$A$1487, "1")</f>
        <v>12</v>
      </c>
      <c r="H54" s="0" t="n">
        <f aca="false">(D54+E54)/(D54+E54+F54+G54)</f>
        <v>0.469360269360269</v>
      </c>
      <c r="I54" s="0" t="n">
        <f aca="false">D54/(D54+G54)</f>
        <v>0.982116244411326</v>
      </c>
      <c r="J54" s="0" t="n">
        <f aca="false">D54/(D54+F54)</f>
        <v>0.459233449477352</v>
      </c>
    </row>
    <row r="55" customFormat="false" ht="12.8" hidden="false" customHeight="false" outlineLevel="0" collapsed="false">
      <c r="A55" s="6" t="n">
        <v>0</v>
      </c>
      <c r="B55" s="7" t="n">
        <v>0.3</v>
      </c>
      <c r="C55" s="5" t="n">
        <f aca="false">B55</f>
        <v>0.3</v>
      </c>
      <c r="D55" s="0" t="n">
        <f aca="false">COUNTIFS($B$3:$B$1487, "&gt;="&amp;C55, $A$3:$A$1487, "1")</f>
        <v>659</v>
      </c>
      <c r="E55" s="0" t="n">
        <f aca="false">COUNTIFS($B$3:$B$1487, "&lt;"&amp;C55, $A$3:$A$1487, "0")</f>
        <v>38</v>
      </c>
      <c r="F55" s="0" t="n">
        <f aca="false">COUNTIFS($B$3:$B$1487, "&gt;="&amp;C55, $A$3:$A$1487, "0")</f>
        <v>776</v>
      </c>
      <c r="G55" s="0" t="n">
        <f aca="false">COUNTIFS($B$3:$B$1487, "&lt;"&amp;C55, $A$3:$A$1487, "1")</f>
        <v>12</v>
      </c>
      <c r="H55" s="0" t="n">
        <f aca="false">(D55+E55)/(D55+E55+F55+G55)</f>
        <v>0.469360269360269</v>
      </c>
      <c r="I55" s="0" t="n">
        <f aca="false">D55/(D55+G55)</f>
        <v>0.982116244411326</v>
      </c>
      <c r="J55" s="0" t="n">
        <f aca="false">D55/(D55+F55)</f>
        <v>0.459233449477352</v>
      </c>
    </row>
    <row r="56" customFormat="false" ht="12.8" hidden="false" customHeight="false" outlineLevel="0" collapsed="false">
      <c r="A56" s="6" t="n">
        <v>0</v>
      </c>
      <c r="B56" s="7" t="n">
        <v>0.3</v>
      </c>
      <c r="C56" s="5" t="n">
        <f aca="false">B56</f>
        <v>0.3</v>
      </c>
      <c r="D56" s="0" t="n">
        <f aca="false">COUNTIFS($B$3:$B$1487, "&gt;="&amp;C56, $A$3:$A$1487, "1")</f>
        <v>659</v>
      </c>
      <c r="E56" s="0" t="n">
        <f aca="false">COUNTIFS($B$3:$B$1487, "&lt;"&amp;C56, $A$3:$A$1487, "0")</f>
        <v>38</v>
      </c>
      <c r="F56" s="0" t="n">
        <f aca="false">COUNTIFS($B$3:$B$1487, "&gt;="&amp;C56, $A$3:$A$1487, "0")</f>
        <v>776</v>
      </c>
      <c r="G56" s="0" t="n">
        <f aca="false">COUNTIFS($B$3:$B$1487, "&lt;"&amp;C56, $A$3:$A$1487, "1")</f>
        <v>12</v>
      </c>
      <c r="H56" s="0" t="n">
        <f aca="false">(D56+E56)/(D56+E56+F56+G56)</f>
        <v>0.469360269360269</v>
      </c>
      <c r="I56" s="0" t="n">
        <f aca="false">D56/(D56+G56)</f>
        <v>0.982116244411326</v>
      </c>
      <c r="J56" s="0" t="n">
        <f aca="false">D56/(D56+F56)</f>
        <v>0.459233449477352</v>
      </c>
    </row>
    <row r="57" customFormat="false" ht="12.8" hidden="false" customHeight="false" outlineLevel="0" collapsed="false">
      <c r="A57" s="6" t="n">
        <v>1</v>
      </c>
      <c r="B57" s="7" t="n">
        <v>0.3</v>
      </c>
      <c r="C57" s="5" t="n">
        <f aca="false">B57</f>
        <v>0.3</v>
      </c>
      <c r="D57" s="0" t="n">
        <f aca="false">COUNTIFS($B$3:$B$1487, "&gt;="&amp;C57, $A$3:$A$1487, "1")</f>
        <v>659</v>
      </c>
      <c r="E57" s="0" t="n">
        <f aca="false">COUNTIFS($B$3:$B$1487, "&lt;"&amp;C57, $A$3:$A$1487, "0")</f>
        <v>38</v>
      </c>
      <c r="F57" s="0" t="n">
        <f aca="false">COUNTIFS($B$3:$B$1487, "&gt;="&amp;C57, $A$3:$A$1487, "0")</f>
        <v>776</v>
      </c>
      <c r="G57" s="0" t="n">
        <f aca="false">COUNTIFS($B$3:$B$1487, "&lt;"&amp;C57, $A$3:$A$1487, "1")</f>
        <v>12</v>
      </c>
      <c r="H57" s="0" t="n">
        <f aca="false">(D57+E57)/(D57+E57+F57+G57)</f>
        <v>0.469360269360269</v>
      </c>
      <c r="I57" s="0" t="n">
        <f aca="false">D57/(D57+G57)</f>
        <v>0.982116244411326</v>
      </c>
      <c r="J57" s="0" t="n">
        <f aca="false">D57/(D57+F57)</f>
        <v>0.459233449477352</v>
      </c>
    </row>
    <row r="58" customFormat="false" ht="12.8" hidden="false" customHeight="false" outlineLevel="0" collapsed="false">
      <c r="A58" s="6" t="n">
        <v>0</v>
      </c>
      <c r="B58" s="7" t="n">
        <v>0.3</v>
      </c>
      <c r="C58" s="5" t="n">
        <f aca="false">B58</f>
        <v>0.3</v>
      </c>
      <c r="D58" s="0" t="n">
        <f aca="false">COUNTIFS($B$3:$B$1487, "&gt;="&amp;C58, $A$3:$A$1487, "1")</f>
        <v>659</v>
      </c>
      <c r="E58" s="0" t="n">
        <f aca="false">COUNTIFS($B$3:$B$1487, "&lt;"&amp;C58, $A$3:$A$1487, "0")</f>
        <v>38</v>
      </c>
      <c r="F58" s="0" t="n">
        <f aca="false">COUNTIFS($B$3:$B$1487, "&gt;="&amp;C58, $A$3:$A$1487, "0")</f>
        <v>776</v>
      </c>
      <c r="G58" s="0" t="n">
        <f aca="false">COUNTIFS($B$3:$B$1487, "&lt;"&amp;C58, $A$3:$A$1487, "1")</f>
        <v>12</v>
      </c>
      <c r="H58" s="0" t="n">
        <f aca="false">(D58+E58)/(D58+E58+F58+G58)</f>
        <v>0.469360269360269</v>
      </c>
      <c r="I58" s="0" t="n">
        <f aca="false">D58/(D58+G58)</f>
        <v>0.982116244411326</v>
      </c>
      <c r="J58" s="0" t="n">
        <f aca="false">D58/(D58+F58)</f>
        <v>0.459233449477352</v>
      </c>
    </row>
    <row r="59" customFormat="false" ht="12.8" hidden="false" customHeight="false" outlineLevel="0" collapsed="false">
      <c r="A59" s="3" t="n">
        <v>0</v>
      </c>
      <c r="B59" s="4" t="n">
        <v>0.3</v>
      </c>
      <c r="C59" s="5" t="n">
        <f aca="false">B59</f>
        <v>0.3</v>
      </c>
      <c r="D59" s="0" t="n">
        <f aca="false">COUNTIFS($B$3:$B$1487, "&gt;="&amp;C59, $A$3:$A$1487, "1")</f>
        <v>659</v>
      </c>
      <c r="E59" s="0" t="n">
        <f aca="false">COUNTIFS($B$3:$B$1487, "&lt;"&amp;C59, $A$3:$A$1487, "0")</f>
        <v>38</v>
      </c>
      <c r="F59" s="0" t="n">
        <f aca="false">COUNTIFS($B$3:$B$1487, "&gt;="&amp;C59, $A$3:$A$1487, "0")</f>
        <v>776</v>
      </c>
      <c r="G59" s="0" t="n">
        <f aca="false">COUNTIFS($B$3:$B$1487, "&lt;"&amp;C59, $A$3:$A$1487, "1")</f>
        <v>12</v>
      </c>
      <c r="H59" s="0" t="n">
        <f aca="false">(D59+E59)/(D59+E59+F59+G59)</f>
        <v>0.469360269360269</v>
      </c>
      <c r="I59" s="0" t="n">
        <f aca="false">D59/(D59+G59)</f>
        <v>0.982116244411326</v>
      </c>
      <c r="J59" s="0" t="n">
        <f aca="false">D59/(D59+F59)</f>
        <v>0.459233449477352</v>
      </c>
    </row>
    <row r="60" customFormat="false" ht="12.8" hidden="false" customHeight="false" outlineLevel="0" collapsed="false">
      <c r="A60" s="3" t="n">
        <v>0</v>
      </c>
      <c r="B60" s="4" t="n">
        <v>0.3</v>
      </c>
      <c r="C60" s="5" t="n">
        <f aca="false">B60</f>
        <v>0.3</v>
      </c>
      <c r="D60" s="0" t="n">
        <f aca="false">COUNTIFS($B$3:$B$1487, "&gt;="&amp;C60, $A$3:$A$1487, "1")</f>
        <v>659</v>
      </c>
      <c r="E60" s="0" t="n">
        <f aca="false">COUNTIFS($B$3:$B$1487, "&lt;"&amp;C60, $A$3:$A$1487, "0")</f>
        <v>38</v>
      </c>
      <c r="F60" s="0" t="n">
        <f aca="false">COUNTIFS($B$3:$B$1487, "&gt;="&amp;C60, $A$3:$A$1487, "0")</f>
        <v>776</v>
      </c>
      <c r="G60" s="0" t="n">
        <f aca="false">COUNTIFS($B$3:$B$1487, "&lt;"&amp;C60, $A$3:$A$1487, "1")</f>
        <v>12</v>
      </c>
      <c r="H60" s="0" t="n">
        <f aca="false">(D60+E60)/(D60+E60+F60+G60)</f>
        <v>0.469360269360269</v>
      </c>
      <c r="I60" s="0" t="n">
        <f aca="false">D60/(D60+G60)</f>
        <v>0.982116244411326</v>
      </c>
      <c r="J60" s="0" t="n">
        <f aca="false">D60/(D60+F60)</f>
        <v>0.459233449477352</v>
      </c>
    </row>
    <row r="61" customFormat="false" ht="12.8" hidden="false" customHeight="false" outlineLevel="0" collapsed="false">
      <c r="A61" s="3" t="n">
        <v>0</v>
      </c>
      <c r="B61" s="4" t="n">
        <v>0.3</v>
      </c>
      <c r="C61" s="5" t="n">
        <f aca="false">B61</f>
        <v>0.3</v>
      </c>
      <c r="D61" s="0" t="n">
        <f aca="false">COUNTIFS($B$3:$B$1487, "&gt;="&amp;C61, $A$3:$A$1487, "1")</f>
        <v>659</v>
      </c>
      <c r="E61" s="0" t="n">
        <f aca="false">COUNTIFS($B$3:$B$1487, "&lt;"&amp;C61, $A$3:$A$1487, "0")</f>
        <v>38</v>
      </c>
      <c r="F61" s="0" t="n">
        <f aca="false">COUNTIFS($B$3:$B$1487, "&gt;="&amp;C61, $A$3:$A$1487, "0")</f>
        <v>776</v>
      </c>
      <c r="G61" s="0" t="n">
        <f aca="false">COUNTIFS($B$3:$B$1487, "&lt;"&amp;C61, $A$3:$A$1487, "1")</f>
        <v>12</v>
      </c>
      <c r="H61" s="0" t="n">
        <f aca="false">(D61+E61)/(D61+E61+F61+G61)</f>
        <v>0.469360269360269</v>
      </c>
      <c r="I61" s="0" t="n">
        <f aca="false">D61/(D61+G61)</f>
        <v>0.982116244411326</v>
      </c>
      <c r="J61" s="0" t="n">
        <f aca="false">D61/(D61+F61)</f>
        <v>0.459233449477352</v>
      </c>
    </row>
    <row r="62" customFormat="false" ht="12.8" hidden="false" customHeight="false" outlineLevel="0" collapsed="false">
      <c r="A62" s="3" t="n">
        <v>1</v>
      </c>
      <c r="B62" s="4" t="n">
        <v>0.3</v>
      </c>
      <c r="C62" s="5" t="n">
        <f aca="false">B62</f>
        <v>0.3</v>
      </c>
      <c r="D62" s="0" t="n">
        <f aca="false">COUNTIFS($B$3:$B$1487, "&gt;="&amp;C62, $A$3:$A$1487, "1")</f>
        <v>659</v>
      </c>
      <c r="E62" s="0" t="n">
        <f aca="false">COUNTIFS($B$3:$B$1487, "&lt;"&amp;C62, $A$3:$A$1487, "0")</f>
        <v>38</v>
      </c>
      <c r="F62" s="0" t="n">
        <f aca="false">COUNTIFS($B$3:$B$1487, "&gt;="&amp;C62, $A$3:$A$1487, "0")</f>
        <v>776</v>
      </c>
      <c r="G62" s="0" t="n">
        <f aca="false">COUNTIFS($B$3:$B$1487, "&lt;"&amp;C62, $A$3:$A$1487, "1")</f>
        <v>12</v>
      </c>
      <c r="H62" s="0" t="n">
        <f aca="false">(D62+E62)/(D62+E62+F62+G62)</f>
        <v>0.469360269360269</v>
      </c>
      <c r="I62" s="0" t="n">
        <f aca="false">D62/(D62+G62)</f>
        <v>0.982116244411326</v>
      </c>
      <c r="J62" s="0" t="n">
        <f aca="false">D62/(D62+F62)</f>
        <v>0.459233449477352</v>
      </c>
    </row>
    <row r="63" customFormat="false" ht="12.8" hidden="false" customHeight="false" outlineLevel="0" collapsed="false">
      <c r="A63" s="3" t="n">
        <v>0</v>
      </c>
      <c r="B63" s="4" t="n">
        <v>0.3</v>
      </c>
      <c r="C63" s="5" t="n">
        <f aca="false">B63</f>
        <v>0.3</v>
      </c>
      <c r="D63" s="0" t="n">
        <f aca="false">COUNTIFS($B$3:$B$1487, "&gt;="&amp;C63, $A$3:$A$1487, "1")</f>
        <v>659</v>
      </c>
      <c r="E63" s="0" t="n">
        <f aca="false">COUNTIFS($B$3:$B$1487, "&lt;"&amp;C63, $A$3:$A$1487, "0")</f>
        <v>38</v>
      </c>
      <c r="F63" s="0" t="n">
        <f aca="false">COUNTIFS($B$3:$B$1487, "&gt;="&amp;C63, $A$3:$A$1487, "0")</f>
        <v>776</v>
      </c>
      <c r="G63" s="0" t="n">
        <f aca="false">COUNTIFS($B$3:$B$1487, "&lt;"&amp;C63, $A$3:$A$1487, "1")</f>
        <v>12</v>
      </c>
      <c r="H63" s="0" t="n">
        <f aca="false">(D63+E63)/(D63+E63+F63+G63)</f>
        <v>0.469360269360269</v>
      </c>
      <c r="I63" s="0" t="n">
        <f aca="false">D63/(D63+G63)</f>
        <v>0.982116244411326</v>
      </c>
      <c r="J63" s="0" t="n">
        <f aca="false">D63/(D63+F63)</f>
        <v>0.459233449477352</v>
      </c>
    </row>
    <row r="64" customFormat="false" ht="12.8" hidden="false" customHeight="false" outlineLevel="0" collapsed="false">
      <c r="A64" s="3" t="n">
        <v>1</v>
      </c>
      <c r="B64" s="4" t="n">
        <v>0.3</v>
      </c>
      <c r="C64" s="5" t="n">
        <f aca="false">B64</f>
        <v>0.3</v>
      </c>
      <c r="D64" s="0" t="n">
        <f aca="false">COUNTIFS($B$3:$B$1487, "&gt;="&amp;C64, $A$3:$A$1487, "1")</f>
        <v>659</v>
      </c>
      <c r="E64" s="0" t="n">
        <f aca="false">COUNTIFS($B$3:$B$1487, "&lt;"&amp;C64, $A$3:$A$1487, "0")</f>
        <v>38</v>
      </c>
      <c r="F64" s="0" t="n">
        <f aca="false">COUNTIFS($B$3:$B$1487, "&gt;="&amp;C64, $A$3:$A$1487, "0")</f>
        <v>776</v>
      </c>
      <c r="G64" s="0" t="n">
        <f aca="false">COUNTIFS($B$3:$B$1487, "&lt;"&amp;C64, $A$3:$A$1487, "1")</f>
        <v>12</v>
      </c>
      <c r="H64" s="0" t="n">
        <f aca="false">(D64+E64)/(D64+E64+F64+G64)</f>
        <v>0.469360269360269</v>
      </c>
      <c r="I64" s="0" t="n">
        <f aca="false">D64/(D64+G64)</f>
        <v>0.982116244411326</v>
      </c>
      <c r="J64" s="0" t="n">
        <f aca="false">D64/(D64+F64)</f>
        <v>0.459233449477352</v>
      </c>
    </row>
    <row r="65" customFormat="false" ht="12.8" hidden="false" customHeight="false" outlineLevel="0" collapsed="false">
      <c r="A65" s="3" t="n">
        <v>0</v>
      </c>
      <c r="B65" s="4" t="n">
        <v>0.3</v>
      </c>
      <c r="C65" s="5" t="n">
        <f aca="false">B65</f>
        <v>0.3</v>
      </c>
      <c r="D65" s="0" t="n">
        <f aca="false">COUNTIFS($B$3:$B$1487, "&gt;="&amp;C65, $A$3:$A$1487, "1")</f>
        <v>659</v>
      </c>
      <c r="E65" s="0" t="n">
        <f aca="false">COUNTIFS($B$3:$B$1487, "&lt;"&amp;C65, $A$3:$A$1487, "0")</f>
        <v>38</v>
      </c>
      <c r="F65" s="0" t="n">
        <f aca="false">COUNTIFS($B$3:$B$1487, "&gt;="&amp;C65, $A$3:$A$1487, "0")</f>
        <v>776</v>
      </c>
      <c r="G65" s="0" t="n">
        <f aca="false">COUNTIFS($B$3:$B$1487, "&lt;"&amp;C65, $A$3:$A$1487, "1")</f>
        <v>12</v>
      </c>
      <c r="H65" s="0" t="n">
        <f aca="false">(D65+E65)/(D65+E65+F65+G65)</f>
        <v>0.469360269360269</v>
      </c>
      <c r="I65" s="0" t="n">
        <f aca="false">D65/(D65+G65)</f>
        <v>0.982116244411326</v>
      </c>
      <c r="J65" s="0" t="n">
        <f aca="false">D65/(D65+F65)</f>
        <v>0.459233449477352</v>
      </c>
    </row>
    <row r="66" customFormat="false" ht="12.8" hidden="false" customHeight="false" outlineLevel="0" collapsed="false">
      <c r="A66" s="3" t="n">
        <v>1</v>
      </c>
      <c r="B66" s="4" t="n">
        <v>0.3</v>
      </c>
      <c r="C66" s="5" t="n">
        <f aca="false">B66</f>
        <v>0.3</v>
      </c>
      <c r="D66" s="0" t="n">
        <f aca="false">COUNTIFS($B$3:$B$1487, "&gt;="&amp;C66, $A$3:$A$1487, "1")</f>
        <v>659</v>
      </c>
      <c r="E66" s="0" t="n">
        <f aca="false">COUNTIFS($B$3:$B$1487, "&lt;"&amp;C66, $A$3:$A$1487, "0")</f>
        <v>38</v>
      </c>
      <c r="F66" s="0" t="n">
        <f aca="false">COUNTIFS($B$3:$B$1487, "&gt;="&amp;C66, $A$3:$A$1487, "0")</f>
        <v>776</v>
      </c>
      <c r="G66" s="0" t="n">
        <f aca="false">COUNTIFS($B$3:$B$1487, "&lt;"&amp;C66, $A$3:$A$1487, "1")</f>
        <v>12</v>
      </c>
      <c r="H66" s="0" t="n">
        <f aca="false">(D66+E66)/(D66+E66+F66+G66)</f>
        <v>0.469360269360269</v>
      </c>
      <c r="I66" s="0" t="n">
        <f aca="false">D66/(D66+G66)</f>
        <v>0.982116244411326</v>
      </c>
      <c r="J66" s="0" t="n">
        <f aca="false">D66/(D66+F66)</f>
        <v>0.459233449477352</v>
      </c>
    </row>
    <row r="67" customFormat="false" ht="12.8" hidden="false" customHeight="false" outlineLevel="0" collapsed="false">
      <c r="A67" s="6" t="n">
        <v>0</v>
      </c>
      <c r="B67" s="7" t="n">
        <v>0.31</v>
      </c>
      <c r="C67" s="5" t="n">
        <f aca="false">B67</f>
        <v>0.31</v>
      </c>
      <c r="D67" s="0" t="n">
        <f aca="false">COUNTIFS($B$3:$B$1487, "&gt;="&amp;C67, $A$3:$A$1487, "1")</f>
        <v>655</v>
      </c>
      <c r="E67" s="0" t="n">
        <f aca="false">COUNTIFS($B$3:$B$1487, "&lt;"&amp;C67, $A$3:$A$1487, "0")</f>
        <v>48</v>
      </c>
      <c r="F67" s="0" t="n">
        <f aca="false">COUNTIFS($B$3:$B$1487, "&gt;="&amp;C67, $A$3:$A$1487, "0")</f>
        <v>766</v>
      </c>
      <c r="G67" s="0" t="n">
        <f aca="false">COUNTIFS($B$3:$B$1487, "&lt;"&amp;C67, $A$3:$A$1487, "1")</f>
        <v>16</v>
      </c>
      <c r="H67" s="0" t="n">
        <f aca="false">(D67+E67)/(D67+E67+F67+G67)</f>
        <v>0.473400673400673</v>
      </c>
      <c r="I67" s="0" t="n">
        <f aca="false">D67/(D67+G67)</f>
        <v>0.976154992548435</v>
      </c>
      <c r="J67" s="0" t="n">
        <f aca="false">D67/(D67+F67)</f>
        <v>0.460942997888811</v>
      </c>
    </row>
    <row r="68" customFormat="false" ht="12.8" hidden="false" customHeight="false" outlineLevel="0" collapsed="false">
      <c r="A68" s="6" t="n">
        <v>1</v>
      </c>
      <c r="B68" s="7" t="n">
        <v>0.31</v>
      </c>
      <c r="C68" s="5" t="n">
        <f aca="false">B68</f>
        <v>0.31</v>
      </c>
      <c r="D68" s="0" t="n">
        <f aca="false">COUNTIFS($B$3:$B$1487, "&gt;="&amp;C68, $A$3:$A$1487, "1")</f>
        <v>655</v>
      </c>
      <c r="E68" s="0" t="n">
        <f aca="false">COUNTIFS($B$3:$B$1487, "&lt;"&amp;C68, $A$3:$A$1487, "0")</f>
        <v>48</v>
      </c>
      <c r="F68" s="0" t="n">
        <f aca="false">COUNTIFS($B$3:$B$1487, "&gt;="&amp;C68, $A$3:$A$1487, "0")</f>
        <v>766</v>
      </c>
      <c r="G68" s="0" t="n">
        <f aca="false">COUNTIFS($B$3:$B$1487, "&lt;"&amp;C68, $A$3:$A$1487, "1")</f>
        <v>16</v>
      </c>
      <c r="H68" s="0" t="n">
        <f aca="false">(D68+E68)/(D68+E68+F68+G68)</f>
        <v>0.473400673400673</v>
      </c>
      <c r="I68" s="0" t="n">
        <f aca="false">D68/(D68+G68)</f>
        <v>0.976154992548435</v>
      </c>
      <c r="J68" s="0" t="n">
        <f aca="false">D68/(D68+F68)</f>
        <v>0.460942997888811</v>
      </c>
    </row>
    <row r="69" customFormat="false" ht="12.8" hidden="false" customHeight="false" outlineLevel="0" collapsed="false">
      <c r="A69" s="6" t="n">
        <v>1</v>
      </c>
      <c r="B69" s="7" t="n">
        <v>0.31</v>
      </c>
      <c r="C69" s="5" t="n">
        <f aca="false">B69</f>
        <v>0.31</v>
      </c>
      <c r="D69" s="0" t="n">
        <f aca="false">COUNTIFS($B$3:$B$1487, "&gt;="&amp;C69, $A$3:$A$1487, "1")</f>
        <v>655</v>
      </c>
      <c r="E69" s="0" t="n">
        <f aca="false">COUNTIFS($B$3:$B$1487, "&lt;"&amp;C69, $A$3:$A$1487, "0")</f>
        <v>48</v>
      </c>
      <c r="F69" s="0" t="n">
        <f aca="false">COUNTIFS($B$3:$B$1487, "&gt;="&amp;C69, $A$3:$A$1487, "0")</f>
        <v>766</v>
      </c>
      <c r="G69" s="0" t="n">
        <f aca="false">COUNTIFS($B$3:$B$1487, "&lt;"&amp;C69, $A$3:$A$1487, "1")</f>
        <v>16</v>
      </c>
      <c r="H69" s="0" t="n">
        <f aca="false">(D69+E69)/(D69+E69+F69+G69)</f>
        <v>0.473400673400673</v>
      </c>
      <c r="I69" s="0" t="n">
        <f aca="false">D69/(D69+G69)</f>
        <v>0.976154992548435</v>
      </c>
      <c r="J69" s="0" t="n">
        <f aca="false">D69/(D69+F69)</f>
        <v>0.460942997888811</v>
      </c>
    </row>
    <row r="70" customFormat="false" ht="12.8" hidden="false" customHeight="false" outlineLevel="0" collapsed="false">
      <c r="A70" s="3" t="n">
        <v>0</v>
      </c>
      <c r="B70" s="4" t="n">
        <v>0.31</v>
      </c>
      <c r="C70" s="5" t="n">
        <f aca="false">B70</f>
        <v>0.31</v>
      </c>
      <c r="D70" s="0" t="n">
        <f aca="false">COUNTIFS($B$3:$B$1487, "&gt;="&amp;C70, $A$3:$A$1487, "1")</f>
        <v>655</v>
      </c>
      <c r="E70" s="0" t="n">
        <f aca="false">COUNTIFS($B$3:$B$1487, "&lt;"&amp;C70, $A$3:$A$1487, "0")</f>
        <v>48</v>
      </c>
      <c r="F70" s="0" t="n">
        <f aca="false">COUNTIFS($B$3:$B$1487, "&gt;="&amp;C70, $A$3:$A$1487, "0")</f>
        <v>766</v>
      </c>
      <c r="G70" s="0" t="n">
        <f aca="false">COUNTIFS($B$3:$B$1487, "&lt;"&amp;C70, $A$3:$A$1487, "1")</f>
        <v>16</v>
      </c>
      <c r="H70" s="0" t="n">
        <f aca="false">(D70+E70)/(D70+E70+F70+G70)</f>
        <v>0.473400673400673</v>
      </c>
      <c r="I70" s="0" t="n">
        <f aca="false">D70/(D70+G70)</f>
        <v>0.976154992548435</v>
      </c>
      <c r="J70" s="0" t="n">
        <f aca="false">D70/(D70+F70)</f>
        <v>0.460942997888811</v>
      </c>
    </row>
    <row r="71" customFormat="false" ht="12.8" hidden="false" customHeight="false" outlineLevel="0" collapsed="false">
      <c r="A71" s="3" t="n">
        <v>0</v>
      </c>
      <c r="B71" s="4" t="n">
        <v>0.31</v>
      </c>
      <c r="C71" s="5" t="n">
        <f aca="false">B71</f>
        <v>0.31</v>
      </c>
      <c r="D71" s="0" t="n">
        <f aca="false">COUNTIFS($B$3:$B$1487, "&gt;="&amp;C71, $A$3:$A$1487, "1")</f>
        <v>655</v>
      </c>
      <c r="E71" s="0" t="n">
        <f aca="false">COUNTIFS($B$3:$B$1487, "&lt;"&amp;C71, $A$3:$A$1487, "0")</f>
        <v>48</v>
      </c>
      <c r="F71" s="0" t="n">
        <f aca="false">COUNTIFS($B$3:$B$1487, "&gt;="&amp;C71, $A$3:$A$1487, "0")</f>
        <v>766</v>
      </c>
      <c r="G71" s="0" t="n">
        <f aca="false">COUNTIFS($B$3:$B$1487, "&lt;"&amp;C71, $A$3:$A$1487, "1")</f>
        <v>16</v>
      </c>
      <c r="H71" s="0" t="n">
        <f aca="false">(D71+E71)/(D71+E71+F71+G71)</f>
        <v>0.473400673400673</v>
      </c>
      <c r="I71" s="0" t="n">
        <f aca="false">D71/(D71+G71)</f>
        <v>0.976154992548435</v>
      </c>
      <c r="J71" s="0" t="n">
        <f aca="false">D71/(D71+F71)</f>
        <v>0.460942997888811</v>
      </c>
    </row>
    <row r="72" customFormat="false" ht="12.8" hidden="false" customHeight="false" outlineLevel="0" collapsed="false">
      <c r="A72" s="3" t="n">
        <v>0</v>
      </c>
      <c r="B72" s="4" t="n">
        <v>0.31</v>
      </c>
      <c r="C72" s="5" t="n">
        <f aca="false">B72</f>
        <v>0.31</v>
      </c>
      <c r="D72" s="0" t="n">
        <f aca="false">COUNTIFS($B$3:$B$1487, "&gt;="&amp;C72, $A$3:$A$1487, "1")</f>
        <v>655</v>
      </c>
      <c r="E72" s="0" t="n">
        <f aca="false">COUNTIFS($B$3:$B$1487, "&lt;"&amp;C72, $A$3:$A$1487, "0")</f>
        <v>48</v>
      </c>
      <c r="F72" s="0" t="n">
        <f aca="false">COUNTIFS($B$3:$B$1487, "&gt;="&amp;C72, $A$3:$A$1487, "0")</f>
        <v>766</v>
      </c>
      <c r="G72" s="0" t="n">
        <f aca="false">COUNTIFS($B$3:$B$1487, "&lt;"&amp;C72, $A$3:$A$1487, "1")</f>
        <v>16</v>
      </c>
      <c r="H72" s="0" t="n">
        <f aca="false">(D72+E72)/(D72+E72+F72+G72)</f>
        <v>0.473400673400673</v>
      </c>
      <c r="I72" s="0" t="n">
        <f aca="false">D72/(D72+G72)</f>
        <v>0.976154992548435</v>
      </c>
      <c r="J72" s="0" t="n">
        <f aca="false">D72/(D72+F72)</f>
        <v>0.460942997888811</v>
      </c>
    </row>
    <row r="73" customFormat="false" ht="12.8" hidden="false" customHeight="false" outlineLevel="0" collapsed="false">
      <c r="A73" s="3" t="n">
        <v>0</v>
      </c>
      <c r="B73" s="4" t="n">
        <v>0.31</v>
      </c>
      <c r="C73" s="5" t="n">
        <f aca="false">B73</f>
        <v>0.31</v>
      </c>
      <c r="D73" s="0" t="n">
        <f aca="false">COUNTIFS($B$3:$B$1487, "&gt;="&amp;C73, $A$3:$A$1487, "1")</f>
        <v>655</v>
      </c>
      <c r="E73" s="0" t="n">
        <f aca="false">COUNTIFS($B$3:$B$1487, "&lt;"&amp;C73, $A$3:$A$1487, "0")</f>
        <v>48</v>
      </c>
      <c r="F73" s="0" t="n">
        <f aca="false">COUNTIFS($B$3:$B$1487, "&gt;="&amp;C73, $A$3:$A$1487, "0")</f>
        <v>766</v>
      </c>
      <c r="G73" s="0" t="n">
        <f aca="false">COUNTIFS($B$3:$B$1487, "&lt;"&amp;C73, $A$3:$A$1487, "1")</f>
        <v>16</v>
      </c>
      <c r="H73" s="0" t="n">
        <f aca="false">(D73+E73)/(D73+E73+F73+G73)</f>
        <v>0.473400673400673</v>
      </c>
      <c r="I73" s="0" t="n">
        <f aca="false">D73/(D73+G73)</f>
        <v>0.976154992548435</v>
      </c>
      <c r="J73" s="0" t="n">
        <f aca="false">D73/(D73+F73)</f>
        <v>0.460942997888811</v>
      </c>
    </row>
    <row r="74" customFormat="false" ht="12.8" hidden="false" customHeight="false" outlineLevel="0" collapsed="false">
      <c r="A74" s="3" t="n">
        <v>0</v>
      </c>
      <c r="B74" s="4" t="n">
        <v>0.31</v>
      </c>
      <c r="C74" s="5" t="n">
        <f aca="false">B74</f>
        <v>0.31</v>
      </c>
      <c r="D74" s="0" t="n">
        <f aca="false">COUNTIFS($B$3:$B$1487, "&gt;="&amp;C74, $A$3:$A$1487, "1")</f>
        <v>655</v>
      </c>
      <c r="E74" s="0" t="n">
        <f aca="false">COUNTIFS($B$3:$B$1487, "&lt;"&amp;C74, $A$3:$A$1487, "0")</f>
        <v>48</v>
      </c>
      <c r="F74" s="0" t="n">
        <f aca="false">COUNTIFS($B$3:$B$1487, "&gt;="&amp;C74, $A$3:$A$1487, "0")</f>
        <v>766</v>
      </c>
      <c r="G74" s="0" t="n">
        <f aca="false">COUNTIFS($B$3:$B$1487, "&lt;"&amp;C74, $A$3:$A$1487, "1")</f>
        <v>16</v>
      </c>
      <c r="H74" s="0" t="n">
        <f aca="false">(D74+E74)/(D74+E74+F74+G74)</f>
        <v>0.473400673400673</v>
      </c>
      <c r="I74" s="0" t="n">
        <f aca="false">D74/(D74+G74)</f>
        <v>0.976154992548435</v>
      </c>
      <c r="J74" s="0" t="n">
        <f aca="false">D74/(D74+F74)</f>
        <v>0.460942997888811</v>
      </c>
    </row>
    <row r="75" customFormat="false" ht="12.8" hidden="false" customHeight="false" outlineLevel="0" collapsed="false">
      <c r="A75" s="6" t="n">
        <v>0</v>
      </c>
      <c r="B75" s="7" t="n">
        <v>0.32</v>
      </c>
      <c r="C75" s="5" t="n">
        <f aca="false">B75</f>
        <v>0.32</v>
      </c>
      <c r="D75" s="0" t="n">
        <f aca="false">COUNTIFS($B$3:$B$1487, "&gt;="&amp;C75, $A$3:$A$1487, "1")</f>
        <v>653</v>
      </c>
      <c r="E75" s="0" t="n">
        <f aca="false">COUNTIFS($B$3:$B$1487, "&lt;"&amp;C75, $A$3:$A$1487, "0")</f>
        <v>54</v>
      </c>
      <c r="F75" s="0" t="n">
        <f aca="false">COUNTIFS($B$3:$B$1487, "&gt;="&amp;C75, $A$3:$A$1487, "0")</f>
        <v>760</v>
      </c>
      <c r="G75" s="0" t="n">
        <f aca="false">COUNTIFS($B$3:$B$1487, "&lt;"&amp;C75, $A$3:$A$1487, "1")</f>
        <v>18</v>
      </c>
      <c r="H75" s="0" t="n">
        <f aca="false">(D75+E75)/(D75+E75+F75+G75)</f>
        <v>0.476094276094276</v>
      </c>
      <c r="I75" s="0" t="n">
        <f aca="false">D75/(D75+G75)</f>
        <v>0.973174366616989</v>
      </c>
      <c r="J75" s="0" t="n">
        <f aca="false">D75/(D75+F75)</f>
        <v>0.462137296532201</v>
      </c>
    </row>
    <row r="76" customFormat="false" ht="12.8" hidden="false" customHeight="false" outlineLevel="0" collapsed="false">
      <c r="A76" s="6" t="n">
        <v>1</v>
      </c>
      <c r="B76" s="7" t="n">
        <v>0.32</v>
      </c>
      <c r="C76" s="5" t="n">
        <f aca="false">B76</f>
        <v>0.32</v>
      </c>
      <c r="D76" s="0" t="n">
        <f aca="false">COUNTIFS($B$3:$B$1487, "&gt;="&amp;C76, $A$3:$A$1487, "1")</f>
        <v>653</v>
      </c>
      <c r="E76" s="0" t="n">
        <f aca="false">COUNTIFS($B$3:$B$1487, "&lt;"&amp;C76, $A$3:$A$1487, "0")</f>
        <v>54</v>
      </c>
      <c r="F76" s="0" t="n">
        <f aca="false">COUNTIFS($B$3:$B$1487, "&gt;="&amp;C76, $A$3:$A$1487, "0")</f>
        <v>760</v>
      </c>
      <c r="G76" s="0" t="n">
        <f aca="false">COUNTIFS($B$3:$B$1487, "&lt;"&amp;C76, $A$3:$A$1487, "1")</f>
        <v>18</v>
      </c>
      <c r="H76" s="0" t="n">
        <f aca="false">(D76+E76)/(D76+E76+F76+G76)</f>
        <v>0.476094276094276</v>
      </c>
      <c r="I76" s="0" t="n">
        <f aca="false">D76/(D76+G76)</f>
        <v>0.973174366616989</v>
      </c>
      <c r="J76" s="0" t="n">
        <f aca="false">D76/(D76+F76)</f>
        <v>0.462137296532201</v>
      </c>
    </row>
    <row r="77" customFormat="false" ht="12.8" hidden="false" customHeight="false" outlineLevel="0" collapsed="false">
      <c r="A77" s="6" t="n">
        <v>0</v>
      </c>
      <c r="B77" s="7" t="n">
        <v>0.32</v>
      </c>
      <c r="C77" s="5" t="n">
        <f aca="false">B77</f>
        <v>0.32</v>
      </c>
      <c r="D77" s="0" t="n">
        <f aca="false">COUNTIFS($B$3:$B$1487, "&gt;="&amp;C77, $A$3:$A$1487, "1")</f>
        <v>653</v>
      </c>
      <c r="E77" s="0" t="n">
        <f aca="false">COUNTIFS($B$3:$B$1487, "&lt;"&amp;C77, $A$3:$A$1487, "0")</f>
        <v>54</v>
      </c>
      <c r="F77" s="0" t="n">
        <f aca="false">COUNTIFS($B$3:$B$1487, "&gt;="&amp;C77, $A$3:$A$1487, "0")</f>
        <v>760</v>
      </c>
      <c r="G77" s="0" t="n">
        <f aca="false">COUNTIFS($B$3:$B$1487, "&lt;"&amp;C77, $A$3:$A$1487, "1")</f>
        <v>18</v>
      </c>
      <c r="H77" s="0" t="n">
        <f aca="false">(D77+E77)/(D77+E77+F77+G77)</f>
        <v>0.476094276094276</v>
      </c>
      <c r="I77" s="0" t="n">
        <f aca="false">D77/(D77+G77)</f>
        <v>0.973174366616989</v>
      </c>
      <c r="J77" s="0" t="n">
        <f aca="false">D77/(D77+F77)</f>
        <v>0.462137296532201</v>
      </c>
    </row>
    <row r="78" customFormat="false" ht="12.8" hidden="false" customHeight="false" outlineLevel="0" collapsed="false">
      <c r="A78" s="6" t="n">
        <v>0</v>
      </c>
      <c r="B78" s="7" t="n">
        <v>0.32</v>
      </c>
      <c r="C78" s="5" t="n">
        <f aca="false">B78</f>
        <v>0.32</v>
      </c>
      <c r="D78" s="0" t="n">
        <f aca="false">COUNTIFS($B$3:$B$1487, "&gt;="&amp;C78, $A$3:$A$1487, "1")</f>
        <v>653</v>
      </c>
      <c r="E78" s="0" t="n">
        <f aca="false">COUNTIFS($B$3:$B$1487, "&lt;"&amp;C78, $A$3:$A$1487, "0")</f>
        <v>54</v>
      </c>
      <c r="F78" s="0" t="n">
        <f aca="false">COUNTIFS($B$3:$B$1487, "&gt;="&amp;C78, $A$3:$A$1487, "0")</f>
        <v>760</v>
      </c>
      <c r="G78" s="0" t="n">
        <f aca="false">COUNTIFS($B$3:$B$1487, "&lt;"&amp;C78, $A$3:$A$1487, "1")</f>
        <v>18</v>
      </c>
      <c r="H78" s="0" t="n">
        <f aca="false">(D78+E78)/(D78+E78+F78+G78)</f>
        <v>0.476094276094276</v>
      </c>
      <c r="I78" s="0" t="n">
        <f aca="false">D78/(D78+G78)</f>
        <v>0.973174366616989</v>
      </c>
      <c r="J78" s="0" t="n">
        <f aca="false">D78/(D78+F78)</f>
        <v>0.462137296532201</v>
      </c>
    </row>
    <row r="79" customFormat="false" ht="12.8" hidden="false" customHeight="false" outlineLevel="0" collapsed="false">
      <c r="A79" s="3" t="n">
        <v>0</v>
      </c>
      <c r="B79" s="4" t="n">
        <v>0.32</v>
      </c>
      <c r="C79" s="5" t="n">
        <f aca="false">B79</f>
        <v>0.32</v>
      </c>
      <c r="D79" s="0" t="n">
        <f aca="false">COUNTIFS($B$3:$B$1487, "&gt;="&amp;C79, $A$3:$A$1487, "1")</f>
        <v>653</v>
      </c>
      <c r="E79" s="0" t="n">
        <f aca="false">COUNTIFS($B$3:$B$1487, "&lt;"&amp;C79, $A$3:$A$1487, "0")</f>
        <v>54</v>
      </c>
      <c r="F79" s="0" t="n">
        <f aca="false">COUNTIFS($B$3:$B$1487, "&gt;="&amp;C79, $A$3:$A$1487, "0")</f>
        <v>760</v>
      </c>
      <c r="G79" s="0" t="n">
        <f aca="false">COUNTIFS($B$3:$B$1487, "&lt;"&amp;C79, $A$3:$A$1487, "1")</f>
        <v>18</v>
      </c>
      <c r="H79" s="0" t="n">
        <f aca="false">(D79+E79)/(D79+E79+F79+G79)</f>
        <v>0.476094276094276</v>
      </c>
      <c r="I79" s="0" t="n">
        <f aca="false">D79/(D79+G79)</f>
        <v>0.973174366616989</v>
      </c>
      <c r="J79" s="0" t="n">
        <f aca="false">D79/(D79+F79)</f>
        <v>0.462137296532201</v>
      </c>
    </row>
    <row r="80" customFormat="false" ht="12.8" hidden="false" customHeight="false" outlineLevel="0" collapsed="false">
      <c r="A80" s="6" t="n">
        <v>0</v>
      </c>
      <c r="B80" s="7" t="n">
        <v>0.33</v>
      </c>
      <c r="C80" s="5" t="n">
        <f aca="false">B80</f>
        <v>0.33</v>
      </c>
      <c r="D80" s="0" t="n">
        <f aca="false">COUNTIFS($B$3:$B$1487, "&gt;="&amp;C80, $A$3:$A$1487, "1")</f>
        <v>652</v>
      </c>
      <c r="E80" s="0" t="n">
        <f aca="false">COUNTIFS($B$3:$B$1487, "&lt;"&amp;C80, $A$3:$A$1487, "0")</f>
        <v>58</v>
      </c>
      <c r="F80" s="0" t="n">
        <f aca="false">COUNTIFS($B$3:$B$1487, "&gt;="&amp;C80, $A$3:$A$1487, "0")</f>
        <v>756</v>
      </c>
      <c r="G80" s="0" t="n">
        <f aca="false">COUNTIFS($B$3:$B$1487, "&lt;"&amp;C80, $A$3:$A$1487, "1")</f>
        <v>19</v>
      </c>
      <c r="H80" s="0" t="n">
        <f aca="false">(D80+E80)/(D80+E80+F80+G80)</f>
        <v>0.478114478114478</v>
      </c>
      <c r="I80" s="0" t="n">
        <f aca="false">D80/(D80+G80)</f>
        <v>0.971684053651267</v>
      </c>
      <c r="J80" s="0" t="n">
        <f aca="false">D80/(D80+F80)</f>
        <v>0.463068181818182</v>
      </c>
    </row>
    <row r="81" customFormat="false" ht="12.8" hidden="false" customHeight="false" outlineLevel="0" collapsed="false">
      <c r="A81" s="6" t="n">
        <v>0</v>
      </c>
      <c r="B81" s="7" t="n">
        <v>0.33</v>
      </c>
      <c r="C81" s="5" t="n">
        <f aca="false">B81</f>
        <v>0.33</v>
      </c>
      <c r="D81" s="0" t="n">
        <f aca="false">COUNTIFS($B$3:$B$1487, "&gt;="&amp;C81, $A$3:$A$1487, "1")</f>
        <v>652</v>
      </c>
      <c r="E81" s="0" t="n">
        <f aca="false">COUNTIFS($B$3:$B$1487, "&lt;"&amp;C81, $A$3:$A$1487, "0")</f>
        <v>58</v>
      </c>
      <c r="F81" s="0" t="n">
        <f aca="false">COUNTIFS($B$3:$B$1487, "&gt;="&amp;C81, $A$3:$A$1487, "0")</f>
        <v>756</v>
      </c>
      <c r="G81" s="0" t="n">
        <f aca="false">COUNTIFS($B$3:$B$1487, "&lt;"&amp;C81, $A$3:$A$1487, "1")</f>
        <v>19</v>
      </c>
      <c r="H81" s="0" t="n">
        <f aca="false">(D81+E81)/(D81+E81+F81+G81)</f>
        <v>0.478114478114478</v>
      </c>
      <c r="I81" s="0" t="n">
        <f aca="false">D81/(D81+G81)</f>
        <v>0.971684053651267</v>
      </c>
      <c r="J81" s="0" t="n">
        <f aca="false">D81/(D81+F81)</f>
        <v>0.463068181818182</v>
      </c>
    </row>
    <row r="82" customFormat="false" ht="12.8" hidden="false" customHeight="false" outlineLevel="0" collapsed="false">
      <c r="A82" s="6" t="n">
        <v>0</v>
      </c>
      <c r="B82" s="7" t="n">
        <v>0.33</v>
      </c>
      <c r="C82" s="5" t="n">
        <f aca="false">B82</f>
        <v>0.33</v>
      </c>
      <c r="D82" s="0" t="n">
        <f aca="false">COUNTIFS($B$3:$B$1487, "&gt;="&amp;C82, $A$3:$A$1487, "1")</f>
        <v>652</v>
      </c>
      <c r="E82" s="0" t="n">
        <f aca="false">COUNTIFS($B$3:$B$1487, "&lt;"&amp;C82, $A$3:$A$1487, "0")</f>
        <v>58</v>
      </c>
      <c r="F82" s="0" t="n">
        <f aca="false">COUNTIFS($B$3:$B$1487, "&gt;="&amp;C82, $A$3:$A$1487, "0")</f>
        <v>756</v>
      </c>
      <c r="G82" s="0" t="n">
        <f aca="false">COUNTIFS($B$3:$B$1487, "&lt;"&amp;C82, $A$3:$A$1487, "1")</f>
        <v>19</v>
      </c>
      <c r="H82" s="0" t="n">
        <f aca="false">(D82+E82)/(D82+E82+F82+G82)</f>
        <v>0.478114478114478</v>
      </c>
      <c r="I82" s="0" t="n">
        <f aca="false">D82/(D82+G82)</f>
        <v>0.971684053651267</v>
      </c>
      <c r="J82" s="0" t="n">
        <f aca="false">D82/(D82+F82)</f>
        <v>0.463068181818182</v>
      </c>
    </row>
    <row r="83" customFormat="false" ht="12.8" hidden="false" customHeight="false" outlineLevel="0" collapsed="false">
      <c r="A83" s="3" t="n">
        <v>1</v>
      </c>
      <c r="B83" s="4" t="n">
        <v>0.33</v>
      </c>
      <c r="C83" s="5" t="n">
        <f aca="false">B83</f>
        <v>0.33</v>
      </c>
      <c r="D83" s="0" t="n">
        <f aca="false">COUNTIFS($B$3:$B$1487, "&gt;="&amp;C83, $A$3:$A$1487, "1")</f>
        <v>652</v>
      </c>
      <c r="E83" s="0" t="n">
        <f aca="false">COUNTIFS($B$3:$B$1487, "&lt;"&amp;C83, $A$3:$A$1487, "0")</f>
        <v>58</v>
      </c>
      <c r="F83" s="0" t="n">
        <f aca="false">COUNTIFS($B$3:$B$1487, "&gt;="&amp;C83, $A$3:$A$1487, "0")</f>
        <v>756</v>
      </c>
      <c r="G83" s="0" t="n">
        <f aca="false">COUNTIFS($B$3:$B$1487, "&lt;"&amp;C83, $A$3:$A$1487, "1")</f>
        <v>19</v>
      </c>
      <c r="H83" s="0" t="n">
        <f aca="false">(D83+E83)/(D83+E83+F83+G83)</f>
        <v>0.478114478114478</v>
      </c>
      <c r="I83" s="0" t="n">
        <f aca="false">D83/(D83+G83)</f>
        <v>0.971684053651267</v>
      </c>
      <c r="J83" s="0" t="n">
        <f aca="false">D83/(D83+F83)</f>
        <v>0.463068181818182</v>
      </c>
    </row>
    <row r="84" customFormat="false" ht="12.8" hidden="false" customHeight="false" outlineLevel="0" collapsed="false">
      <c r="A84" s="3" t="n">
        <v>1</v>
      </c>
      <c r="B84" s="4" t="n">
        <v>0.33</v>
      </c>
      <c r="C84" s="5" t="n">
        <f aca="false">B84</f>
        <v>0.33</v>
      </c>
      <c r="D84" s="0" t="n">
        <f aca="false">COUNTIFS($B$3:$B$1487, "&gt;="&amp;C84, $A$3:$A$1487, "1")</f>
        <v>652</v>
      </c>
      <c r="E84" s="0" t="n">
        <f aca="false">COUNTIFS($B$3:$B$1487, "&lt;"&amp;C84, $A$3:$A$1487, "0")</f>
        <v>58</v>
      </c>
      <c r="F84" s="0" t="n">
        <f aca="false">COUNTIFS($B$3:$B$1487, "&gt;="&amp;C84, $A$3:$A$1487, "0")</f>
        <v>756</v>
      </c>
      <c r="G84" s="0" t="n">
        <f aca="false">COUNTIFS($B$3:$B$1487, "&lt;"&amp;C84, $A$3:$A$1487, "1")</f>
        <v>19</v>
      </c>
      <c r="H84" s="0" t="n">
        <f aca="false">(D84+E84)/(D84+E84+F84+G84)</f>
        <v>0.478114478114478</v>
      </c>
      <c r="I84" s="0" t="n">
        <f aca="false">D84/(D84+G84)</f>
        <v>0.971684053651267</v>
      </c>
      <c r="J84" s="0" t="n">
        <f aca="false">D84/(D84+F84)</f>
        <v>0.463068181818182</v>
      </c>
    </row>
    <row r="85" customFormat="false" ht="12.8" hidden="false" customHeight="false" outlineLevel="0" collapsed="false">
      <c r="A85" s="3" t="n">
        <v>0</v>
      </c>
      <c r="B85" s="4" t="n">
        <v>0.33</v>
      </c>
      <c r="C85" s="5" t="n">
        <f aca="false">B85</f>
        <v>0.33</v>
      </c>
      <c r="D85" s="0" t="n">
        <f aca="false">COUNTIFS($B$3:$B$1487, "&gt;="&amp;C85, $A$3:$A$1487, "1")</f>
        <v>652</v>
      </c>
      <c r="E85" s="0" t="n">
        <f aca="false">COUNTIFS($B$3:$B$1487, "&lt;"&amp;C85, $A$3:$A$1487, "0")</f>
        <v>58</v>
      </c>
      <c r="F85" s="0" t="n">
        <f aca="false">COUNTIFS($B$3:$B$1487, "&gt;="&amp;C85, $A$3:$A$1487, "0")</f>
        <v>756</v>
      </c>
      <c r="G85" s="0" t="n">
        <f aca="false">COUNTIFS($B$3:$B$1487, "&lt;"&amp;C85, $A$3:$A$1487, "1")</f>
        <v>19</v>
      </c>
      <c r="H85" s="0" t="n">
        <f aca="false">(D85+E85)/(D85+E85+F85+G85)</f>
        <v>0.478114478114478</v>
      </c>
      <c r="I85" s="0" t="n">
        <f aca="false">D85/(D85+G85)</f>
        <v>0.971684053651267</v>
      </c>
      <c r="J85" s="0" t="n">
        <f aca="false">D85/(D85+F85)</f>
        <v>0.463068181818182</v>
      </c>
    </row>
    <row r="86" customFormat="false" ht="12.8" hidden="false" customHeight="false" outlineLevel="0" collapsed="false">
      <c r="A86" s="3" t="n">
        <v>0</v>
      </c>
      <c r="B86" s="4" t="n">
        <v>0.33</v>
      </c>
      <c r="C86" s="5" t="n">
        <f aca="false">B86</f>
        <v>0.33</v>
      </c>
      <c r="D86" s="0" t="n">
        <f aca="false">COUNTIFS($B$3:$B$1487, "&gt;="&amp;C86, $A$3:$A$1487, "1")</f>
        <v>652</v>
      </c>
      <c r="E86" s="0" t="n">
        <f aca="false">COUNTIFS($B$3:$B$1487, "&lt;"&amp;C86, $A$3:$A$1487, "0")</f>
        <v>58</v>
      </c>
      <c r="F86" s="0" t="n">
        <f aca="false">COUNTIFS($B$3:$B$1487, "&gt;="&amp;C86, $A$3:$A$1487, "0")</f>
        <v>756</v>
      </c>
      <c r="G86" s="0" t="n">
        <f aca="false">COUNTIFS($B$3:$B$1487, "&lt;"&amp;C86, $A$3:$A$1487, "1")</f>
        <v>19</v>
      </c>
      <c r="H86" s="0" t="n">
        <f aca="false">(D86+E86)/(D86+E86+F86+G86)</f>
        <v>0.478114478114478</v>
      </c>
      <c r="I86" s="0" t="n">
        <f aca="false">D86/(D86+G86)</f>
        <v>0.971684053651267</v>
      </c>
      <c r="J86" s="0" t="n">
        <f aca="false">D86/(D86+F86)</f>
        <v>0.463068181818182</v>
      </c>
    </row>
    <row r="87" customFormat="false" ht="12.8" hidden="false" customHeight="false" outlineLevel="0" collapsed="false">
      <c r="A87" s="3" t="n">
        <v>0</v>
      </c>
      <c r="B87" s="4" t="n">
        <v>0.33</v>
      </c>
      <c r="C87" s="5" t="n">
        <f aca="false">B87</f>
        <v>0.33</v>
      </c>
      <c r="D87" s="0" t="n">
        <f aca="false">COUNTIFS($B$3:$B$1487, "&gt;="&amp;C87, $A$3:$A$1487, "1")</f>
        <v>652</v>
      </c>
      <c r="E87" s="0" t="n">
        <f aca="false">COUNTIFS($B$3:$B$1487, "&lt;"&amp;C87, $A$3:$A$1487, "0")</f>
        <v>58</v>
      </c>
      <c r="F87" s="0" t="n">
        <f aca="false">COUNTIFS($B$3:$B$1487, "&gt;="&amp;C87, $A$3:$A$1487, "0")</f>
        <v>756</v>
      </c>
      <c r="G87" s="0" t="n">
        <f aca="false">COUNTIFS($B$3:$B$1487, "&lt;"&amp;C87, $A$3:$A$1487, "1")</f>
        <v>19</v>
      </c>
      <c r="H87" s="0" t="n">
        <f aca="false">(D87+E87)/(D87+E87+F87+G87)</f>
        <v>0.478114478114478</v>
      </c>
      <c r="I87" s="0" t="n">
        <f aca="false">D87/(D87+G87)</f>
        <v>0.971684053651267</v>
      </c>
      <c r="J87" s="0" t="n">
        <f aca="false">D87/(D87+F87)</f>
        <v>0.463068181818182</v>
      </c>
    </row>
    <row r="88" customFormat="false" ht="12.8" hidden="false" customHeight="false" outlineLevel="0" collapsed="false">
      <c r="A88" s="3" t="n">
        <v>0</v>
      </c>
      <c r="B88" s="4" t="n">
        <v>0.33</v>
      </c>
      <c r="C88" s="5" t="n">
        <f aca="false">B88</f>
        <v>0.33</v>
      </c>
      <c r="D88" s="0" t="n">
        <f aca="false">COUNTIFS($B$3:$B$1487, "&gt;="&amp;C88, $A$3:$A$1487, "1")</f>
        <v>652</v>
      </c>
      <c r="E88" s="0" t="n">
        <f aca="false">COUNTIFS($B$3:$B$1487, "&lt;"&amp;C88, $A$3:$A$1487, "0")</f>
        <v>58</v>
      </c>
      <c r="F88" s="0" t="n">
        <f aca="false">COUNTIFS($B$3:$B$1487, "&gt;="&amp;C88, $A$3:$A$1487, "0")</f>
        <v>756</v>
      </c>
      <c r="G88" s="0" t="n">
        <f aca="false">COUNTIFS($B$3:$B$1487, "&lt;"&amp;C88, $A$3:$A$1487, "1")</f>
        <v>19</v>
      </c>
      <c r="H88" s="0" t="n">
        <f aca="false">(D88+E88)/(D88+E88+F88+G88)</f>
        <v>0.478114478114478</v>
      </c>
      <c r="I88" s="0" t="n">
        <f aca="false">D88/(D88+G88)</f>
        <v>0.971684053651267</v>
      </c>
      <c r="J88" s="0" t="n">
        <f aca="false">D88/(D88+F88)</f>
        <v>0.463068181818182</v>
      </c>
    </row>
    <row r="89" customFormat="false" ht="12.8" hidden="false" customHeight="false" outlineLevel="0" collapsed="false">
      <c r="A89" s="3" t="n">
        <v>0</v>
      </c>
      <c r="B89" s="4" t="n">
        <v>0.33</v>
      </c>
      <c r="C89" s="5" t="n">
        <f aca="false">B89</f>
        <v>0.33</v>
      </c>
      <c r="D89" s="0" t="n">
        <f aca="false">COUNTIFS($B$3:$B$1487, "&gt;="&amp;C89, $A$3:$A$1487, "1")</f>
        <v>652</v>
      </c>
      <c r="E89" s="0" t="n">
        <f aca="false">COUNTIFS($B$3:$B$1487, "&lt;"&amp;C89, $A$3:$A$1487, "0")</f>
        <v>58</v>
      </c>
      <c r="F89" s="0" t="n">
        <f aca="false">COUNTIFS($B$3:$B$1487, "&gt;="&amp;C89, $A$3:$A$1487, "0")</f>
        <v>756</v>
      </c>
      <c r="G89" s="0" t="n">
        <f aca="false">COUNTIFS($B$3:$B$1487, "&lt;"&amp;C89, $A$3:$A$1487, "1")</f>
        <v>19</v>
      </c>
      <c r="H89" s="0" t="n">
        <f aca="false">(D89+E89)/(D89+E89+F89+G89)</f>
        <v>0.478114478114478</v>
      </c>
      <c r="I89" s="0" t="n">
        <f aca="false">D89/(D89+G89)</f>
        <v>0.971684053651267</v>
      </c>
      <c r="J89" s="0" t="n">
        <f aca="false">D89/(D89+F89)</f>
        <v>0.463068181818182</v>
      </c>
    </row>
    <row r="90" customFormat="false" ht="12.8" hidden="false" customHeight="false" outlineLevel="0" collapsed="false">
      <c r="A90" s="3" t="n">
        <v>1</v>
      </c>
      <c r="B90" s="4" t="n">
        <v>0.33</v>
      </c>
      <c r="C90" s="5" t="n">
        <f aca="false">B90</f>
        <v>0.33</v>
      </c>
      <c r="D90" s="0" t="n">
        <f aca="false">COUNTIFS($B$3:$B$1487, "&gt;="&amp;C90, $A$3:$A$1487, "1")</f>
        <v>652</v>
      </c>
      <c r="E90" s="0" t="n">
        <f aca="false">COUNTIFS($B$3:$B$1487, "&lt;"&amp;C90, $A$3:$A$1487, "0")</f>
        <v>58</v>
      </c>
      <c r="F90" s="0" t="n">
        <f aca="false">COUNTIFS($B$3:$B$1487, "&gt;="&amp;C90, $A$3:$A$1487, "0")</f>
        <v>756</v>
      </c>
      <c r="G90" s="0" t="n">
        <f aca="false">COUNTIFS($B$3:$B$1487, "&lt;"&amp;C90, $A$3:$A$1487, "1")</f>
        <v>19</v>
      </c>
      <c r="H90" s="0" t="n">
        <f aca="false">(D90+E90)/(D90+E90+F90+G90)</f>
        <v>0.478114478114478</v>
      </c>
      <c r="I90" s="0" t="n">
        <f aca="false">D90/(D90+G90)</f>
        <v>0.971684053651267</v>
      </c>
      <c r="J90" s="0" t="n">
        <f aca="false">D90/(D90+F90)</f>
        <v>0.463068181818182</v>
      </c>
    </row>
    <row r="91" customFormat="false" ht="12.8" hidden="false" customHeight="false" outlineLevel="0" collapsed="false">
      <c r="A91" s="6" t="n">
        <v>0</v>
      </c>
      <c r="B91" s="7" t="n">
        <v>0.34</v>
      </c>
      <c r="C91" s="5" t="n">
        <f aca="false">B91</f>
        <v>0.34</v>
      </c>
      <c r="D91" s="0" t="n">
        <f aca="false">COUNTIFS($B$3:$B$1487, "&gt;="&amp;C91, $A$3:$A$1487, "1")</f>
        <v>649</v>
      </c>
      <c r="E91" s="0" t="n">
        <f aca="false">COUNTIFS($B$3:$B$1487, "&lt;"&amp;C91, $A$3:$A$1487, "0")</f>
        <v>66</v>
      </c>
      <c r="F91" s="0" t="n">
        <f aca="false">COUNTIFS($B$3:$B$1487, "&gt;="&amp;C91, $A$3:$A$1487, "0")</f>
        <v>748</v>
      </c>
      <c r="G91" s="0" t="n">
        <f aca="false">COUNTIFS($B$3:$B$1487, "&lt;"&amp;C91, $A$3:$A$1487, "1")</f>
        <v>22</v>
      </c>
      <c r="H91" s="0" t="n">
        <f aca="false">(D91+E91)/(D91+E91+F91+G91)</f>
        <v>0.481481481481481</v>
      </c>
      <c r="I91" s="0" t="n">
        <f aca="false">D91/(D91+G91)</f>
        <v>0.967213114754098</v>
      </c>
      <c r="J91" s="0" t="n">
        <f aca="false">D91/(D91+F91)</f>
        <v>0.464566929133858</v>
      </c>
    </row>
    <row r="92" customFormat="false" ht="12.8" hidden="false" customHeight="false" outlineLevel="0" collapsed="false">
      <c r="A92" s="6" t="n">
        <v>1</v>
      </c>
      <c r="B92" s="7" t="n">
        <v>0.34</v>
      </c>
      <c r="C92" s="5" t="n">
        <f aca="false">B92</f>
        <v>0.34</v>
      </c>
      <c r="D92" s="0" t="n">
        <f aca="false">COUNTIFS($B$3:$B$1487, "&gt;="&amp;C92, $A$3:$A$1487, "1")</f>
        <v>649</v>
      </c>
      <c r="E92" s="0" t="n">
        <f aca="false">COUNTIFS($B$3:$B$1487, "&lt;"&amp;C92, $A$3:$A$1487, "0")</f>
        <v>66</v>
      </c>
      <c r="F92" s="0" t="n">
        <f aca="false">COUNTIFS($B$3:$B$1487, "&gt;="&amp;C92, $A$3:$A$1487, "0")</f>
        <v>748</v>
      </c>
      <c r="G92" s="0" t="n">
        <f aca="false">COUNTIFS($B$3:$B$1487, "&lt;"&amp;C92, $A$3:$A$1487, "1")</f>
        <v>22</v>
      </c>
      <c r="H92" s="0" t="n">
        <f aca="false">(D92+E92)/(D92+E92+F92+G92)</f>
        <v>0.481481481481481</v>
      </c>
      <c r="I92" s="0" t="n">
        <f aca="false">D92/(D92+G92)</f>
        <v>0.967213114754098</v>
      </c>
      <c r="J92" s="0" t="n">
        <f aca="false">D92/(D92+F92)</f>
        <v>0.464566929133858</v>
      </c>
    </row>
    <row r="93" customFormat="false" ht="12.8" hidden="false" customHeight="false" outlineLevel="0" collapsed="false">
      <c r="A93" s="3" t="n">
        <v>0</v>
      </c>
      <c r="B93" s="4" t="n">
        <v>0.34</v>
      </c>
      <c r="C93" s="5" t="n">
        <f aca="false">B93</f>
        <v>0.34</v>
      </c>
      <c r="D93" s="0" t="n">
        <f aca="false">COUNTIFS($B$3:$B$1487, "&gt;="&amp;C93, $A$3:$A$1487, "1")</f>
        <v>649</v>
      </c>
      <c r="E93" s="0" t="n">
        <f aca="false">COUNTIFS($B$3:$B$1487, "&lt;"&amp;C93, $A$3:$A$1487, "0")</f>
        <v>66</v>
      </c>
      <c r="F93" s="0" t="n">
        <f aca="false">COUNTIFS($B$3:$B$1487, "&gt;="&amp;C93, $A$3:$A$1487, "0")</f>
        <v>748</v>
      </c>
      <c r="G93" s="0" t="n">
        <f aca="false">COUNTIFS($B$3:$B$1487, "&lt;"&amp;C93, $A$3:$A$1487, "1")</f>
        <v>22</v>
      </c>
      <c r="H93" s="0" t="n">
        <f aca="false">(D93+E93)/(D93+E93+F93+G93)</f>
        <v>0.481481481481481</v>
      </c>
      <c r="I93" s="0" t="n">
        <f aca="false">D93/(D93+G93)</f>
        <v>0.967213114754098</v>
      </c>
      <c r="J93" s="0" t="n">
        <f aca="false">D93/(D93+F93)</f>
        <v>0.464566929133858</v>
      </c>
    </row>
    <row r="94" customFormat="false" ht="12.8" hidden="false" customHeight="false" outlineLevel="0" collapsed="false">
      <c r="A94" s="3" t="n">
        <v>0</v>
      </c>
      <c r="B94" s="4" t="n">
        <v>0.34</v>
      </c>
      <c r="C94" s="5" t="n">
        <f aca="false">B94</f>
        <v>0.34</v>
      </c>
      <c r="D94" s="0" t="n">
        <f aca="false">COUNTIFS($B$3:$B$1487, "&gt;="&amp;C94, $A$3:$A$1487, "1")</f>
        <v>649</v>
      </c>
      <c r="E94" s="0" t="n">
        <f aca="false">COUNTIFS($B$3:$B$1487, "&lt;"&amp;C94, $A$3:$A$1487, "0")</f>
        <v>66</v>
      </c>
      <c r="F94" s="0" t="n">
        <f aca="false">COUNTIFS($B$3:$B$1487, "&gt;="&amp;C94, $A$3:$A$1487, "0")</f>
        <v>748</v>
      </c>
      <c r="G94" s="0" t="n">
        <f aca="false">COUNTIFS($B$3:$B$1487, "&lt;"&amp;C94, $A$3:$A$1487, "1")</f>
        <v>22</v>
      </c>
      <c r="H94" s="0" t="n">
        <f aca="false">(D94+E94)/(D94+E94+F94+G94)</f>
        <v>0.481481481481481</v>
      </c>
      <c r="I94" s="0" t="n">
        <f aca="false">D94/(D94+G94)</f>
        <v>0.967213114754098</v>
      </c>
      <c r="J94" s="0" t="n">
        <f aca="false">D94/(D94+F94)</f>
        <v>0.464566929133858</v>
      </c>
    </row>
    <row r="95" customFormat="false" ht="12.8" hidden="false" customHeight="false" outlineLevel="0" collapsed="false">
      <c r="A95" s="3" t="n">
        <v>0</v>
      </c>
      <c r="B95" s="4" t="n">
        <v>0.34</v>
      </c>
      <c r="C95" s="5" t="n">
        <f aca="false">B95</f>
        <v>0.34</v>
      </c>
      <c r="D95" s="0" t="n">
        <f aca="false">COUNTIFS($B$3:$B$1487, "&gt;="&amp;C95, $A$3:$A$1487, "1")</f>
        <v>649</v>
      </c>
      <c r="E95" s="0" t="n">
        <f aca="false">COUNTIFS($B$3:$B$1487, "&lt;"&amp;C95, $A$3:$A$1487, "0")</f>
        <v>66</v>
      </c>
      <c r="F95" s="0" t="n">
        <f aca="false">COUNTIFS($B$3:$B$1487, "&gt;="&amp;C95, $A$3:$A$1487, "0")</f>
        <v>748</v>
      </c>
      <c r="G95" s="0" t="n">
        <f aca="false">COUNTIFS($B$3:$B$1487, "&lt;"&amp;C95, $A$3:$A$1487, "1")</f>
        <v>22</v>
      </c>
      <c r="H95" s="0" t="n">
        <f aca="false">(D95+E95)/(D95+E95+F95+G95)</f>
        <v>0.481481481481481</v>
      </c>
      <c r="I95" s="0" t="n">
        <f aca="false">D95/(D95+G95)</f>
        <v>0.967213114754098</v>
      </c>
      <c r="J95" s="0" t="n">
        <f aca="false">D95/(D95+F95)</f>
        <v>0.464566929133858</v>
      </c>
    </row>
    <row r="96" customFormat="false" ht="12.8" hidden="false" customHeight="false" outlineLevel="0" collapsed="false">
      <c r="A96" s="3" t="n">
        <v>0</v>
      </c>
      <c r="B96" s="4" t="n">
        <v>0.34</v>
      </c>
      <c r="C96" s="5" t="n">
        <f aca="false">B96</f>
        <v>0.34</v>
      </c>
      <c r="D96" s="0" t="n">
        <f aca="false">COUNTIFS($B$3:$B$1487, "&gt;="&amp;C96, $A$3:$A$1487, "1")</f>
        <v>649</v>
      </c>
      <c r="E96" s="0" t="n">
        <f aca="false">COUNTIFS($B$3:$B$1487, "&lt;"&amp;C96, $A$3:$A$1487, "0")</f>
        <v>66</v>
      </c>
      <c r="F96" s="0" t="n">
        <f aca="false">COUNTIFS($B$3:$B$1487, "&gt;="&amp;C96, $A$3:$A$1487, "0")</f>
        <v>748</v>
      </c>
      <c r="G96" s="0" t="n">
        <f aca="false">COUNTIFS($B$3:$B$1487, "&lt;"&amp;C96, $A$3:$A$1487, "1")</f>
        <v>22</v>
      </c>
      <c r="H96" s="0" t="n">
        <f aca="false">(D96+E96)/(D96+E96+F96+G96)</f>
        <v>0.481481481481481</v>
      </c>
      <c r="I96" s="0" t="n">
        <f aca="false">D96/(D96+G96)</f>
        <v>0.967213114754098</v>
      </c>
      <c r="J96" s="0" t="n">
        <f aca="false">D96/(D96+F96)</f>
        <v>0.464566929133858</v>
      </c>
    </row>
    <row r="97" customFormat="false" ht="12.8" hidden="false" customHeight="false" outlineLevel="0" collapsed="false">
      <c r="A97" s="3" t="n">
        <v>0</v>
      </c>
      <c r="B97" s="4" t="n">
        <v>0.34</v>
      </c>
      <c r="C97" s="5" t="n">
        <f aca="false">B97</f>
        <v>0.34</v>
      </c>
      <c r="D97" s="0" t="n">
        <f aca="false">COUNTIFS($B$3:$B$1487, "&gt;="&amp;C97, $A$3:$A$1487, "1")</f>
        <v>649</v>
      </c>
      <c r="E97" s="0" t="n">
        <f aca="false">COUNTIFS($B$3:$B$1487, "&lt;"&amp;C97, $A$3:$A$1487, "0")</f>
        <v>66</v>
      </c>
      <c r="F97" s="0" t="n">
        <f aca="false">COUNTIFS($B$3:$B$1487, "&gt;="&amp;C97, $A$3:$A$1487, "0")</f>
        <v>748</v>
      </c>
      <c r="G97" s="0" t="n">
        <f aca="false">COUNTIFS($B$3:$B$1487, "&lt;"&amp;C97, $A$3:$A$1487, "1")</f>
        <v>22</v>
      </c>
      <c r="H97" s="0" t="n">
        <f aca="false">(D97+E97)/(D97+E97+F97+G97)</f>
        <v>0.481481481481481</v>
      </c>
      <c r="I97" s="0" t="n">
        <f aca="false">D97/(D97+G97)</f>
        <v>0.967213114754098</v>
      </c>
      <c r="J97" s="0" t="n">
        <f aca="false">D97/(D97+F97)</f>
        <v>0.464566929133858</v>
      </c>
    </row>
    <row r="98" customFormat="false" ht="12.8" hidden="false" customHeight="false" outlineLevel="0" collapsed="false">
      <c r="A98" s="3" t="n">
        <v>1</v>
      </c>
      <c r="B98" s="4" t="n">
        <v>0.34</v>
      </c>
      <c r="C98" s="5" t="n">
        <f aca="false">B98</f>
        <v>0.34</v>
      </c>
      <c r="D98" s="0" t="n">
        <f aca="false">COUNTIFS($B$3:$B$1487, "&gt;="&amp;C98, $A$3:$A$1487, "1")</f>
        <v>649</v>
      </c>
      <c r="E98" s="0" t="n">
        <f aca="false">COUNTIFS($B$3:$B$1487, "&lt;"&amp;C98, $A$3:$A$1487, "0")</f>
        <v>66</v>
      </c>
      <c r="F98" s="0" t="n">
        <f aca="false">COUNTIFS($B$3:$B$1487, "&gt;="&amp;C98, $A$3:$A$1487, "0")</f>
        <v>748</v>
      </c>
      <c r="G98" s="0" t="n">
        <f aca="false">COUNTIFS($B$3:$B$1487, "&lt;"&amp;C98, $A$3:$A$1487, "1")</f>
        <v>22</v>
      </c>
      <c r="H98" s="0" t="n">
        <f aca="false">(D98+E98)/(D98+E98+F98+G98)</f>
        <v>0.481481481481481</v>
      </c>
      <c r="I98" s="0" t="n">
        <f aca="false">D98/(D98+G98)</f>
        <v>0.967213114754098</v>
      </c>
      <c r="J98" s="0" t="n">
        <f aca="false">D98/(D98+F98)</f>
        <v>0.464566929133858</v>
      </c>
    </row>
    <row r="99" customFormat="false" ht="12.8" hidden="false" customHeight="false" outlineLevel="0" collapsed="false">
      <c r="A99" s="3" t="n">
        <v>0</v>
      </c>
      <c r="B99" s="4" t="n">
        <v>0.34</v>
      </c>
      <c r="C99" s="5" t="n">
        <f aca="false">B99</f>
        <v>0.34</v>
      </c>
      <c r="D99" s="0" t="n">
        <f aca="false">COUNTIFS($B$3:$B$1487, "&gt;="&amp;C99, $A$3:$A$1487, "1")</f>
        <v>649</v>
      </c>
      <c r="E99" s="0" t="n">
        <f aca="false">COUNTIFS($B$3:$B$1487, "&lt;"&amp;C99, $A$3:$A$1487, "0")</f>
        <v>66</v>
      </c>
      <c r="F99" s="0" t="n">
        <f aca="false">COUNTIFS($B$3:$B$1487, "&gt;="&amp;C99, $A$3:$A$1487, "0")</f>
        <v>748</v>
      </c>
      <c r="G99" s="0" t="n">
        <f aca="false">COUNTIFS($B$3:$B$1487, "&lt;"&amp;C99, $A$3:$A$1487, "1")</f>
        <v>22</v>
      </c>
      <c r="H99" s="0" t="n">
        <f aca="false">(D99+E99)/(D99+E99+F99+G99)</f>
        <v>0.481481481481481</v>
      </c>
      <c r="I99" s="0" t="n">
        <f aca="false">D99/(D99+G99)</f>
        <v>0.967213114754098</v>
      </c>
      <c r="J99" s="0" t="n">
        <f aca="false">D99/(D99+F99)</f>
        <v>0.464566929133858</v>
      </c>
    </row>
    <row r="100" customFormat="false" ht="12.8" hidden="false" customHeight="false" outlineLevel="0" collapsed="false">
      <c r="A100" s="6" t="n">
        <v>1</v>
      </c>
      <c r="B100" s="7" t="n">
        <v>0.35</v>
      </c>
      <c r="C100" s="5" t="n">
        <f aca="false">B100</f>
        <v>0.35</v>
      </c>
      <c r="D100" s="0" t="n">
        <f aca="false">COUNTIFS($B$3:$B$1487, "&gt;="&amp;C100, $A$3:$A$1487, "1")</f>
        <v>647</v>
      </c>
      <c r="E100" s="0" t="n">
        <f aca="false">COUNTIFS($B$3:$B$1487, "&lt;"&amp;C100, $A$3:$A$1487, "0")</f>
        <v>73</v>
      </c>
      <c r="F100" s="0" t="n">
        <f aca="false">COUNTIFS($B$3:$B$1487, "&gt;="&amp;C100, $A$3:$A$1487, "0")</f>
        <v>741</v>
      </c>
      <c r="G100" s="0" t="n">
        <f aca="false">COUNTIFS($B$3:$B$1487, "&lt;"&amp;C100, $A$3:$A$1487, "1")</f>
        <v>24</v>
      </c>
      <c r="H100" s="0" t="n">
        <f aca="false">(D100+E100)/(D100+E100+F100+G100)</f>
        <v>0.484848484848485</v>
      </c>
      <c r="I100" s="0" t="n">
        <f aca="false">D100/(D100+G100)</f>
        <v>0.964232488822653</v>
      </c>
      <c r="J100" s="0" t="n">
        <f aca="false">D100/(D100+F100)</f>
        <v>0.466138328530259</v>
      </c>
    </row>
    <row r="101" customFormat="false" ht="12.8" hidden="false" customHeight="false" outlineLevel="0" collapsed="false">
      <c r="A101" s="6" t="n">
        <v>1</v>
      </c>
      <c r="B101" s="7" t="n">
        <v>0.35</v>
      </c>
      <c r="C101" s="5" t="n">
        <f aca="false">B101</f>
        <v>0.35</v>
      </c>
      <c r="D101" s="0" t="n">
        <f aca="false">COUNTIFS($B$3:$B$1487, "&gt;="&amp;C101, $A$3:$A$1487, "1")</f>
        <v>647</v>
      </c>
      <c r="E101" s="0" t="n">
        <f aca="false">COUNTIFS($B$3:$B$1487, "&lt;"&amp;C101, $A$3:$A$1487, "0")</f>
        <v>73</v>
      </c>
      <c r="F101" s="0" t="n">
        <f aca="false">COUNTIFS($B$3:$B$1487, "&gt;="&amp;C101, $A$3:$A$1487, "0")</f>
        <v>741</v>
      </c>
      <c r="G101" s="0" t="n">
        <f aca="false">COUNTIFS($B$3:$B$1487, "&lt;"&amp;C101, $A$3:$A$1487, "1")</f>
        <v>24</v>
      </c>
      <c r="H101" s="0" t="n">
        <f aca="false">(D101+E101)/(D101+E101+F101+G101)</f>
        <v>0.484848484848485</v>
      </c>
      <c r="I101" s="0" t="n">
        <f aca="false">D101/(D101+G101)</f>
        <v>0.964232488822653</v>
      </c>
      <c r="J101" s="0" t="n">
        <f aca="false">D101/(D101+F101)</f>
        <v>0.466138328530259</v>
      </c>
    </row>
    <row r="102" customFormat="false" ht="12.8" hidden="false" customHeight="false" outlineLevel="0" collapsed="false">
      <c r="A102" s="6" t="n">
        <v>0</v>
      </c>
      <c r="B102" s="7" t="n">
        <v>0.35</v>
      </c>
      <c r="C102" s="5" t="n">
        <f aca="false">B102</f>
        <v>0.35</v>
      </c>
      <c r="D102" s="0" t="n">
        <f aca="false">COUNTIFS($B$3:$B$1487, "&gt;="&amp;C102, $A$3:$A$1487, "1")</f>
        <v>647</v>
      </c>
      <c r="E102" s="0" t="n">
        <f aca="false">COUNTIFS($B$3:$B$1487, "&lt;"&amp;C102, $A$3:$A$1487, "0")</f>
        <v>73</v>
      </c>
      <c r="F102" s="0" t="n">
        <f aca="false">COUNTIFS($B$3:$B$1487, "&gt;="&amp;C102, $A$3:$A$1487, "0")</f>
        <v>741</v>
      </c>
      <c r="G102" s="0" t="n">
        <f aca="false">COUNTIFS($B$3:$B$1487, "&lt;"&amp;C102, $A$3:$A$1487, "1")</f>
        <v>24</v>
      </c>
      <c r="H102" s="0" t="n">
        <f aca="false">(D102+E102)/(D102+E102+F102+G102)</f>
        <v>0.484848484848485</v>
      </c>
      <c r="I102" s="0" t="n">
        <f aca="false">D102/(D102+G102)</f>
        <v>0.964232488822653</v>
      </c>
      <c r="J102" s="0" t="n">
        <f aca="false">D102/(D102+F102)</f>
        <v>0.466138328530259</v>
      </c>
    </row>
    <row r="103" customFormat="false" ht="12.8" hidden="false" customHeight="false" outlineLevel="0" collapsed="false">
      <c r="A103" s="6" t="n">
        <v>1</v>
      </c>
      <c r="B103" s="7" t="n">
        <v>0.35</v>
      </c>
      <c r="C103" s="5" t="n">
        <f aca="false">B103</f>
        <v>0.35</v>
      </c>
      <c r="D103" s="0" t="n">
        <f aca="false">COUNTIFS($B$3:$B$1487, "&gt;="&amp;C103, $A$3:$A$1487, "1")</f>
        <v>647</v>
      </c>
      <c r="E103" s="0" t="n">
        <f aca="false">COUNTIFS($B$3:$B$1487, "&lt;"&amp;C103, $A$3:$A$1487, "0")</f>
        <v>73</v>
      </c>
      <c r="F103" s="0" t="n">
        <f aca="false">COUNTIFS($B$3:$B$1487, "&gt;="&amp;C103, $A$3:$A$1487, "0")</f>
        <v>741</v>
      </c>
      <c r="G103" s="0" t="n">
        <f aca="false">COUNTIFS($B$3:$B$1487, "&lt;"&amp;C103, $A$3:$A$1487, "1")</f>
        <v>24</v>
      </c>
      <c r="H103" s="0" t="n">
        <f aca="false">(D103+E103)/(D103+E103+F103+G103)</f>
        <v>0.484848484848485</v>
      </c>
      <c r="I103" s="0" t="n">
        <f aca="false">D103/(D103+G103)</f>
        <v>0.964232488822653</v>
      </c>
      <c r="J103" s="0" t="n">
        <f aca="false">D103/(D103+F103)</f>
        <v>0.466138328530259</v>
      </c>
    </row>
    <row r="104" customFormat="false" ht="12.8" hidden="false" customHeight="false" outlineLevel="0" collapsed="false">
      <c r="A104" s="3" t="n">
        <v>0</v>
      </c>
      <c r="B104" s="4" t="n">
        <v>0.35</v>
      </c>
      <c r="C104" s="5" t="n">
        <f aca="false">B104</f>
        <v>0.35</v>
      </c>
      <c r="D104" s="0" t="n">
        <f aca="false">COUNTIFS($B$3:$B$1487, "&gt;="&amp;C104, $A$3:$A$1487, "1")</f>
        <v>647</v>
      </c>
      <c r="E104" s="0" t="n">
        <f aca="false">COUNTIFS($B$3:$B$1487, "&lt;"&amp;C104, $A$3:$A$1487, "0")</f>
        <v>73</v>
      </c>
      <c r="F104" s="0" t="n">
        <f aca="false">COUNTIFS($B$3:$B$1487, "&gt;="&amp;C104, $A$3:$A$1487, "0")</f>
        <v>741</v>
      </c>
      <c r="G104" s="0" t="n">
        <f aca="false">COUNTIFS($B$3:$B$1487, "&lt;"&amp;C104, $A$3:$A$1487, "1")</f>
        <v>24</v>
      </c>
      <c r="H104" s="0" t="n">
        <f aca="false">(D104+E104)/(D104+E104+F104+G104)</f>
        <v>0.484848484848485</v>
      </c>
      <c r="I104" s="0" t="n">
        <f aca="false">D104/(D104+G104)</f>
        <v>0.964232488822653</v>
      </c>
      <c r="J104" s="0" t="n">
        <f aca="false">D104/(D104+F104)</f>
        <v>0.466138328530259</v>
      </c>
    </row>
    <row r="105" customFormat="false" ht="12.8" hidden="false" customHeight="false" outlineLevel="0" collapsed="false">
      <c r="A105" s="3" t="n">
        <v>0</v>
      </c>
      <c r="B105" s="4" t="n">
        <v>0.35</v>
      </c>
      <c r="C105" s="5" t="n">
        <f aca="false">B105</f>
        <v>0.35</v>
      </c>
      <c r="D105" s="0" t="n">
        <f aca="false">COUNTIFS($B$3:$B$1487, "&gt;="&amp;C105, $A$3:$A$1487, "1")</f>
        <v>647</v>
      </c>
      <c r="E105" s="0" t="n">
        <f aca="false">COUNTIFS($B$3:$B$1487, "&lt;"&amp;C105, $A$3:$A$1487, "0")</f>
        <v>73</v>
      </c>
      <c r="F105" s="0" t="n">
        <f aca="false">COUNTIFS($B$3:$B$1487, "&gt;="&amp;C105, $A$3:$A$1487, "0")</f>
        <v>741</v>
      </c>
      <c r="G105" s="0" t="n">
        <f aca="false">COUNTIFS($B$3:$B$1487, "&lt;"&amp;C105, $A$3:$A$1487, "1")</f>
        <v>24</v>
      </c>
      <c r="H105" s="0" t="n">
        <f aca="false">(D105+E105)/(D105+E105+F105+G105)</f>
        <v>0.484848484848485</v>
      </c>
      <c r="I105" s="0" t="n">
        <f aca="false">D105/(D105+G105)</f>
        <v>0.964232488822653</v>
      </c>
      <c r="J105" s="0" t="n">
        <f aca="false">D105/(D105+F105)</f>
        <v>0.466138328530259</v>
      </c>
    </row>
    <row r="106" customFormat="false" ht="12.8" hidden="false" customHeight="false" outlineLevel="0" collapsed="false">
      <c r="A106" s="3" t="n">
        <v>0</v>
      </c>
      <c r="B106" s="4" t="n">
        <v>0.35</v>
      </c>
      <c r="C106" s="5" t="n">
        <f aca="false">B106</f>
        <v>0.35</v>
      </c>
      <c r="D106" s="0" t="n">
        <f aca="false">COUNTIFS($B$3:$B$1487, "&gt;="&amp;C106, $A$3:$A$1487, "1")</f>
        <v>647</v>
      </c>
      <c r="E106" s="0" t="n">
        <f aca="false">COUNTIFS($B$3:$B$1487, "&lt;"&amp;C106, $A$3:$A$1487, "0")</f>
        <v>73</v>
      </c>
      <c r="F106" s="0" t="n">
        <f aca="false">COUNTIFS($B$3:$B$1487, "&gt;="&amp;C106, $A$3:$A$1487, "0")</f>
        <v>741</v>
      </c>
      <c r="G106" s="0" t="n">
        <f aca="false">COUNTIFS($B$3:$B$1487, "&lt;"&amp;C106, $A$3:$A$1487, "1")</f>
        <v>24</v>
      </c>
      <c r="H106" s="0" t="n">
        <f aca="false">(D106+E106)/(D106+E106+F106+G106)</f>
        <v>0.484848484848485</v>
      </c>
      <c r="I106" s="0" t="n">
        <f aca="false">D106/(D106+G106)</f>
        <v>0.964232488822653</v>
      </c>
      <c r="J106" s="0" t="n">
        <f aca="false">D106/(D106+F106)</f>
        <v>0.466138328530259</v>
      </c>
    </row>
    <row r="107" customFormat="false" ht="12.8" hidden="false" customHeight="false" outlineLevel="0" collapsed="false">
      <c r="A107" s="3" t="n">
        <v>0</v>
      </c>
      <c r="B107" s="4" t="n">
        <v>0.35</v>
      </c>
      <c r="C107" s="5" t="n">
        <f aca="false">B107</f>
        <v>0.35</v>
      </c>
      <c r="D107" s="0" t="n">
        <f aca="false">COUNTIFS($B$3:$B$1487, "&gt;="&amp;C107, $A$3:$A$1487, "1")</f>
        <v>647</v>
      </c>
      <c r="E107" s="0" t="n">
        <f aca="false">COUNTIFS($B$3:$B$1487, "&lt;"&amp;C107, $A$3:$A$1487, "0")</f>
        <v>73</v>
      </c>
      <c r="F107" s="0" t="n">
        <f aca="false">COUNTIFS($B$3:$B$1487, "&gt;="&amp;C107, $A$3:$A$1487, "0")</f>
        <v>741</v>
      </c>
      <c r="G107" s="0" t="n">
        <f aca="false">COUNTIFS($B$3:$B$1487, "&lt;"&amp;C107, $A$3:$A$1487, "1")</f>
        <v>24</v>
      </c>
      <c r="H107" s="0" t="n">
        <f aca="false">(D107+E107)/(D107+E107+F107+G107)</f>
        <v>0.484848484848485</v>
      </c>
      <c r="I107" s="0" t="n">
        <f aca="false">D107/(D107+G107)</f>
        <v>0.964232488822653</v>
      </c>
      <c r="J107" s="0" t="n">
        <f aca="false">D107/(D107+F107)</f>
        <v>0.466138328530259</v>
      </c>
    </row>
    <row r="108" customFormat="false" ht="12.8" hidden="false" customHeight="false" outlineLevel="0" collapsed="false">
      <c r="A108" s="3" t="n">
        <v>0</v>
      </c>
      <c r="B108" s="4" t="n">
        <v>0.35</v>
      </c>
      <c r="C108" s="5" t="n">
        <f aca="false">B108</f>
        <v>0.35</v>
      </c>
      <c r="D108" s="0" t="n">
        <f aca="false">COUNTIFS($B$3:$B$1487, "&gt;="&amp;C108, $A$3:$A$1487, "1")</f>
        <v>647</v>
      </c>
      <c r="E108" s="0" t="n">
        <f aca="false">COUNTIFS($B$3:$B$1487, "&lt;"&amp;C108, $A$3:$A$1487, "0")</f>
        <v>73</v>
      </c>
      <c r="F108" s="0" t="n">
        <f aca="false">COUNTIFS($B$3:$B$1487, "&gt;="&amp;C108, $A$3:$A$1487, "0")</f>
        <v>741</v>
      </c>
      <c r="G108" s="0" t="n">
        <f aca="false">COUNTIFS($B$3:$B$1487, "&lt;"&amp;C108, $A$3:$A$1487, "1")</f>
        <v>24</v>
      </c>
      <c r="H108" s="0" t="n">
        <f aca="false">(D108+E108)/(D108+E108+F108+G108)</f>
        <v>0.484848484848485</v>
      </c>
      <c r="I108" s="0" t="n">
        <f aca="false">D108/(D108+G108)</f>
        <v>0.964232488822653</v>
      </c>
      <c r="J108" s="0" t="n">
        <f aca="false">D108/(D108+F108)</f>
        <v>0.466138328530259</v>
      </c>
    </row>
    <row r="109" customFormat="false" ht="12.8" hidden="false" customHeight="false" outlineLevel="0" collapsed="false">
      <c r="A109" s="3" t="n">
        <v>0</v>
      </c>
      <c r="B109" s="4" t="n">
        <v>0.35</v>
      </c>
      <c r="C109" s="5" t="n">
        <f aca="false">B109</f>
        <v>0.35</v>
      </c>
      <c r="D109" s="0" t="n">
        <f aca="false">COUNTIFS($B$3:$B$1487, "&gt;="&amp;C109, $A$3:$A$1487, "1")</f>
        <v>647</v>
      </c>
      <c r="E109" s="0" t="n">
        <f aca="false">COUNTIFS($B$3:$B$1487, "&lt;"&amp;C109, $A$3:$A$1487, "0")</f>
        <v>73</v>
      </c>
      <c r="F109" s="0" t="n">
        <f aca="false">COUNTIFS($B$3:$B$1487, "&gt;="&amp;C109, $A$3:$A$1487, "0")</f>
        <v>741</v>
      </c>
      <c r="G109" s="0" t="n">
        <f aca="false">COUNTIFS($B$3:$B$1487, "&lt;"&amp;C109, $A$3:$A$1487, "1")</f>
        <v>24</v>
      </c>
      <c r="H109" s="0" t="n">
        <f aca="false">(D109+E109)/(D109+E109+F109+G109)</f>
        <v>0.484848484848485</v>
      </c>
      <c r="I109" s="0" t="n">
        <f aca="false">D109/(D109+G109)</f>
        <v>0.964232488822653</v>
      </c>
      <c r="J109" s="0" t="n">
        <f aca="false">D109/(D109+F109)</f>
        <v>0.466138328530259</v>
      </c>
    </row>
    <row r="110" customFormat="false" ht="12.8" hidden="false" customHeight="false" outlineLevel="0" collapsed="false">
      <c r="A110" s="3" t="n">
        <v>0</v>
      </c>
      <c r="B110" s="4" t="n">
        <v>0.35</v>
      </c>
      <c r="C110" s="5" t="n">
        <f aca="false">B110</f>
        <v>0.35</v>
      </c>
      <c r="D110" s="0" t="n">
        <f aca="false">COUNTIFS($B$3:$B$1487, "&gt;="&amp;C110, $A$3:$A$1487, "1")</f>
        <v>647</v>
      </c>
      <c r="E110" s="0" t="n">
        <f aca="false">COUNTIFS($B$3:$B$1487, "&lt;"&amp;C110, $A$3:$A$1487, "0")</f>
        <v>73</v>
      </c>
      <c r="F110" s="0" t="n">
        <f aca="false">COUNTIFS($B$3:$B$1487, "&gt;="&amp;C110, $A$3:$A$1487, "0")</f>
        <v>741</v>
      </c>
      <c r="G110" s="0" t="n">
        <f aca="false">COUNTIFS($B$3:$B$1487, "&lt;"&amp;C110, $A$3:$A$1487, "1")</f>
        <v>24</v>
      </c>
      <c r="H110" s="0" t="n">
        <f aca="false">(D110+E110)/(D110+E110+F110+G110)</f>
        <v>0.484848484848485</v>
      </c>
      <c r="I110" s="0" t="n">
        <f aca="false">D110/(D110+G110)</f>
        <v>0.964232488822653</v>
      </c>
      <c r="J110" s="0" t="n">
        <f aca="false">D110/(D110+F110)</f>
        <v>0.466138328530259</v>
      </c>
    </row>
    <row r="111" customFormat="false" ht="12.8" hidden="false" customHeight="false" outlineLevel="0" collapsed="false">
      <c r="A111" s="6" t="n">
        <v>0</v>
      </c>
      <c r="B111" s="7" t="n">
        <v>0.36</v>
      </c>
      <c r="C111" s="5" t="n">
        <f aca="false">B111</f>
        <v>0.36</v>
      </c>
      <c r="D111" s="0" t="n">
        <f aca="false">COUNTIFS($B$3:$B$1487, "&gt;="&amp;C111, $A$3:$A$1487, "1")</f>
        <v>644</v>
      </c>
      <c r="E111" s="0" t="n">
        <f aca="false">COUNTIFS($B$3:$B$1487, "&lt;"&amp;C111, $A$3:$A$1487, "0")</f>
        <v>81</v>
      </c>
      <c r="F111" s="0" t="n">
        <f aca="false">COUNTIFS($B$3:$B$1487, "&gt;="&amp;C111, $A$3:$A$1487, "0")</f>
        <v>733</v>
      </c>
      <c r="G111" s="0" t="n">
        <f aca="false">COUNTIFS($B$3:$B$1487, "&lt;"&amp;C111, $A$3:$A$1487, "1")</f>
        <v>27</v>
      </c>
      <c r="H111" s="0" t="n">
        <f aca="false">(D111+E111)/(D111+E111+F111+G111)</f>
        <v>0.488215488215488</v>
      </c>
      <c r="I111" s="0" t="n">
        <f aca="false">D111/(D111+G111)</f>
        <v>0.959761549925484</v>
      </c>
      <c r="J111" s="0" t="n">
        <f aca="false">D111/(D111+F111)</f>
        <v>0.467683369644154</v>
      </c>
    </row>
    <row r="112" customFormat="false" ht="12.8" hidden="false" customHeight="false" outlineLevel="0" collapsed="false">
      <c r="A112" s="3" t="n">
        <v>0</v>
      </c>
      <c r="B112" s="4" t="n">
        <v>0.36</v>
      </c>
      <c r="C112" s="5" t="n">
        <f aca="false">B112</f>
        <v>0.36</v>
      </c>
      <c r="D112" s="0" t="n">
        <f aca="false">COUNTIFS($B$3:$B$1487, "&gt;="&amp;C112, $A$3:$A$1487, "1")</f>
        <v>644</v>
      </c>
      <c r="E112" s="0" t="n">
        <f aca="false">COUNTIFS($B$3:$B$1487, "&lt;"&amp;C112, $A$3:$A$1487, "0")</f>
        <v>81</v>
      </c>
      <c r="F112" s="0" t="n">
        <f aca="false">COUNTIFS($B$3:$B$1487, "&gt;="&amp;C112, $A$3:$A$1487, "0")</f>
        <v>733</v>
      </c>
      <c r="G112" s="0" t="n">
        <f aca="false">COUNTIFS($B$3:$B$1487, "&lt;"&amp;C112, $A$3:$A$1487, "1")</f>
        <v>27</v>
      </c>
      <c r="H112" s="0" t="n">
        <f aca="false">(D112+E112)/(D112+E112+F112+G112)</f>
        <v>0.488215488215488</v>
      </c>
      <c r="I112" s="0" t="n">
        <f aca="false">D112/(D112+G112)</f>
        <v>0.959761549925484</v>
      </c>
      <c r="J112" s="0" t="n">
        <f aca="false">D112/(D112+F112)</f>
        <v>0.467683369644154</v>
      </c>
    </row>
    <row r="113" customFormat="false" ht="12.8" hidden="false" customHeight="false" outlineLevel="0" collapsed="false">
      <c r="A113" s="3" t="n">
        <v>1</v>
      </c>
      <c r="B113" s="4" t="n">
        <v>0.36</v>
      </c>
      <c r="C113" s="5" t="n">
        <f aca="false">B113</f>
        <v>0.36</v>
      </c>
      <c r="D113" s="0" t="n">
        <f aca="false">COUNTIFS($B$3:$B$1487, "&gt;="&amp;C113, $A$3:$A$1487, "1")</f>
        <v>644</v>
      </c>
      <c r="E113" s="0" t="n">
        <f aca="false">COUNTIFS($B$3:$B$1487, "&lt;"&amp;C113, $A$3:$A$1487, "0")</f>
        <v>81</v>
      </c>
      <c r="F113" s="0" t="n">
        <f aca="false">COUNTIFS($B$3:$B$1487, "&gt;="&amp;C113, $A$3:$A$1487, "0")</f>
        <v>733</v>
      </c>
      <c r="G113" s="0" t="n">
        <f aca="false">COUNTIFS($B$3:$B$1487, "&lt;"&amp;C113, $A$3:$A$1487, "1")</f>
        <v>27</v>
      </c>
      <c r="H113" s="0" t="n">
        <f aca="false">(D113+E113)/(D113+E113+F113+G113)</f>
        <v>0.488215488215488</v>
      </c>
      <c r="I113" s="0" t="n">
        <f aca="false">D113/(D113+G113)</f>
        <v>0.959761549925484</v>
      </c>
      <c r="J113" s="0" t="n">
        <f aca="false">D113/(D113+F113)</f>
        <v>0.467683369644154</v>
      </c>
    </row>
    <row r="114" customFormat="false" ht="12.8" hidden="false" customHeight="false" outlineLevel="0" collapsed="false">
      <c r="A114" s="3" t="n">
        <v>1</v>
      </c>
      <c r="B114" s="4" t="n">
        <v>0.36</v>
      </c>
      <c r="C114" s="5" t="n">
        <f aca="false">B114</f>
        <v>0.36</v>
      </c>
      <c r="D114" s="0" t="n">
        <f aca="false">COUNTIFS($B$3:$B$1487, "&gt;="&amp;C114, $A$3:$A$1487, "1")</f>
        <v>644</v>
      </c>
      <c r="E114" s="0" t="n">
        <f aca="false">COUNTIFS($B$3:$B$1487, "&lt;"&amp;C114, $A$3:$A$1487, "0")</f>
        <v>81</v>
      </c>
      <c r="F114" s="0" t="n">
        <f aca="false">COUNTIFS($B$3:$B$1487, "&gt;="&amp;C114, $A$3:$A$1487, "0")</f>
        <v>733</v>
      </c>
      <c r="G114" s="0" t="n">
        <f aca="false">COUNTIFS($B$3:$B$1487, "&lt;"&amp;C114, $A$3:$A$1487, "1")</f>
        <v>27</v>
      </c>
      <c r="H114" s="0" t="n">
        <f aca="false">(D114+E114)/(D114+E114+F114+G114)</f>
        <v>0.488215488215488</v>
      </c>
      <c r="I114" s="0" t="n">
        <f aca="false">D114/(D114+G114)</f>
        <v>0.959761549925484</v>
      </c>
      <c r="J114" s="0" t="n">
        <f aca="false">D114/(D114+F114)</f>
        <v>0.467683369644154</v>
      </c>
    </row>
    <row r="115" customFormat="false" ht="12.8" hidden="false" customHeight="false" outlineLevel="0" collapsed="false">
      <c r="A115" s="3" t="n">
        <v>0</v>
      </c>
      <c r="B115" s="4" t="n">
        <v>0.36</v>
      </c>
      <c r="C115" s="5" t="n">
        <f aca="false">B115</f>
        <v>0.36</v>
      </c>
      <c r="D115" s="0" t="n">
        <f aca="false">COUNTIFS($B$3:$B$1487, "&gt;="&amp;C115, $A$3:$A$1487, "1")</f>
        <v>644</v>
      </c>
      <c r="E115" s="0" t="n">
        <f aca="false">COUNTIFS($B$3:$B$1487, "&lt;"&amp;C115, $A$3:$A$1487, "0")</f>
        <v>81</v>
      </c>
      <c r="F115" s="0" t="n">
        <f aca="false">COUNTIFS($B$3:$B$1487, "&gt;="&amp;C115, $A$3:$A$1487, "0")</f>
        <v>733</v>
      </c>
      <c r="G115" s="0" t="n">
        <f aca="false">COUNTIFS($B$3:$B$1487, "&lt;"&amp;C115, $A$3:$A$1487, "1")</f>
        <v>27</v>
      </c>
      <c r="H115" s="0" t="n">
        <f aca="false">(D115+E115)/(D115+E115+F115+G115)</f>
        <v>0.488215488215488</v>
      </c>
      <c r="I115" s="0" t="n">
        <f aca="false">D115/(D115+G115)</f>
        <v>0.959761549925484</v>
      </c>
      <c r="J115" s="0" t="n">
        <f aca="false">D115/(D115+F115)</f>
        <v>0.467683369644154</v>
      </c>
    </row>
    <row r="116" customFormat="false" ht="12.8" hidden="false" customHeight="false" outlineLevel="0" collapsed="false">
      <c r="A116" s="3" t="n">
        <v>1</v>
      </c>
      <c r="B116" s="4" t="n">
        <v>0.36</v>
      </c>
      <c r="C116" s="5" t="n">
        <f aca="false">B116</f>
        <v>0.36</v>
      </c>
      <c r="D116" s="0" t="n">
        <f aca="false">COUNTIFS($B$3:$B$1487, "&gt;="&amp;C116, $A$3:$A$1487, "1")</f>
        <v>644</v>
      </c>
      <c r="E116" s="0" t="n">
        <f aca="false">COUNTIFS($B$3:$B$1487, "&lt;"&amp;C116, $A$3:$A$1487, "0")</f>
        <v>81</v>
      </c>
      <c r="F116" s="0" t="n">
        <f aca="false">COUNTIFS($B$3:$B$1487, "&gt;="&amp;C116, $A$3:$A$1487, "0")</f>
        <v>733</v>
      </c>
      <c r="G116" s="0" t="n">
        <f aca="false">COUNTIFS($B$3:$B$1487, "&lt;"&amp;C116, $A$3:$A$1487, "1")</f>
        <v>27</v>
      </c>
      <c r="H116" s="0" t="n">
        <f aca="false">(D116+E116)/(D116+E116+F116+G116)</f>
        <v>0.488215488215488</v>
      </c>
      <c r="I116" s="0" t="n">
        <f aca="false">D116/(D116+G116)</f>
        <v>0.959761549925484</v>
      </c>
      <c r="J116" s="0" t="n">
        <f aca="false">D116/(D116+F116)</f>
        <v>0.467683369644154</v>
      </c>
    </row>
    <row r="117" customFormat="false" ht="12.8" hidden="false" customHeight="false" outlineLevel="0" collapsed="false">
      <c r="A117" s="6" t="n">
        <v>0</v>
      </c>
      <c r="B117" s="7" t="n">
        <v>0.37</v>
      </c>
      <c r="C117" s="5" t="n">
        <f aca="false">B117</f>
        <v>0.37</v>
      </c>
      <c r="D117" s="0" t="n">
        <f aca="false">COUNTIFS($B$3:$B$1487, "&gt;="&amp;C117, $A$3:$A$1487, "1")</f>
        <v>641</v>
      </c>
      <c r="E117" s="0" t="n">
        <f aca="false">COUNTIFS($B$3:$B$1487, "&lt;"&amp;C117, $A$3:$A$1487, "0")</f>
        <v>84</v>
      </c>
      <c r="F117" s="0" t="n">
        <f aca="false">COUNTIFS($B$3:$B$1487, "&gt;="&amp;C117, $A$3:$A$1487, "0")</f>
        <v>730</v>
      </c>
      <c r="G117" s="0" t="n">
        <f aca="false">COUNTIFS($B$3:$B$1487, "&lt;"&amp;C117, $A$3:$A$1487, "1")</f>
        <v>30</v>
      </c>
      <c r="H117" s="0" t="n">
        <f aca="false">(D117+E117)/(D117+E117+F117+G117)</f>
        <v>0.488215488215488</v>
      </c>
      <c r="I117" s="0" t="n">
        <f aca="false">D117/(D117+G117)</f>
        <v>0.955290611028316</v>
      </c>
      <c r="J117" s="0" t="n">
        <f aca="false">D117/(D117+F117)</f>
        <v>0.467541940189643</v>
      </c>
    </row>
    <row r="118" customFormat="false" ht="12.8" hidden="false" customHeight="false" outlineLevel="0" collapsed="false">
      <c r="A118" s="6" t="n">
        <v>1</v>
      </c>
      <c r="B118" s="7" t="n">
        <v>0.37</v>
      </c>
      <c r="C118" s="5" t="n">
        <f aca="false">B118</f>
        <v>0.37</v>
      </c>
      <c r="D118" s="0" t="n">
        <f aca="false">COUNTIFS($B$3:$B$1487, "&gt;="&amp;C118, $A$3:$A$1487, "1")</f>
        <v>641</v>
      </c>
      <c r="E118" s="0" t="n">
        <f aca="false">COUNTIFS($B$3:$B$1487, "&lt;"&amp;C118, $A$3:$A$1487, "0")</f>
        <v>84</v>
      </c>
      <c r="F118" s="0" t="n">
        <f aca="false">COUNTIFS($B$3:$B$1487, "&gt;="&amp;C118, $A$3:$A$1487, "0")</f>
        <v>730</v>
      </c>
      <c r="G118" s="0" t="n">
        <f aca="false">COUNTIFS($B$3:$B$1487, "&lt;"&amp;C118, $A$3:$A$1487, "1")</f>
        <v>30</v>
      </c>
      <c r="H118" s="0" t="n">
        <f aca="false">(D118+E118)/(D118+E118+F118+G118)</f>
        <v>0.488215488215488</v>
      </c>
      <c r="I118" s="0" t="n">
        <f aca="false">D118/(D118+G118)</f>
        <v>0.955290611028316</v>
      </c>
      <c r="J118" s="0" t="n">
        <f aca="false">D118/(D118+F118)</f>
        <v>0.467541940189643</v>
      </c>
    </row>
    <row r="119" customFormat="false" ht="12.8" hidden="false" customHeight="false" outlineLevel="0" collapsed="false">
      <c r="A119" s="6" t="n">
        <v>1</v>
      </c>
      <c r="B119" s="7" t="n">
        <v>0.37</v>
      </c>
      <c r="C119" s="5" t="n">
        <f aca="false">B119</f>
        <v>0.37</v>
      </c>
      <c r="D119" s="0" t="n">
        <f aca="false">COUNTIFS($B$3:$B$1487, "&gt;="&amp;C119, $A$3:$A$1487, "1")</f>
        <v>641</v>
      </c>
      <c r="E119" s="0" t="n">
        <f aca="false">COUNTIFS($B$3:$B$1487, "&lt;"&amp;C119, $A$3:$A$1487, "0")</f>
        <v>84</v>
      </c>
      <c r="F119" s="0" t="n">
        <f aca="false">COUNTIFS($B$3:$B$1487, "&gt;="&amp;C119, $A$3:$A$1487, "0")</f>
        <v>730</v>
      </c>
      <c r="G119" s="0" t="n">
        <f aca="false">COUNTIFS($B$3:$B$1487, "&lt;"&amp;C119, $A$3:$A$1487, "1")</f>
        <v>30</v>
      </c>
      <c r="H119" s="0" t="n">
        <f aca="false">(D119+E119)/(D119+E119+F119+G119)</f>
        <v>0.488215488215488</v>
      </c>
      <c r="I119" s="0" t="n">
        <f aca="false">D119/(D119+G119)</f>
        <v>0.955290611028316</v>
      </c>
      <c r="J119" s="0" t="n">
        <f aca="false">D119/(D119+F119)</f>
        <v>0.467541940189643</v>
      </c>
    </row>
    <row r="120" customFormat="false" ht="12.8" hidden="false" customHeight="false" outlineLevel="0" collapsed="false">
      <c r="A120" s="6" t="n">
        <v>1</v>
      </c>
      <c r="B120" s="7" t="n">
        <v>0.37</v>
      </c>
      <c r="C120" s="5" t="n">
        <f aca="false">B120</f>
        <v>0.37</v>
      </c>
      <c r="D120" s="0" t="n">
        <f aca="false">COUNTIFS($B$3:$B$1487, "&gt;="&amp;C120, $A$3:$A$1487, "1")</f>
        <v>641</v>
      </c>
      <c r="E120" s="0" t="n">
        <f aca="false">COUNTIFS($B$3:$B$1487, "&lt;"&amp;C120, $A$3:$A$1487, "0")</f>
        <v>84</v>
      </c>
      <c r="F120" s="0" t="n">
        <f aca="false">COUNTIFS($B$3:$B$1487, "&gt;="&amp;C120, $A$3:$A$1487, "0")</f>
        <v>730</v>
      </c>
      <c r="G120" s="0" t="n">
        <f aca="false">COUNTIFS($B$3:$B$1487, "&lt;"&amp;C120, $A$3:$A$1487, "1")</f>
        <v>30</v>
      </c>
      <c r="H120" s="0" t="n">
        <f aca="false">(D120+E120)/(D120+E120+F120+G120)</f>
        <v>0.488215488215488</v>
      </c>
      <c r="I120" s="0" t="n">
        <f aca="false">D120/(D120+G120)</f>
        <v>0.955290611028316</v>
      </c>
      <c r="J120" s="0" t="n">
        <f aca="false">D120/(D120+F120)</f>
        <v>0.467541940189643</v>
      </c>
    </row>
    <row r="121" customFormat="false" ht="12.8" hidden="false" customHeight="false" outlineLevel="0" collapsed="false">
      <c r="A121" s="6" t="n">
        <v>0</v>
      </c>
      <c r="B121" s="7" t="n">
        <v>0.37</v>
      </c>
      <c r="C121" s="5" t="n">
        <f aca="false">B121</f>
        <v>0.37</v>
      </c>
      <c r="D121" s="0" t="n">
        <f aca="false">COUNTIFS($B$3:$B$1487, "&gt;="&amp;C121, $A$3:$A$1487, "1")</f>
        <v>641</v>
      </c>
      <c r="E121" s="0" t="n">
        <f aca="false">COUNTIFS($B$3:$B$1487, "&lt;"&amp;C121, $A$3:$A$1487, "0")</f>
        <v>84</v>
      </c>
      <c r="F121" s="0" t="n">
        <f aca="false">COUNTIFS($B$3:$B$1487, "&gt;="&amp;C121, $A$3:$A$1487, "0")</f>
        <v>730</v>
      </c>
      <c r="G121" s="0" t="n">
        <f aca="false">COUNTIFS($B$3:$B$1487, "&lt;"&amp;C121, $A$3:$A$1487, "1")</f>
        <v>30</v>
      </c>
      <c r="H121" s="0" t="n">
        <f aca="false">(D121+E121)/(D121+E121+F121+G121)</f>
        <v>0.488215488215488</v>
      </c>
      <c r="I121" s="0" t="n">
        <f aca="false">D121/(D121+G121)</f>
        <v>0.955290611028316</v>
      </c>
      <c r="J121" s="0" t="n">
        <f aca="false">D121/(D121+F121)</f>
        <v>0.467541940189643</v>
      </c>
    </row>
    <row r="122" customFormat="false" ht="12.8" hidden="false" customHeight="false" outlineLevel="0" collapsed="false">
      <c r="A122" s="3" t="n">
        <v>0</v>
      </c>
      <c r="B122" s="4" t="n">
        <v>0.37</v>
      </c>
      <c r="C122" s="5" t="n">
        <f aca="false">B122</f>
        <v>0.37</v>
      </c>
      <c r="D122" s="0" t="n">
        <f aca="false">COUNTIFS($B$3:$B$1487, "&gt;="&amp;C122, $A$3:$A$1487, "1")</f>
        <v>641</v>
      </c>
      <c r="E122" s="0" t="n">
        <f aca="false">COUNTIFS($B$3:$B$1487, "&lt;"&amp;C122, $A$3:$A$1487, "0")</f>
        <v>84</v>
      </c>
      <c r="F122" s="0" t="n">
        <f aca="false">COUNTIFS($B$3:$B$1487, "&gt;="&amp;C122, $A$3:$A$1487, "0")</f>
        <v>730</v>
      </c>
      <c r="G122" s="0" t="n">
        <f aca="false">COUNTIFS($B$3:$B$1487, "&lt;"&amp;C122, $A$3:$A$1487, "1")</f>
        <v>30</v>
      </c>
      <c r="H122" s="0" t="n">
        <f aca="false">(D122+E122)/(D122+E122+F122+G122)</f>
        <v>0.488215488215488</v>
      </c>
      <c r="I122" s="0" t="n">
        <f aca="false">D122/(D122+G122)</f>
        <v>0.955290611028316</v>
      </c>
      <c r="J122" s="0" t="n">
        <f aca="false">D122/(D122+F122)</f>
        <v>0.467541940189643</v>
      </c>
    </row>
    <row r="123" customFormat="false" ht="12.8" hidden="false" customHeight="false" outlineLevel="0" collapsed="false">
      <c r="A123" s="3" t="n">
        <v>0</v>
      </c>
      <c r="B123" s="4" t="n">
        <v>0.37</v>
      </c>
      <c r="C123" s="5" t="n">
        <f aca="false">B123</f>
        <v>0.37</v>
      </c>
      <c r="D123" s="0" t="n">
        <f aca="false">COUNTIFS($B$3:$B$1487, "&gt;="&amp;C123, $A$3:$A$1487, "1")</f>
        <v>641</v>
      </c>
      <c r="E123" s="0" t="n">
        <f aca="false">COUNTIFS($B$3:$B$1487, "&lt;"&amp;C123, $A$3:$A$1487, "0")</f>
        <v>84</v>
      </c>
      <c r="F123" s="0" t="n">
        <f aca="false">COUNTIFS($B$3:$B$1487, "&gt;="&amp;C123, $A$3:$A$1487, "0")</f>
        <v>730</v>
      </c>
      <c r="G123" s="0" t="n">
        <f aca="false">COUNTIFS($B$3:$B$1487, "&lt;"&amp;C123, $A$3:$A$1487, "1")</f>
        <v>30</v>
      </c>
      <c r="H123" s="0" t="n">
        <f aca="false">(D123+E123)/(D123+E123+F123+G123)</f>
        <v>0.488215488215488</v>
      </c>
      <c r="I123" s="0" t="n">
        <f aca="false">D123/(D123+G123)</f>
        <v>0.955290611028316</v>
      </c>
      <c r="J123" s="0" t="n">
        <f aca="false">D123/(D123+F123)</f>
        <v>0.467541940189643</v>
      </c>
    </row>
    <row r="124" customFormat="false" ht="12.8" hidden="false" customHeight="false" outlineLevel="0" collapsed="false">
      <c r="A124" s="3" t="n">
        <v>0</v>
      </c>
      <c r="B124" s="4" t="n">
        <v>0.37</v>
      </c>
      <c r="C124" s="5" t="n">
        <f aca="false">B124</f>
        <v>0.37</v>
      </c>
      <c r="D124" s="0" t="n">
        <f aca="false">COUNTIFS($B$3:$B$1487, "&gt;="&amp;C124, $A$3:$A$1487, "1")</f>
        <v>641</v>
      </c>
      <c r="E124" s="0" t="n">
        <f aca="false">COUNTIFS($B$3:$B$1487, "&lt;"&amp;C124, $A$3:$A$1487, "0")</f>
        <v>84</v>
      </c>
      <c r="F124" s="0" t="n">
        <f aca="false">COUNTIFS($B$3:$B$1487, "&gt;="&amp;C124, $A$3:$A$1487, "0")</f>
        <v>730</v>
      </c>
      <c r="G124" s="0" t="n">
        <f aca="false">COUNTIFS($B$3:$B$1487, "&lt;"&amp;C124, $A$3:$A$1487, "1")</f>
        <v>30</v>
      </c>
      <c r="H124" s="0" t="n">
        <f aca="false">(D124+E124)/(D124+E124+F124+G124)</f>
        <v>0.488215488215488</v>
      </c>
      <c r="I124" s="0" t="n">
        <f aca="false">D124/(D124+G124)</f>
        <v>0.955290611028316</v>
      </c>
      <c r="J124" s="0" t="n">
        <f aca="false">D124/(D124+F124)</f>
        <v>0.467541940189643</v>
      </c>
    </row>
    <row r="125" customFormat="false" ht="12.8" hidden="false" customHeight="false" outlineLevel="0" collapsed="false">
      <c r="A125" s="3" t="n">
        <v>0</v>
      </c>
      <c r="B125" s="4" t="n">
        <v>0.37</v>
      </c>
      <c r="C125" s="5" t="n">
        <f aca="false">B125</f>
        <v>0.37</v>
      </c>
      <c r="D125" s="0" t="n">
        <f aca="false">COUNTIFS($B$3:$B$1487, "&gt;="&amp;C125, $A$3:$A$1487, "1")</f>
        <v>641</v>
      </c>
      <c r="E125" s="0" t="n">
        <f aca="false">COUNTIFS($B$3:$B$1487, "&lt;"&amp;C125, $A$3:$A$1487, "0")</f>
        <v>84</v>
      </c>
      <c r="F125" s="0" t="n">
        <f aca="false">COUNTIFS($B$3:$B$1487, "&gt;="&amp;C125, $A$3:$A$1487, "0")</f>
        <v>730</v>
      </c>
      <c r="G125" s="0" t="n">
        <f aca="false">COUNTIFS($B$3:$B$1487, "&lt;"&amp;C125, $A$3:$A$1487, "1")</f>
        <v>30</v>
      </c>
      <c r="H125" s="0" t="n">
        <f aca="false">(D125+E125)/(D125+E125+F125+G125)</f>
        <v>0.488215488215488</v>
      </c>
      <c r="I125" s="0" t="n">
        <f aca="false">D125/(D125+G125)</f>
        <v>0.955290611028316</v>
      </c>
      <c r="J125" s="0" t="n">
        <f aca="false">D125/(D125+F125)</f>
        <v>0.467541940189643</v>
      </c>
    </row>
    <row r="126" customFormat="false" ht="12.8" hidden="false" customHeight="false" outlineLevel="0" collapsed="false">
      <c r="A126" s="3" t="n">
        <v>1</v>
      </c>
      <c r="B126" s="4" t="n">
        <v>0.37</v>
      </c>
      <c r="C126" s="5" t="n">
        <f aca="false">B126</f>
        <v>0.37</v>
      </c>
      <c r="D126" s="0" t="n">
        <f aca="false">COUNTIFS($B$3:$B$1487, "&gt;="&amp;C126, $A$3:$A$1487, "1")</f>
        <v>641</v>
      </c>
      <c r="E126" s="0" t="n">
        <f aca="false">COUNTIFS($B$3:$B$1487, "&lt;"&amp;C126, $A$3:$A$1487, "0")</f>
        <v>84</v>
      </c>
      <c r="F126" s="0" t="n">
        <f aca="false">COUNTIFS($B$3:$B$1487, "&gt;="&amp;C126, $A$3:$A$1487, "0")</f>
        <v>730</v>
      </c>
      <c r="G126" s="0" t="n">
        <f aca="false">COUNTIFS($B$3:$B$1487, "&lt;"&amp;C126, $A$3:$A$1487, "1")</f>
        <v>30</v>
      </c>
      <c r="H126" s="0" t="n">
        <f aca="false">(D126+E126)/(D126+E126+F126+G126)</f>
        <v>0.488215488215488</v>
      </c>
      <c r="I126" s="0" t="n">
        <f aca="false">D126/(D126+G126)</f>
        <v>0.955290611028316</v>
      </c>
      <c r="J126" s="0" t="n">
        <f aca="false">D126/(D126+F126)</f>
        <v>0.467541940189643</v>
      </c>
    </row>
    <row r="127" customFormat="false" ht="12.8" hidden="false" customHeight="false" outlineLevel="0" collapsed="false">
      <c r="A127" s="3" t="n">
        <v>0</v>
      </c>
      <c r="B127" s="4" t="n">
        <v>0.37</v>
      </c>
      <c r="C127" s="5" t="n">
        <f aca="false">B127</f>
        <v>0.37</v>
      </c>
      <c r="D127" s="0" t="n">
        <f aca="false">COUNTIFS($B$3:$B$1487, "&gt;="&amp;C127, $A$3:$A$1487, "1")</f>
        <v>641</v>
      </c>
      <c r="E127" s="0" t="n">
        <f aca="false">COUNTIFS($B$3:$B$1487, "&lt;"&amp;C127, $A$3:$A$1487, "0")</f>
        <v>84</v>
      </c>
      <c r="F127" s="0" t="n">
        <f aca="false">COUNTIFS($B$3:$B$1487, "&gt;="&amp;C127, $A$3:$A$1487, "0")</f>
        <v>730</v>
      </c>
      <c r="G127" s="0" t="n">
        <f aca="false">COUNTIFS($B$3:$B$1487, "&lt;"&amp;C127, $A$3:$A$1487, "1")</f>
        <v>30</v>
      </c>
      <c r="H127" s="0" t="n">
        <f aca="false">(D127+E127)/(D127+E127+F127+G127)</f>
        <v>0.488215488215488</v>
      </c>
      <c r="I127" s="0" t="n">
        <f aca="false">D127/(D127+G127)</f>
        <v>0.955290611028316</v>
      </c>
      <c r="J127" s="0" t="n">
        <f aca="false">D127/(D127+F127)</f>
        <v>0.467541940189643</v>
      </c>
    </row>
    <row r="128" customFormat="false" ht="12.8" hidden="false" customHeight="false" outlineLevel="0" collapsed="false">
      <c r="A128" s="3" t="n">
        <v>0</v>
      </c>
      <c r="B128" s="4" t="n">
        <v>0.37</v>
      </c>
      <c r="C128" s="5" t="n">
        <f aca="false">B128</f>
        <v>0.37</v>
      </c>
      <c r="D128" s="0" t="n">
        <f aca="false">COUNTIFS($B$3:$B$1487, "&gt;="&amp;C128, $A$3:$A$1487, "1")</f>
        <v>641</v>
      </c>
      <c r="E128" s="0" t="n">
        <f aca="false">COUNTIFS($B$3:$B$1487, "&lt;"&amp;C128, $A$3:$A$1487, "0")</f>
        <v>84</v>
      </c>
      <c r="F128" s="0" t="n">
        <f aca="false">COUNTIFS($B$3:$B$1487, "&gt;="&amp;C128, $A$3:$A$1487, "0")</f>
        <v>730</v>
      </c>
      <c r="G128" s="0" t="n">
        <f aca="false">COUNTIFS($B$3:$B$1487, "&lt;"&amp;C128, $A$3:$A$1487, "1")</f>
        <v>30</v>
      </c>
      <c r="H128" s="0" t="n">
        <f aca="false">(D128+E128)/(D128+E128+F128+G128)</f>
        <v>0.488215488215488</v>
      </c>
      <c r="I128" s="0" t="n">
        <f aca="false">D128/(D128+G128)</f>
        <v>0.955290611028316</v>
      </c>
      <c r="J128" s="0" t="n">
        <f aca="false">D128/(D128+F128)</f>
        <v>0.467541940189643</v>
      </c>
    </row>
    <row r="129" customFormat="false" ht="12.8" hidden="false" customHeight="false" outlineLevel="0" collapsed="false">
      <c r="A129" s="6" t="n">
        <v>0</v>
      </c>
      <c r="B129" s="7" t="n">
        <v>0.38</v>
      </c>
      <c r="C129" s="5" t="n">
        <f aca="false">B129</f>
        <v>0.38</v>
      </c>
      <c r="D129" s="0" t="n">
        <f aca="false">COUNTIFS($B$3:$B$1487, "&gt;="&amp;C129, $A$3:$A$1487, "1")</f>
        <v>637</v>
      </c>
      <c r="E129" s="0" t="n">
        <f aca="false">COUNTIFS($B$3:$B$1487, "&lt;"&amp;C129, $A$3:$A$1487, "0")</f>
        <v>92</v>
      </c>
      <c r="F129" s="0" t="n">
        <f aca="false">COUNTIFS($B$3:$B$1487, "&gt;="&amp;C129, $A$3:$A$1487, "0")</f>
        <v>722</v>
      </c>
      <c r="G129" s="0" t="n">
        <f aca="false">COUNTIFS($B$3:$B$1487, "&lt;"&amp;C129, $A$3:$A$1487, "1")</f>
        <v>34</v>
      </c>
      <c r="H129" s="0" t="n">
        <f aca="false">(D129+E129)/(D129+E129+F129+G129)</f>
        <v>0.490909090909091</v>
      </c>
      <c r="I129" s="0" t="n">
        <f aca="false">D129/(D129+G129)</f>
        <v>0.949329359165425</v>
      </c>
      <c r="J129" s="0" t="n">
        <f aca="false">D129/(D129+F129)</f>
        <v>0.468727005150846</v>
      </c>
    </row>
    <row r="130" customFormat="false" ht="12.8" hidden="false" customHeight="false" outlineLevel="0" collapsed="false">
      <c r="A130" s="6" t="n">
        <v>0</v>
      </c>
      <c r="B130" s="7" t="n">
        <v>0.38</v>
      </c>
      <c r="C130" s="5" t="n">
        <f aca="false">B130</f>
        <v>0.38</v>
      </c>
      <c r="D130" s="0" t="n">
        <f aca="false">COUNTIFS($B$3:$B$1487, "&gt;="&amp;C130, $A$3:$A$1487, "1")</f>
        <v>637</v>
      </c>
      <c r="E130" s="0" t="n">
        <f aca="false">COUNTIFS($B$3:$B$1487, "&lt;"&amp;C130, $A$3:$A$1487, "0")</f>
        <v>92</v>
      </c>
      <c r="F130" s="0" t="n">
        <f aca="false">COUNTIFS($B$3:$B$1487, "&gt;="&amp;C130, $A$3:$A$1487, "0")</f>
        <v>722</v>
      </c>
      <c r="G130" s="0" t="n">
        <f aca="false">COUNTIFS($B$3:$B$1487, "&lt;"&amp;C130, $A$3:$A$1487, "1")</f>
        <v>34</v>
      </c>
      <c r="H130" s="0" t="n">
        <f aca="false">(D130+E130)/(D130+E130+F130+G130)</f>
        <v>0.490909090909091</v>
      </c>
      <c r="I130" s="0" t="n">
        <f aca="false">D130/(D130+G130)</f>
        <v>0.949329359165425</v>
      </c>
      <c r="J130" s="0" t="n">
        <f aca="false">D130/(D130+F130)</f>
        <v>0.468727005150846</v>
      </c>
    </row>
    <row r="131" customFormat="false" ht="12.8" hidden="false" customHeight="false" outlineLevel="0" collapsed="false">
      <c r="A131" s="6" t="n">
        <v>0</v>
      </c>
      <c r="B131" s="7" t="n">
        <v>0.38</v>
      </c>
      <c r="C131" s="5" t="n">
        <f aca="false">B131</f>
        <v>0.38</v>
      </c>
      <c r="D131" s="0" t="n">
        <f aca="false">COUNTIFS($B$3:$B$1487, "&gt;="&amp;C131, $A$3:$A$1487, "1")</f>
        <v>637</v>
      </c>
      <c r="E131" s="0" t="n">
        <f aca="false">COUNTIFS($B$3:$B$1487, "&lt;"&amp;C131, $A$3:$A$1487, "0")</f>
        <v>92</v>
      </c>
      <c r="F131" s="0" t="n">
        <f aca="false">COUNTIFS($B$3:$B$1487, "&gt;="&amp;C131, $A$3:$A$1487, "0")</f>
        <v>722</v>
      </c>
      <c r="G131" s="0" t="n">
        <f aca="false">COUNTIFS($B$3:$B$1487, "&lt;"&amp;C131, $A$3:$A$1487, "1")</f>
        <v>34</v>
      </c>
      <c r="H131" s="0" t="n">
        <f aca="false">(D131+E131)/(D131+E131+F131+G131)</f>
        <v>0.490909090909091</v>
      </c>
      <c r="I131" s="0" t="n">
        <f aca="false">D131/(D131+G131)</f>
        <v>0.949329359165425</v>
      </c>
      <c r="J131" s="0" t="n">
        <f aca="false">D131/(D131+F131)</f>
        <v>0.468727005150846</v>
      </c>
    </row>
    <row r="132" customFormat="false" ht="12.8" hidden="false" customHeight="false" outlineLevel="0" collapsed="false">
      <c r="A132" s="6" t="n">
        <v>0</v>
      </c>
      <c r="B132" s="7" t="n">
        <v>0.38</v>
      </c>
      <c r="C132" s="5" t="n">
        <f aca="false">B132</f>
        <v>0.38</v>
      </c>
      <c r="D132" s="0" t="n">
        <f aca="false">COUNTIFS($B$3:$B$1487, "&gt;="&amp;C132, $A$3:$A$1487, "1")</f>
        <v>637</v>
      </c>
      <c r="E132" s="0" t="n">
        <f aca="false">COUNTIFS($B$3:$B$1487, "&lt;"&amp;C132, $A$3:$A$1487, "0")</f>
        <v>92</v>
      </c>
      <c r="F132" s="0" t="n">
        <f aca="false">COUNTIFS($B$3:$B$1487, "&gt;="&amp;C132, $A$3:$A$1487, "0")</f>
        <v>722</v>
      </c>
      <c r="G132" s="0" t="n">
        <f aca="false">COUNTIFS($B$3:$B$1487, "&lt;"&amp;C132, $A$3:$A$1487, "1")</f>
        <v>34</v>
      </c>
      <c r="H132" s="0" t="n">
        <f aca="false">(D132+E132)/(D132+E132+F132+G132)</f>
        <v>0.490909090909091</v>
      </c>
      <c r="I132" s="0" t="n">
        <f aca="false">D132/(D132+G132)</f>
        <v>0.949329359165425</v>
      </c>
      <c r="J132" s="0" t="n">
        <f aca="false">D132/(D132+F132)</f>
        <v>0.468727005150846</v>
      </c>
    </row>
    <row r="133" customFormat="false" ht="12.8" hidden="false" customHeight="false" outlineLevel="0" collapsed="false">
      <c r="A133" s="6" t="n">
        <v>0</v>
      </c>
      <c r="B133" s="7" t="n">
        <v>0.38</v>
      </c>
      <c r="C133" s="5" t="n">
        <f aca="false">B133</f>
        <v>0.38</v>
      </c>
      <c r="D133" s="0" t="n">
        <f aca="false">COUNTIFS($B$3:$B$1487, "&gt;="&amp;C133, $A$3:$A$1487, "1")</f>
        <v>637</v>
      </c>
      <c r="E133" s="0" t="n">
        <f aca="false">COUNTIFS($B$3:$B$1487, "&lt;"&amp;C133, $A$3:$A$1487, "0")</f>
        <v>92</v>
      </c>
      <c r="F133" s="0" t="n">
        <f aca="false">COUNTIFS($B$3:$B$1487, "&gt;="&amp;C133, $A$3:$A$1487, "0")</f>
        <v>722</v>
      </c>
      <c r="G133" s="0" t="n">
        <f aca="false">COUNTIFS($B$3:$B$1487, "&lt;"&amp;C133, $A$3:$A$1487, "1")</f>
        <v>34</v>
      </c>
      <c r="H133" s="0" t="n">
        <f aca="false">(D133+E133)/(D133+E133+F133+G133)</f>
        <v>0.490909090909091</v>
      </c>
      <c r="I133" s="0" t="n">
        <f aca="false">D133/(D133+G133)</f>
        <v>0.949329359165425</v>
      </c>
      <c r="J133" s="0" t="n">
        <f aca="false">D133/(D133+F133)</f>
        <v>0.468727005150846</v>
      </c>
    </row>
    <row r="134" customFormat="false" ht="12.8" hidden="false" customHeight="false" outlineLevel="0" collapsed="false">
      <c r="A134" s="6" t="n">
        <v>0</v>
      </c>
      <c r="B134" s="7" t="n">
        <v>0.38</v>
      </c>
      <c r="C134" s="5" t="n">
        <f aca="false">B134</f>
        <v>0.38</v>
      </c>
      <c r="D134" s="0" t="n">
        <f aca="false">COUNTIFS($B$3:$B$1487, "&gt;="&amp;C134, $A$3:$A$1487, "1")</f>
        <v>637</v>
      </c>
      <c r="E134" s="0" t="n">
        <f aca="false">COUNTIFS($B$3:$B$1487, "&lt;"&amp;C134, $A$3:$A$1487, "0")</f>
        <v>92</v>
      </c>
      <c r="F134" s="0" t="n">
        <f aca="false">COUNTIFS($B$3:$B$1487, "&gt;="&amp;C134, $A$3:$A$1487, "0")</f>
        <v>722</v>
      </c>
      <c r="G134" s="0" t="n">
        <f aca="false">COUNTIFS($B$3:$B$1487, "&lt;"&amp;C134, $A$3:$A$1487, "1")</f>
        <v>34</v>
      </c>
      <c r="H134" s="0" t="n">
        <f aca="false">(D134+E134)/(D134+E134+F134+G134)</f>
        <v>0.490909090909091</v>
      </c>
      <c r="I134" s="0" t="n">
        <f aca="false">D134/(D134+G134)</f>
        <v>0.949329359165425</v>
      </c>
      <c r="J134" s="0" t="n">
        <f aca="false">D134/(D134+F134)</f>
        <v>0.468727005150846</v>
      </c>
    </row>
    <row r="135" customFormat="false" ht="12.8" hidden="false" customHeight="false" outlineLevel="0" collapsed="false">
      <c r="A135" s="6" t="n">
        <v>0</v>
      </c>
      <c r="B135" s="7" t="n">
        <v>0.38</v>
      </c>
      <c r="C135" s="5" t="n">
        <f aca="false">B135</f>
        <v>0.38</v>
      </c>
      <c r="D135" s="0" t="n">
        <f aca="false">COUNTIFS($B$3:$B$1487, "&gt;="&amp;C135, $A$3:$A$1487, "1")</f>
        <v>637</v>
      </c>
      <c r="E135" s="0" t="n">
        <f aca="false">COUNTIFS($B$3:$B$1487, "&lt;"&amp;C135, $A$3:$A$1487, "0")</f>
        <v>92</v>
      </c>
      <c r="F135" s="0" t="n">
        <f aca="false">COUNTIFS($B$3:$B$1487, "&gt;="&amp;C135, $A$3:$A$1487, "0")</f>
        <v>722</v>
      </c>
      <c r="G135" s="0" t="n">
        <f aca="false">COUNTIFS($B$3:$B$1487, "&lt;"&amp;C135, $A$3:$A$1487, "1")</f>
        <v>34</v>
      </c>
      <c r="H135" s="0" t="n">
        <f aca="false">(D135+E135)/(D135+E135+F135+G135)</f>
        <v>0.490909090909091</v>
      </c>
      <c r="I135" s="0" t="n">
        <f aca="false">D135/(D135+G135)</f>
        <v>0.949329359165425</v>
      </c>
      <c r="J135" s="0" t="n">
        <f aca="false">D135/(D135+F135)</f>
        <v>0.468727005150846</v>
      </c>
    </row>
    <row r="136" customFormat="false" ht="12.8" hidden="false" customHeight="false" outlineLevel="0" collapsed="false">
      <c r="A136" s="3" t="n">
        <v>0</v>
      </c>
      <c r="B136" s="4" t="n">
        <v>0.38</v>
      </c>
      <c r="C136" s="5" t="n">
        <f aca="false">B136</f>
        <v>0.38</v>
      </c>
      <c r="D136" s="0" t="n">
        <f aca="false">COUNTIFS($B$3:$B$1487, "&gt;="&amp;C136, $A$3:$A$1487, "1")</f>
        <v>637</v>
      </c>
      <c r="E136" s="0" t="n">
        <f aca="false">COUNTIFS($B$3:$B$1487, "&lt;"&amp;C136, $A$3:$A$1487, "0")</f>
        <v>92</v>
      </c>
      <c r="F136" s="0" t="n">
        <f aca="false">COUNTIFS($B$3:$B$1487, "&gt;="&amp;C136, $A$3:$A$1487, "0")</f>
        <v>722</v>
      </c>
      <c r="G136" s="0" t="n">
        <f aca="false">COUNTIFS($B$3:$B$1487, "&lt;"&amp;C136, $A$3:$A$1487, "1")</f>
        <v>34</v>
      </c>
      <c r="H136" s="0" t="n">
        <f aca="false">(D136+E136)/(D136+E136+F136+G136)</f>
        <v>0.490909090909091</v>
      </c>
      <c r="I136" s="0" t="n">
        <f aca="false">D136/(D136+G136)</f>
        <v>0.949329359165425</v>
      </c>
      <c r="J136" s="0" t="n">
        <f aca="false">D136/(D136+F136)</f>
        <v>0.468727005150846</v>
      </c>
    </row>
    <row r="137" customFormat="false" ht="12.8" hidden="false" customHeight="false" outlineLevel="0" collapsed="false">
      <c r="A137" s="3" t="n">
        <v>0</v>
      </c>
      <c r="B137" s="4" t="n">
        <v>0.38</v>
      </c>
      <c r="C137" s="5" t="n">
        <f aca="false">B137</f>
        <v>0.38</v>
      </c>
      <c r="D137" s="0" t="n">
        <f aca="false">COUNTIFS($B$3:$B$1487, "&gt;="&amp;C137, $A$3:$A$1487, "1")</f>
        <v>637</v>
      </c>
      <c r="E137" s="0" t="n">
        <f aca="false">COUNTIFS($B$3:$B$1487, "&lt;"&amp;C137, $A$3:$A$1487, "0")</f>
        <v>92</v>
      </c>
      <c r="F137" s="0" t="n">
        <f aca="false">COUNTIFS($B$3:$B$1487, "&gt;="&amp;C137, $A$3:$A$1487, "0")</f>
        <v>722</v>
      </c>
      <c r="G137" s="0" t="n">
        <f aca="false">COUNTIFS($B$3:$B$1487, "&lt;"&amp;C137, $A$3:$A$1487, "1")</f>
        <v>34</v>
      </c>
      <c r="H137" s="0" t="n">
        <f aca="false">(D137+E137)/(D137+E137+F137+G137)</f>
        <v>0.490909090909091</v>
      </c>
      <c r="I137" s="0" t="n">
        <f aca="false">D137/(D137+G137)</f>
        <v>0.949329359165425</v>
      </c>
      <c r="J137" s="0" t="n">
        <f aca="false">D137/(D137+F137)</f>
        <v>0.468727005150846</v>
      </c>
    </row>
    <row r="138" customFormat="false" ht="12.8" hidden="false" customHeight="false" outlineLevel="0" collapsed="false">
      <c r="A138" s="3" t="n">
        <v>0</v>
      </c>
      <c r="B138" s="4" t="n">
        <v>0.38</v>
      </c>
      <c r="C138" s="5" t="n">
        <f aca="false">B138</f>
        <v>0.38</v>
      </c>
      <c r="D138" s="0" t="n">
        <f aca="false">COUNTIFS($B$3:$B$1487, "&gt;="&amp;C138, $A$3:$A$1487, "1")</f>
        <v>637</v>
      </c>
      <c r="E138" s="0" t="n">
        <f aca="false">COUNTIFS($B$3:$B$1487, "&lt;"&amp;C138, $A$3:$A$1487, "0")</f>
        <v>92</v>
      </c>
      <c r="F138" s="0" t="n">
        <f aca="false">COUNTIFS($B$3:$B$1487, "&gt;="&amp;C138, $A$3:$A$1487, "0")</f>
        <v>722</v>
      </c>
      <c r="G138" s="0" t="n">
        <f aca="false">COUNTIFS($B$3:$B$1487, "&lt;"&amp;C138, $A$3:$A$1487, "1")</f>
        <v>34</v>
      </c>
      <c r="H138" s="0" t="n">
        <f aca="false">(D138+E138)/(D138+E138+F138+G138)</f>
        <v>0.490909090909091</v>
      </c>
      <c r="I138" s="0" t="n">
        <f aca="false">D138/(D138+G138)</f>
        <v>0.949329359165425</v>
      </c>
      <c r="J138" s="0" t="n">
        <f aca="false">D138/(D138+F138)</f>
        <v>0.468727005150846</v>
      </c>
    </row>
    <row r="139" customFormat="false" ht="12.8" hidden="false" customHeight="false" outlineLevel="0" collapsed="false">
      <c r="A139" s="3" t="n">
        <v>0</v>
      </c>
      <c r="B139" s="4" t="n">
        <v>0.38</v>
      </c>
      <c r="C139" s="5" t="n">
        <f aca="false">B139</f>
        <v>0.38</v>
      </c>
      <c r="D139" s="0" t="n">
        <f aca="false">COUNTIFS($B$3:$B$1487, "&gt;="&amp;C139, $A$3:$A$1487, "1")</f>
        <v>637</v>
      </c>
      <c r="E139" s="0" t="n">
        <f aca="false">COUNTIFS($B$3:$B$1487, "&lt;"&amp;C139, $A$3:$A$1487, "0")</f>
        <v>92</v>
      </c>
      <c r="F139" s="0" t="n">
        <f aca="false">COUNTIFS($B$3:$B$1487, "&gt;="&amp;C139, $A$3:$A$1487, "0")</f>
        <v>722</v>
      </c>
      <c r="G139" s="0" t="n">
        <f aca="false">COUNTIFS($B$3:$B$1487, "&lt;"&amp;C139, $A$3:$A$1487, "1")</f>
        <v>34</v>
      </c>
      <c r="H139" s="0" t="n">
        <f aca="false">(D139+E139)/(D139+E139+F139+G139)</f>
        <v>0.490909090909091</v>
      </c>
      <c r="I139" s="0" t="n">
        <f aca="false">D139/(D139+G139)</f>
        <v>0.949329359165425</v>
      </c>
      <c r="J139" s="0" t="n">
        <f aca="false">D139/(D139+F139)</f>
        <v>0.468727005150846</v>
      </c>
    </row>
    <row r="140" customFormat="false" ht="12.8" hidden="false" customHeight="false" outlineLevel="0" collapsed="false">
      <c r="A140" s="3" t="n">
        <v>0</v>
      </c>
      <c r="B140" s="4" t="n">
        <v>0.38</v>
      </c>
      <c r="C140" s="5" t="n">
        <f aca="false">B140</f>
        <v>0.38</v>
      </c>
      <c r="D140" s="0" t="n">
        <f aca="false">COUNTIFS($B$3:$B$1487, "&gt;="&amp;C140, $A$3:$A$1487, "1")</f>
        <v>637</v>
      </c>
      <c r="E140" s="0" t="n">
        <f aca="false">COUNTIFS($B$3:$B$1487, "&lt;"&amp;C140, $A$3:$A$1487, "0")</f>
        <v>92</v>
      </c>
      <c r="F140" s="0" t="n">
        <f aca="false">COUNTIFS($B$3:$B$1487, "&gt;="&amp;C140, $A$3:$A$1487, "0")</f>
        <v>722</v>
      </c>
      <c r="G140" s="0" t="n">
        <f aca="false">COUNTIFS($B$3:$B$1487, "&lt;"&amp;C140, $A$3:$A$1487, "1")</f>
        <v>34</v>
      </c>
      <c r="H140" s="0" t="n">
        <f aca="false">(D140+E140)/(D140+E140+F140+G140)</f>
        <v>0.490909090909091</v>
      </c>
      <c r="I140" s="0" t="n">
        <f aca="false">D140/(D140+G140)</f>
        <v>0.949329359165425</v>
      </c>
      <c r="J140" s="0" t="n">
        <f aca="false">D140/(D140+F140)</f>
        <v>0.468727005150846</v>
      </c>
    </row>
    <row r="141" customFormat="false" ht="12.8" hidden="false" customHeight="false" outlineLevel="0" collapsed="false">
      <c r="A141" s="3" t="n">
        <v>0</v>
      </c>
      <c r="B141" s="4" t="n">
        <v>0.38</v>
      </c>
      <c r="C141" s="5" t="n">
        <f aca="false">B141</f>
        <v>0.38</v>
      </c>
      <c r="D141" s="0" t="n">
        <f aca="false">COUNTIFS($B$3:$B$1487, "&gt;="&amp;C141, $A$3:$A$1487, "1")</f>
        <v>637</v>
      </c>
      <c r="E141" s="0" t="n">
        <f aca="false">COUNTIFS($B$3:$B$1487, "&lt;"&amp;C141, $A$3:$A$1487, "0")</f>
        <v>92</v>
      </c>
      <c r="F141" s="0" t="n">
        <f aca="false">COUNTIFS($B$3:$B$1487, "&gt;="&amp;C141, $A$3:$A$1487, "0")</f>
        <v>722</v>
      </c>
      <c r="G141" s="0" t="n">
        <f aca="false">COUNTIFS($B$3:$B$1487, "&lt;"&amp;C141, $A$3:$A$1487, "1")</f>
        <v>34</v>
      </c>
      <c r="H141" s="0" t="n">
        <f aca="false">(D141+E141)/(D141+E141+F141+G141)</f>
        <v>0.490909090909091</v>
      </c>
      <c r="I141" s="0" t="n">
        <f aca="false">D141/(D141+G141)</f>
        <v>0.949329359165425</v>
      </c>
      <c r="J141" s="0" t="n">
        <f aca="false">D141/(D141+F141)</f>
        <v>0.468727005150846</v>
      </c>
    </row>
    <row r="142" customFormat="false" ht="12.8" hidden="false" customHeight="false" outlineLevel="0" collapsed="false">
      <c r="A142" s="3" t="n">
        <v>0</v>
      </c>
      <c r="B142" s="4" t="n">
        <v>0.38</v>
      </c>
      <c r="C142" s="5" t="n">
        <f aca="false">B142</f>
        <v>0.38</v>
      </c>
      <c r="D142" s="0" t="n">
        <f aca="false">COUNTIFS($B$3:$B$1487, "&gt;="&amp;C142, $A$3:$A$1487, "1")</f>
        <v>637</v>
      </c>
      <c r="E142" s="0" t="n">
        <f aca="false">COUNTIFS($B$3:$B$1487, "&lt;"&amp;C142, $A$3:$A$1487, "0")</f>
        <v>92</v>
      </c>
      <c r="F142" s="0" t="n">
        <f aca="false">COUNTIFS($B$3:$B$1487, "&gt;="&amp;C142, $A$3:$A$1487, "0")</f>
        <v>722</v>
      </c>
      <c r="G142" s="0" t="n">
        <f aca="false">COUNTIFS($B$3:$B$1487, "&lt;"&amp;C142, $A$3:$A$1487, "1")</f>
        <v>34</v>
      </c>
      <c r="H142" s="0" t="n">
        <f aca="false">(D142+E142)/(D142+E142+F142+G142)</f>
        <v>0.490909090909091</v>
      </c>
      <c r="I142" s="0" t="n">
        <f aca="false">D142/(D142+G142)</f>
        <v>0.949329359165425</v>
      </c>
      <c r="J142" s="0" t="n">
        <f aca="false">D142/(D142+F142)</f>
        <v>0.468727005150846</v>
      </c>
    </row>
    <row r="143" customFormat="false" ht="12.8" hidden="false" customHeight="false" outlineLevel="0" collapsed="false">
      <c r="A143" s="3" t="n">
        <v>0</v>
      </c>
      <c r="B143" s="4" t="n">
        <v>0.38</v>
      </c>
      <c r="C143" s="5" t="n">
        <f aca="false">B143</f>
        <v>0.38</v>
      </c>
      <c r="D143" s="0" t="n">
        <f aca="false">COUNTIFS($B$3:$B$1487, "&gt;="&amp;C143, $A$3:$A$1487, "1")</f>
        <v>637</v>
      </c>
      <c r="E143" s="0" t="n">
        <f aca="false">COUNTIFS($B$3:$B$1487, "&lt;"&amp;C143, $A$3:$A$1487, "0")</f>
        <v>92</v>
      </c>
      <c r="F143" s="0" t="n">
        <f aca="false">COUNTIFS($B$3:$B$1487, "&gt;="&amp;C143, $A$3:$A$1487, "0")</f>
        <v>722</v>
      </c>
      <c r="G143" s="0" t="n">
        <f aca="false">COUNTIFS($B$3:$B$1487, "&lt;"&amp;C143, $A$3:$A$1487, "1")</f>
        <v>34</v>
      </c>
      <c r="H143" s="0" t="n">
        <f aca="false">(D143+E143)/(D143+E143+F143+G143)</f>
        <v>0.490909090909091</v>
      </c>
      <c r="I143" s="0" t="n">
        <f aca="false">D143/(D143+G143)</f>
        <v>0.949329359165425</v>
      </c>
      <c r="J143" s="0" t="n">
        <f aca="false">D143/(D143+F143)</f>
        <v>0.468727005150846</v>
      </c>
    </row>
    <row r="144" customFormat="false" ht="12.8" hidden="false" customHeight="false" outlineLevel="0" collapsed="false">
      <c r="A144" s="3" t="n">
        <v>1</v>
      </c>
      <c r="B144" s="4" t="n">
        <v>0.38</v>
      </c>
      <c r="C144" s="5" t="n">
        <f aca="false">B144</f>
        <v>0.38</v>
      </c>
      <c r="D144" s="0" t="n">
        <f aca="false">COUNTIFS($B$3:$B$1487, "&gt;="&amp;C144, $A$3:$A$1487, "1")</f>
        <v>637</v>
      </c>
      <c r="E144" s="0" t="n">
        <f aca="false">COUNTIFS($B$3:$B$1487, "&lt;"&amp;C144, $A$3:$A$1487, "0")</f>
        <v>92</v>
      </c>
      <c r="F144" s="0" t="n">
        <f aca="false">COUNTIFS($B$3:$B$1487, "&gt;="&amp;C144, $A$3:$A$1487, "0")</f>
        <v>722</v>
      </c>
      <c r="G144" s="0" t="n">
        <f aca="false">COUNTIFS($B$3:$B$1487, "&lt;"&amp;C144, $A$3:$A$1487, "1")</f>
        <v>34</v>
      </c>
      <c r="H144" s="0" t="n">
        <f aca="false">(D144+E144)/(D144+E144+F144+G144)</f>
        <v>0.490909090909091</v>
      </c>
      <c r="I144" s="0" t="n">
        <f aca="false">D144/(D144+G144)</f>
        <v>0.949329359165425</v>
      </c>
      <c r="J144" s="0" t="n">
        <f aca="false">D144/(D144+F144)</f>
        <v>0.468727005150846</v>
      </c>
    </row>
    <row r="145" customFormat="false" ht="12.8" hidden="false" customHeight="false" outlineLevel="0" collapsed="false">
      <c r="A145" s="3" t="n">
        <v>0</v>
      </c>
      <c r="B145" s="4" t="n">
        <v>0.38</v>
      </c>
      <c r="C145" s="5" t="n">
        <f aca="false">B145</f>
        <v>0.38</v>
      </c>
      <c r="D145" s="0" t="n">
        <f aca="false">COUNTIFS($B$3:$B$1487, "&gt;="&amp;C145, $A$3:$A$1487, "1")</f>
        <v>637</v>
      </c>
      <c r="E145" s="0" t="n">
        <f aca="false">COUNTIFS($B$3:$B$1487, "&lt;"&amp;C145, $A$3:$A$1487, "0")</f>
        <v>92</v>
      </c>
      <c r="F145" s="0" t="n">
        <f aca="false">COUNTIFS($B$3:$B$1487, "&gt;="&amp;C145, $A$3:$A$1487, "0")</f>
        <v>722</v>
      </c>
      <c r="G145" s="0" t="n">
        <f aca="false">COUNTIFS($B$3:$B$1487, "&lt;"&amp;C145, $A$3:$A$1487, "1")</f>
        <v>34</v>
      </c>
      <c r="H145" s="0" t="n">
        <f aca="false">(D145+E145)/(D145+E145+F145+G145)</f>
        <v>0.490909090909091</v>
      </c>
      <c r="I145" s="0" t="n">
        <f aca="false">D145/(D145+G145)</f>
        <v>0.949329359165425</v>
      </c>
      <c r="J145" s="0" t="n">
        <f aca="false">D145/(D145+F145)</f>
        <v>0.468727005150846</v>
      </c>
    </row>
    <row r="146" customFormat="false" ht="12.8" hidden="false" customHeight="false" outlineLevel="0" collapsed="false">
      <c r="A146" s="3" t="n">
        <v>1</v>
      </c>
      <c r="B146" s="4" t="n">
        <v>0.38</v>
      </c>
      <c r="C146" s="5" t="n">
        <f aca="false">B146</f>
        <v>0.38</v>
      </c>
      <c r="D146" s="0" t="n">
        <f aca="false">COUNTIFS($B$3:$B$1487, "&gt;="&amp;C146, $A$3:$A$1487, "1")</f>
        <v>637</v>
      </c>
      <c r="E146" s="0" t="n">
        <f aca="false">COUNTIFS($B$3:$B$1487, "&lt;"&amp;C146, $A$3:$A$1487, "0")</f>
        <v>92</v>
      </c>
      <c r="F146" s="0" t="n">
        <f aca="false">COUNTIFS($B$3:$B$1487, "&gt;="&amp;C146, $A$3:$A$1487, "0")</f>
        <v>722</v>
      </c>
      <c r="G146" s="0" t="n">
        <f aca="false">COUNTIFS($B$3:$B$1487, "&lt;"&amp;C146, $A$3:$A$1487, "1")</f>
        <v>34</v>
      </c>
      <c r="H146" s="0" t="n">
        <f aca="false">(D146+E146)/(D146+E146+F146+G146)</f>
        <v>0.490909090909091</v>
      </c>
      <c r="I146" s="0" t="n">
        <f aca="false">D146/(D146+G146)</f>
        <v>0.949329359165425</v>
      </c>
      <c r="J146" s="0" t="n">
        <f aca="false">D146/(D146+F146)</f>
        <v>0.468727005150846</v>
      </c>
    </row>
    <row r="147" customFormat="false" ht="12.8" hidden="false" customHeight="false" outlineLevel="0" collapsed="false">
      <c r="A147" s="6" t="n">
        <v>1</v>
      </c>
      <c r="B147" s="7" t="n">
        <v>0.39</v>
      </c>
      <c r="C147" s="5" t="n">
        <f aca="false">B147</f>
        <v>0.39</v>
      </c>
      <c r="D147" s="0" t="n">
        <f aca="false">COUNTIFS($B$3:$B$1487, "&gt;="&amp;C147, $A$3:$A$1487, "1")</f>
        <v>635</v>
      </c>
      <c r="E147" s="0" t="n">
        <f aca="false">COUNTIFS($B$3:$B$1487, "&lt;"&amp;C147, $A$3:$A$1487, "0")</f>
        <v>108</v>
      </c>
      <c r="F147" s="0" t="n">
        <f aca="false">COUNTIFS($B$3:$B$1487, "&gt;="&amp;C147, $A$3:$A$1487, "0")</f>
        <v>706</v>
      </c>
      <c r="G147" s="0" t="n">
        <f aca="false">COUNTIFS($B$3:$B$1487, "&lt;"&amp;C147, $A$3:$A$1487, "1")</f>
        <v>36</v>
      </c>
      <c r="H147" s="0" t="n">
        <f aca="false">(D147+E147)/(D147+E147+F147+G147)</f>
        <v>0.5003367003367</v>
      </c>
      <c r="I147" s="0" t="n">
        <f aca="false">D147/(D147+G147)</f>
        <v>0.946348733233979</v>
      </c>
      <c r="J147" s="0" t="n">
        <f aca="false">D147/(D147+F147)</f>
        <v>0.473527218493661</v>
      </c>
    </row>
    <row r="148" customFormat="false" ht="12.8" hidden="false" customHeight="false" outlineLevel="0" collapsed="false">
      <c r="A148" s="6" t="n">
        <v>0</v>
      </c>
      <c r="B148" s="7" t="n">
        <v>0.39</v>
      </c>
      <c r="C148" s="5" t="n">
        <f aca="false">B148</f>
        <v>0.39</v>
      </c>
      <c r="D148" s="0" t="n">
        <f aca="false">COUNTIFS($B$3:$B$1487, "&gt;="&amp;C148, $A$3:$A$1487, "1")</f>
        <v>635</v>
      </c>
      <c r="E148" s="0" t="n">
        <f aca="false">COUNTIFS($B$3:$B$1487, "&lt;"&amp;C148, $A$3:$A$1487, "0")</f>
        <v>108</v>
      </c>
      <c r="F148" s="0" t="n">
        <f aca="false">COUNTIFS($B$3:$B$1487, "&gt;="&amp;C148, $A$3:$A$1487, "0")</f>
        <v>706</v>
      </c>
      <c r="G148" s="0" t="n">
        <f aca="false">COUNTIFS($B$3:$B$1487, "&lt;"&amp;C148, $A$3:$A$1487, "1")</f>
        <v>36</v>
      </c>
      <c r="H148" s="0" t="n">
        <f aca="false">(D148+E148)/(D148+E148+F148+G148)</f>
        <v>0.5003367003367</v>
      </c>
      <c r="I148" s="0" t="n">
        <f aca="false">D148/(D148+G148)</f>
        <v>0.946348733233979</v>
      </c>
      <c r="J148" s="0" t="n">
        <f aca="false">D148/(D148+F148)</f>
        <v>0.473527218493661</v>
      </c>
    </row>
    <row r="149" customFormat="false" ht="12.8" hidden="false" customHeight="false" outlineLevel="0" collapsed="false">
      <c r="A149" s="3" t="n">
        <v>1</v>
      </c>
      <c r="B149" s="4" t="n">
        <v>0.39</v>
      </c>
      <c r="C149" s="5" t="n">
        <f aca="false">B149</f>
        <v>0.39</v>
      </c>
      <c r="D149" s="0" t="n">
        <f aca="false">COUNTIFS($B$3:$B$1487, "&gt;="&amp;C149, $A$3:$A$1487, "1")</f>
        <v>635</v>
      </c>
      <c r="E149" s="0" t="n">
        <f aca="false">COUNTIFS($B$3:$B$1487, "&lt;"&amp;C149, $A$3:$A$1487, "0")</f>
        <v>108</v>
      </c>
      <c r="F149" s="0" t="n">
        <f aca="false">COUNTIFS($B$3:$B$1487, "&gt;="&amp;C149, $A$3:$A$1487, "0")</f>
        <v>706</v>
      </c>
      <c r="G149" s="0" t="n">
        <f aca="false">COUNTIFS($B$3:$B$1487, "&lt;"&amp;C149, $A$3:$A$1487, "1")</f>
        <v>36</v>
      </c>
      <c r="H149" s="0" t="n">
        <f aca="false">(D149+E149)/(D149+E149+F149+G149)</f>
        <v>0.5003367003367</v>
      </c>
      <c r="I149" s="0" t="n">
        <f aca="false">D149/(D149+G149)</f>
        <v>0.946348733233979</v>
      </c>
      <c r="J149" s="0" t="n">
        <f aca="false">D149/(D149+F149)</f>
        <v>0.473527218493661</v>
      </c>
    </row>
    <row r="150" customFormat="false" ht="12.8" hidden="false" customHeight="false" outlineLevel="0" collapsed="false">
      <c r="A150" s="3" t="n">
        <v>0</v>
      </c>
      <c r="B150" s="4" t="n">
        <v>0.39</v>
      </c>
      <c r="C150" s="5" t="n">
        <f aca="false">B150</f>
        <v>0.39</v>
      </c>
      <c r="D150" s="0" t="n">
        <f aca="false">COUNTIFS($B$3:$B$1487, "&gt;="&amp;C150, $A$3:$A$1487, "1")</f>
        <v>635</v>
      </c>
      <c r="E150" s="0" t="n">
        <f aca="false">COUNTIFS($B$3:$B$1487, "&lt;"&amp;C150, $A$3:$A$1487, "0")</f>
        <v>108</v>
      </c>
      <c r="F150" s="0" t="n">
        <f aca="false">COUNTIFS($B$3:$B$1487, "&gt;="&amp;C150, $A$3:$A$1487, "0")</f>
        <v>706</v>
      </c>
      <c r="G150" s="0" t="n">
        <f aca="false">COUNTIFS($B$3:$B$1487, "&lt;"&amp;C150, $A$3:$A$1487, "1")</f>
        <v>36</v>
      </c>
      <c r="H150" s="0" t="n">
        <f aca="false">(D150+E150)/(D150+E150+F150+G150)</f>
        <v>0.5003367003367</v>
      </c>
      <c r="I150" s="0" t="n">
        <f aca="false">D150/(D150+G150)</f>
        <v>0.946348733233979</v>
      </c>
      <c r="J150" s="0" t="n">
        <f aca="false">D150/(D150+F150)</f>
        <v>0.473527218493661</v>
      </c>
    </row>
    <row r="151" customFormat="false" ht="12.8" hidden="false" customHeight="false" outlineLevel="0" collapsed="false">
      <c r="A151" s="3" t="n">
        <v>0</v>
      </c>
      <c r="B151" s="4" t="n">
        <v>0.39</v>
      </c>
      <c r="C151" s="5" t="n">
        <f aca="false">B151</f>
        <v>0.39</v>
      </c>
      <c r="D151" s="0" t="n">
        <f aca="false">COUNTIFS($B$3:$B$1487, "&gt;="&amp;C151, $A$3:$A$1487, "1")</f>
        <v>635</v>
      </c>
      <c r="E151" s="0" t="n">
        <f aca="false">COUNTIFS($B$3:$B$1487, "&lt;"&amp;C151, $A$3:$A$1487, "0")</f>
        <v>108</v>
      </c>
      <c r="F151" s="0" t="n">
        <f aca="false">COUNTIFS($B$3:$B$1487, "&gt;="&amp;C151, $A$3:$A$1487, "0")</f>
        <v>706</v>
      </c>
      <c r="G151" s="0" t="n">
        <f aca="false">COUNTIFS($B$3:$B$1487, "&lt;"&amp;C151, $A$3:$A$1487, "1")</f>
        <v>36</v>
      </c>
      <c r="H151" s="0" t="n">
        <f aca="false">(D151+E151)/(D151+E151+F151+G151)</f>
        <v>0.5003367003367</v>
      </c>
      <c r="I151" s="0" t="n">
        <f aca="false">D151/(D151+G151)</f>
        <v>0.946348733233979</v>
      </c>
      <c r="J151" s="0" t="n">
        <f aca="false">D151/(D151+F151)</f>
        <v>0.473527218493661</v>
      </c>
    </row>
    <row r="152" customFormat="false" ht="12.8" hidden="false" customHeight="false" outlineLevel="0" collapsed="false">
      <c r="A152" s="3" t="n">
        <v>0</v>
      </c>
      <c r="B152" s="4" t="n">
        <v>0.39</v>
      </c>
      <c r="C152" s="5" t="n">
        <f aca="false">B152</f>
        <v>0.39</v>
      </c>
      <c r="D152" s="0" t="n">
        <f aca="false">COUNTIFS($B$3:$B$1487, "&gt;="&amp;C152, $A$3:$A$1487, "1")</f>
        <v>635</v>
      </c>
      <c r="E152" s="0" t="n">
        <f aca="false">COUNTIFS($B$3:$B$1487, "&lt;"&amp;C152, $A$3:$A$1487, "0")</f>
        <v>108</v>
      </c>
      <c r="F152" s="0" t="n">
        <f aca="false">COUNTIFS($B$3:$B$1487, "&gt;="&amp;C152, $A$3:$A$1487, "0")</f>
        <v>706</v>
      </c>
      <c r="G152" s="0" t="n">
        <f aca="false">COUNTIFS($B$3:$B$1487, "&lt;"&amp;C152, $A$3:$A$1487, "1")</f>
        <v>36</v>
      </c>
      <c r="H152" s="0" t="n">
        <f aca="false">(D152+E152)/(D152+E152+F152+G152)</f>
        <v>0.5003367003367</v>
      </c>
      <c r="I152" s="0" t="n">
        <f aca="false">D152/(D152+G152)</f>
        <v>0.946348733233979</v>
      </c>
      <c r="J152" s="0" t="n">
        <f aca="false">D152/(D152+F152)</f>
        <v>0.473527218493661</v>
      </c>
    </row>
    <row r="153" customFormat="false" ht="12.8" hidden="false" customHeight="false" outlineLevel="0" collapsed="false">
      <c r="A153" s="3" t="n">
        <v>0</v>
      </c>
      <c r="B153" s="4" t="n">
        <v>0.39</v>
      </c>
      <c r="C153" s="5" t="n">
        <f aca="false">B153</f>
        <v>0.39</v>
      </c>
      <c r="D153" s="0" t="n">
        <f aca="false">COUNTIFS($B$3:$B$1487, "&gt;="&amp;C153, $A$3:$A$1487, "1")</f>
        <v>635</v>
      </c>
      <c r="E153" s="0" t="n">
        <f aca="false">COUNTIFS($B$3:$B$1487, "&lt;"&amp;C153, $A$3:$A$1487, "0")</f>
        <v>108</v>
      </c>
      <c r="F153" s="0" t="n">
        <f aca="false">COUNTIFS($B$3:$B$1487, "&gt;="&amp;C153, $A$3:$A$1487, "0")</f>
        <v>706</v>
      </c>
      <c r="G153" s="0" t="n">
        <f aca="false">COUNTIFS($B$3:$B$1487, "&lt;"&amp;C153, $A$3:$A$1487, "1")</f>
        <v>36</v>
      </c>
      <c r="H153" s="0" t="n">
        <f aca="false">(D153+E153)/(D153+E153+F153+G153)</f>
        <v>0.5003367003367</v>
      </c>
      <c r="I153" s="0" t="n">
        <f aca="false">D153/(D153+G153)</f>
        <v>0.946348733233979</v>
      </c>
      <c r="J153" s="0" t="n">
        <f aca="false">D153/(D153+F153)</f>
        <v>0.473527218493661</v>
      </c>
    </row>
    <row r="154" customFormat="false" ht="12.8" hidden="false" customHeight="false" outlineLevel="0" collapsed="false">
      <c r="A154" s="3" t="n">
        <v>0</v>
      </c>
      <c r="B154" s="4" t="n">
        <v>0.39</v>
      </c>
      <c r="C154" s="5" t="n">
        <f aca="false">B154</f>
        <v>0.39</v>
      </c>
      <c r="D154" s="0" t="n">
        <f aca="false">COUNTIFS($B$3:$B$1487, "&gt;="&amp;C154, $A$3:$A$1487, "1")</f>
        <v>635</v>
      </c>
      <c r="E154" s="0" t="n">
        <f aca="false">COUNTIFS($B$3:$B$1487, "&lt;"&amp;C154, $A$3:$A$1487, "0")</f>
        <v>108</v>
      </c>
      <c r="F154" s="0" t="n">
        <f aca="false">COUNTIFS($B$3:$B$1487, "&gt;="&amp;C154, $A$3:$A$1487, "0")</f>
        <v>706</v>
      </c>
      <c r="G154" s="0" t="n">
        <f aca="false">COUNTIFS($B$3:$B$1487, "&lt;"&amp;C154, $A$3:$A$1487, "1")</f>
        <v>36</v>
      </c>
      <c r="H154" s="0" t="n">
        <f aca="false">(D154+E154)/(D154+E154+F154+G154)</f>
        <v>0.5003367003367</v>
      </c>
      <c r="I154" s="0" t="n">
        <f aca="false">D154/(D154+G154)</f>
        <v>0.946348733233979</v>
      </c>
      <c r="J154" s="0" t="n">
        <f aca="false">D154/(D154+F154)</f>
        <v>0.473527218493661</v>
      </c>
    </row>
    <row r="155" customFormat="false" ht="12.8" hidden="false" customHeight="false" outlineLevel="0" collapsed="false">
      <c r="A155" s="3" t="n">
        <v>0</v>
      </c>
      <c r="B155" s="4" t="n">
        <v>0.39</v>
      </c>
      <c r="C155" s="5" t="n">
        <f aca="false">B155</f>
        <v>0.39</v>
      </c>
      <c r="D155" s="0" t="n">
        <f aca="false">COUNTIFS($B$3:$B$1487, "&gt;="&amp;C155, $A$3:$A$1487, "1")</f>
        <v>635</v>
      </c>
      <c r="E155" s="0" t="n">
        <f aca="false">COUNTIFS($B$3:$B$1487, "&lt;"&amp;C155, $A$3:$A$1487, "0")</f>
        <v>108</v>
      </c>
      <c r="F155" s="0" t="n">
        <f aca="false">COUNTIFS($B$3:$B$1487, "&gt;="&amp;C155, $A$3:$A$1487, "0")</f>
        <v>706</v>
      </c>
      <c r="G155" s="0" t="n">
        <f aca="false">COUNTIFS($B$3:$B$1487, "&lt;"&amp;C155, $A$3:$A$1487, "1")</f>
        <v>36</v>
      </c>
      <c r="H155" s="0" t="n">
        <f aca="false">(D155+E155)/(D155+E155+F155+G155)</f>
        <v>0.5003367003367</v>
      </c>
      <c r="I155" s="0" t="n">
        <f aca="false">D155/(D155+G155)</f>
        <v>0.946348733233979</v>
      </c>
      <c r="J155" s="0" t="n">
        <f aca="false">D155/(D155+F155)</f>
        <v>0.473527218493661</v>
      </c>
    </row>
    <row r="156" customFormat="false" ht="12.8" hidden="false" customHeight="false" outlineLevel="0" collapsed="false">
      <c r="A156" s="3" t="n">
        <v>0</v>
      </c>
      <c r="B156" s="4" t="n">
        <v>0.39</v>
      </c>
      <c r="C156" s="5" t="n">
        <f aca="false">B156</f>
        <v>0.39</v>
      </c>
      <c r="D156" s="0" t="n">
        <f aca="false">COUNTIFS($B$3:$B$1487, "&gt;="&amp;C156, $A$3:$A$1487, "1")</f>
        <v>635</v>
      </c>
      <c r="E156" s="0" t="n">
        <f aca="false">COUNTIFS($B$3:$B$1487, "&lt;"&amp;C156, $A$3:$A$1487, "0")</f>
        <v>108</v>
      </c>
      <c r="F156" s="0" t="n">
        <f aca="false">COUNTIFS($B$3:$B$1487, "&gt;="&amp;C156, $A$3:$A$1487, "0")</f>
        <v>706</v>
      </c>
      <c r="G156" s="0" t="n">
        <f aca="false">COUNTIFS($B$3:$B$1487, "&lt;"&amp;C156, $A$3:$A$1487, "1")</f>
        <v>36</v>
      </c>
      <c r="H156" s="0" t="n">
        <f aca="false">(D156+E156)/(D156+E156+F156+G156)</f>
        <v>0.5003367003367</v>
      </c>
      <c r="I156" s="0" t="n">
        <f aca="false">D156/(D156+G156)</f>
        <v>0.946348733233979</v>
      </c>
      <c r="J156" s="0" t="n">
        <f aca="false">D156/(D156+F156)</f>
        <v>0.473527218493661</v>
      </c>
    </row>
    <row r="157" customFormat="false" ht="12.8" hidden="false" customHeight="false" outlineLevel="0" collapsed="false">
      <c r="A157" s="3" t="n">
        <v>1</v>
      </c>
      <c r="B157" s="4" t="n">
        <v>0.39</v>
      </c>
      <c r="C157" s="5" t="n">
        <f aca="false">B157</f>
        <v>0.39</v>
      </c>
      <c r="D157" s="0" t="n">
        <f aca="false">COUNTIFS($B$3:$B$1487, "&gt;="&amp;C157, $A$3:$A$1487, "1")</f>
        <v>635</v>
      </c>
      <c r="E157" s="0" t="n">
        <f aca="false">COUNTIFS($B$3:$B$1487, "&lt;"&amp;C157, $A$3:$A$1487, "0")</f>
        <v>108</v>
      </c>
      <c r="F157" s="0" t="n">
        <f aca="false">COUNTIFS($B$3:$B$1487, "&gt;="&amp;C157, $A$3:$A$1487, "0")</f>
        <v>706</v>
      </c>
      <c r="G157" s="0" t="n">
        <f aca="false">COUNTIFS($B$3:$B$1487, "&lt;"&amp;C157, $A$3:$A$1487, "1")</f>
        <v>36</v>
      </c>
      <c r="H157" s="0" t="n">
        <f aca="false">(D157+E157)/(D157+E157+F157+G157)</f>
        <v>0.5003367003367</v>
      </c>
      <c r="I157" s="0" t="n">
        <f aca="false">D157/(D157+G157)</f>
        <v>0.946348733233979</v>
      </c>
      <c r="J157" s="0" t="n">
        <f aca="false">D157/(D157+F157)</f>
        <v>0.473527218493661</v>
      </c>
    </row>
    <row r="158" customFormat="false" ht="12.8" hidden="false" customHeight="false" outlineLevel="0" collapsed="false">
      <c r="A158" s="6" t="n">
        <v>1</v>
      </c>
      <c r="B158" s="7" t="n">
        <v>0.4</v>
      </c>
      <c r="C158" s="5" t="n">
        <f aca="false">B158</f>
        <v>0.4</v>
      </c>
      <c r="D158" s="0" t="n">
        <f aca="false">COUNTIFS($B$3:$B$1487, "&gt;="&amp;C158, $A$3:$A$1487, "1")</f>
        <v>632</v>
      </c>
      <c r="E158" s="0" t="n">
        <f aca="false">COUNTIFS($B$3:$B$1487, "&lt;"&amp;C158, $A$3:$A$1487, "0")</f>
        <v>116</v>
      </c>
      <c r="F158" s="0" t="n">
        <f aca="false">COUNTIFS($B$3:$B$1487, "&gt;="&amp;C158, $A$3:$A$1487, "0")</f>
        <v>698</v>
      </c>
      <c r="G158" s="0" t="n">
        <f aca="false">COUNTIFS($B$3:$B$1487, "&lt;"&amp;C158, $A$3:$A$1487, "1")</f>
        <v>39</v>
      </c>
      <c r="H158" s="0" t="n">
        <f aca="false">(D158+E158)/(D158+E158+F158+G158)</f>
        <v>0.503703703703704</v>
      </c>
      <c r="I158" s="0" t="n">
        <f aca="false">D158/(D158+G158)</f>
        <v>0.941877794336811</v>
      </c>
      <c r="J158" s="0" t="n">
        <f aca="false">D158/(D158+F158)</f>
        <v>0.475187969924812</v>
      </c>
    </row>
    <row r="159" customFormat="false" ht="12.8" hidden="false" customHeight="false" outlineLevel="0" collapsed="false">
      <c r="A159" s="6" t="n">
        <v>1</v>
      </c>
      <c r="B159" s="7" t="n">
        <v>0.4</v>
      </c>
      <c r="C159" s="5" t="n">
        <f aca="false">B159</f>
        <v>0.4</v>
      </c>
      <c r="D159" s="0" t="n">
        <f aca="false">COUNTIFS($B$3:$B$1487, "&gt;="&amp;C159, $A$3:$A$1487, "1")</f>
        <v>632</v>
      </c>
      <c r="E159" s="0" t="n">
        <f aca="false">COUNTIFS($B$3:$B$1487, "&lt;"&amp;C159, $A$3:$A$1487, "0")</f>
        <v>116</v>
      </c>
      <c r="F159" s="0" t="n">
        <f aca="false">COUNTIFS($B$3:$B$1487, "&gt;="&amp;C159, $A$3:$A$1487, "0")</f>
        <v>698</v>
      </c>
      <c r="G159" s="0" t="n">
        <f aca="false">COUNTIFS($B$3:$B$1487, "&lt;"&amp;C159, $A$3:$A$1487, "1")</f>
        <v>39</v>
      </c>
      <c r="H159" s="0" t="n">
        <f aca="false">(D159+E159)/(D159+E159+F159+G159)</f>
        <v>0.503703703703704</v>
      </c>
      <c r="I159" s="0" t="n">
        <f aca="false">D159/(D159+G159)</f>
        <v>0.941877794336811</v>
      </c>
      <c r="J159" s="0" t="n">
        <f aca="false">D159/(D159+F159)</f>
        <v>0.475187969924812</v>
      </c>
    </row>
    <row r="160" customFormat="false" ht="12.8" hidden="false" customHeight="false" outlineLevel="0" collapsed="false">
      <c r="A160" s="6" t="n">
        <v>0</v>
      </c>
      <c r="B160" s="7" t="n">
        <v>0.4</v>
      </c>
      <c r="C160" s="5" t="n">
        <f aca="false">B160</f>
        <v>0.4</v>
      </c>
      <c r="D160" s="0" t="n">
        <f aca="false">COUNTIFS($B$3:$B$1487, "&gt;="&amp;C160, $A$3:$A$1487, "1")</f>
        <v>632</v>
      </c>
      <c r="E160" s="0" t="n">
        <f aca="false">COUNTIFS($B$3:$B$1487, "&lt;"&amp;C160, $A$3:$A$1487, "0")</f>
        <v>116</v>
      </c>
      <c r="F160" s="0" t="n">
        <f aca="false">COUNTIFS($B$3:$B$1487, "&gt;="&amp;C160, $A$3:$A$1487, "0")</f>
        <v>698</v>
      </c>
      <c r="G160" s="0" t="n">
        <f aca="false">COUNTIFS($B$3:$B$1487, "&lt;"&amp;C160, $A$3:$A$1487, "1")</f>
        <v>39</v>
      </c>
      <c r="H160" s="0" t="n">
        <f aca="false">(D160+E160)/(D160+E160+F160+G160)</f>
        <v>0.503703703703704</v>
      </c>
      <c r="I160" s="0" t="n">
        <f aca="false">D160/(D160+G160)</f>
        <v>0.941877794336811</v>
      </c>
      <c r="J160" s="0" t="n">
        <f aca="false">D160/(D160+F160)</f>
        <v>0.475187969924812</v>
      </c>
    </row>
    <row r="161" customFormat="false" ht="12.8" hidden="false" customHeight="false" outlineLevel="0" collapsed="false">
      <c r="A161" s="6" t="n">
        <v>1</v>
      </c>
      <c r="B161" s="7" t="n">
        <v>0.4</v>
      </c>
      <c r="C161" s="5" t="n">
        <f aca="false">B161</f>
        <v>0.4</v>
      </c>
      <c r="D161" s="0" t="n">
        <f aca="false">COUNTIFS($B$3:$B$1487, "&gt;="&amp;C161, $A$3:$A$1487, "1")</f>
        <v>632</v>
      </c>
      <c r="E161" s="0" t="n">
        <f aca="false">COUNTIFS($B$3:$B$1487, "&lt;"&amp;C161, $A$3:$A$1487, "0")</f>
        <v>116</v>
      </c>
      <c r="F161" s="0" t="n">
        <f aca="false">COUNTIFS($B$3:$B$1487, "&gt;="&amp;C161, $A$3:$A$1487, "0")</f>
        <v>698</v>
      </c>
      <c r="G161" s="0" t="n">
        <f aca="false">COUNTIFS($B$3:$B$1487, "&lt;"&amp;C161, $A$3:$A$1487, "1")</f>
        <v>39</v>
      </c>
      <c r="H161" s="0" t="n">
        <f aca="false">(D161+E161)/(D161+E161+F161+G161)</f>
        <v>0.503703703703704</v>
      </c>
      <c r="I161" s="0" t="n">
        <f aca="false">D161/(D161+G161)</f>
        <v>0.941877794336811</v>
      </c>
      <c r="J161" s="0" t="n">
        <f aca="false">D161/(D161+F161)</f>
        <v>0.475187969924812</v>
      </c>
    </row>
    <row r="162" customFormat="false" ht="12.8" hidden="false" customHeight="false" outlineLevel="0" collapsed="false">
      <c r="A162" s="6" t="n">
        <v>0</v>
      </c>
      <c r="B162" s="7" t="n">
        <v>0.4</v>
      </c>
      <c r="C162" s="5" t="n">
        <f aca="false">B162</f>
        <v>0.4</v>
      </c>
      <c r="D162" s="0" t="n">
        <f aca="false">COUNTIFS($B$3:$B$1487, "&gt;="&amp;C162, $A$3:$A$1487, "1")</f>
        <v>632</v>
      </c>
      <c r="E162" s="0" t="n">
        <f aca="false">COUNTIFS($B$3:$B$1487, "&lt;"&amp;C162, $A$3:$A$1487, "0")</f>
        <v>116</v>
      </c>
      <c r="F162" s="0" t="n">
        <f aca="false">COUNTIFS($B$3:$B$1487, "&gt;="&amp;C162, $A$3:$A$1487, "0")</f>
        <v>698</v>
      </c>
      <c r="G162" s="0" t="n">
        <f aca="false">COUNTIFS($B$3:$B$1487, "&lt;"&amp;C162, $A$3:$A$1487, "1")</f>
        <v>39</v>
      </c>
      <c r="H162" s="0" t="n">
        <f aca="false">(D162+E162)/(D162+E162+F162+G162)</f>
        <v>0.503703703703704</v>
      </c>
      <c r="I162" s="0" t="n">
        <f aca="false">D162/(D162+G162)</f>
        <v>0.941877794336811</v>
      </c>
      <c r="J162" s="0" t="n">
        <f aca="false">D162/(D162+F162)</f>
        <v>0.475187969924812</v>
      </c>
    </row>
    <row r="163" customFormat="false" ht="12.8" hidden="false" customHeight="false" outlineLevel="0" collapsed="false">
      <c r="A163" s="6" t="n">
        <v>0</v>
      </c>
      <c r="B163" s="7" t="n">
        <v>0.4</v>
      </c>
      <c r="C163" s="5" t="n">
        <f aca="false">B163</f>
        <v>0.4</v>
      </c>
      <c r="D163" s="0" t="n">
        <f aca="false">COUNTIFS($B$3:$B$1487, "&gt;="&amp;C163, $A$3:$A$1487, "1")</f>
        <v>632</v>
      </c>
      <c r="E163" s="0" t="n">
        <f aca="false">COUNTIFS($B$3:$B$1487, "&lt;"&amp;C163, $A$3:$A$1487, "0")</f>
        <v>116</v>
      </c>
      <c r="F163" s="0" t="n">
        <f aca="false">COUNTIFS($B$3:$B$1487, "&gt;="&amp;C163, $A$3:$A$1487, "0")</f>
        <v>698</v>
      </c>
      <c r="G163" s="0" t="n">
        <f aca="false">COUNTIFS($B$3:$B$1487, "&lt;"&amp;C163, $A$3:$A$1487, "1")</f>
        <v>39</v>
      </c>
      <c r="H163" s="0" t="n">
        <f aca="false">(D163+E163)/(D163+E163+F163+G163)</f>
        <v>0.503703703703704</v>
      </c>
      <c r="I163" s="0" t="n">
        <f aca="false">D163/(D163+G163)</f>
        <v>0.941877794336811</v>
      </c>
      <c r="J163" s="0" t="n">
        <f aca="false">D163/(D163+F163)</f>
        <v>0.475187969924812</v>
      </c>
    </row>
    <row r="164" customFormat="false" ht="12.8" hidden="false" customHeight="false" outlineLevel="0" collapsed="false">
      <c r="A164" s="6" t="n">
        <v>0</v>
      </c>
      <c r="B164" s="7" t="n">
        <v>0.4</v>
      </c>
      <c r="C164" s="5" t="n">
        <f aca="false">B164</f>
        <v>0.4</v>
      </c>
      <c r="D164" s="0" t="n">
        <f aca="false">COUNTIFS($B$3:$B$1487, "&gt;="&amp;C164, $A$3:$A$1487, "1")</f>
        <v>632</v>
      </c>
      <c r="E164" s="0" t="n">
        <f aca="false">COUNTIFS($B$3:$B$1487, "&lt;"&amp;C164, $A$3:$A$1487, "0")</f>
        <v>116</v>
      </c>
      <c r="F164" s="0" t="n">
        <f aca="false">COUNTIFS($B$3:$B$1487, "&gt;="&amp;C164, $A$3:$A$1487, "0")</f>
        <v>698</v>
      </c>
      <c r="G164" s="0" t="n">
        <f aca="false">COUNTIFS($B$3:$B$1487, "&lt;"&amp;C164, $A$3:$A$1487, "1")</f>
        <v>39</v>
      </c>
      <c r="H164" s="0" t="n">
        <f aca="false">(D164+E164)/(D164+E164+F164+G164)</f>
        <v>0.503703703703704</v>
      </c>
      <c r="I164" s="0" t="n">
        <f aca="false">D164/(D164+G164)</f>
        <v>0.941877794336811</v>
      </c>
      <c r="J164" s="0" t="n">
        <f aca="false">D164/(D164+F164)</f>
        <v>0.475187969924812</v>
      </c>
    </row>
    <row r="165" customFormat="false" ht="12.8" hidden="false" customHeight="false" outlineLevel="0" collapsed="false">
      <c r="A165" s="3" t="n">
        <v>0</v>
      </c>
      <c r="B165" s="4" t="n">
        <v>0.4</v>
      </c>
      <c r="C165" s="5" t="n">
        <f aca="false">B165</f>
        <v>0.4</v>
      </c>
      <c r="D165" s="0" t="n">
        <f aca="false">COUNTIFS($B$3:$B$1487, "&gt;="&amp;C165, $A$3:$A$1487, "1")</f>
        <v>632</v>
      </c>
      <c r="E165" s="0" t="n">
        <f aca="false">COUNTIFS($B$3:$B$1487, "&lt;"&amp;C165, $A$3:$A$1487, "0")</f>
        <v>116</v>
      </c>
      <c r="F165" s="0" t="n">
        <f aca="false">COUNTIFS($B$3:$B$1487, "&gt;="&amp;C165, $A$3:$A$1487, "0")</f>
        <v>698</v>
      </c>
      <c r="G165" s="0" t="n">
        <f aca="false">COUNTIFS($B$3:$B$1487, "&lt;"&amp;C165, $A$3:$A$1487, "1")</f>
        <v>39</v>
      </c>
      <c r="H165" s="0" t="n">
        <f aca="false">(D165+E165)/(D165+E165+F165+G165)</f>
        <v>0.503703703703704</v>
      </c>
      <c r="I165" s="0" t="n">
        <f aca="false">D165/(D165+G165)</f>
        <v>0.941877794336811</v>
      </c>
      <c r="J165" s="0" t="n">
        <f aca="false">D165/(D165+F165)</f>
        <v>0.475187969924812</v>
      </c>
    </row>
    <row r="166" customFormat="false" ht="12.8" hidden="false" customHeight="false" outlineLevel="0" collapsed="false">
      <c r="A166" s="3" t="n">
        <v>1</v>
      </c>
      <c r="B166" s="4" t="n">
        <v>0.4</v>
      </c>
      <c r="C166" s="5" t="n">
        <f aca="false">B166</f>
        <v>0.4</v>
      </c>
      <c r="D166" s="0" t="n">
        <f aca="false">COUNTIFS($B$3:$B$1487, "&gt;="&amp;C166, $A$3:$A$1487, "1")</f>
        <v>632</v>
      </c>
      <c r="E166" s="0" t="n">
        <f aca="false">COUNTIFS($B$3:$B$1487, "&lt;"&amp;C166, $A$3:$A$1487, "0")</f>
        <v>116</v>
      </c>
      <c r="F166" s="0" t="n">
        <f aca="false">COUNTIFS($B$3:$B$1487, "&gt;="&amp;C166, $A$3:$A$1487, "0")</f>
        <v>698</v>
      </c>
      <c r="G166" s="0" t="n">
        <f aca="false">COUNTIFS($B$3:$B$1487, "&lt;"&amp;C166, $A$3:$A$1487, "1")</f>
        <v>39</v>
      </c>
      <c r="H166" s="0" t="n">
        <f aca="false">(D166+E166)/(D166+E166+F166+G166)</f>
        <v>0.503703703703704</v>
      </c>
      <c r="I166" s="0" t="n">
        <f aca="false">D166/(D166+G166)</f>
        <v>0.941877794336811</v>
      </c>
      <c r="J166" s="0" t="n">
        <f aca="false">D166/(D166+F166)</f>
        <v>0.475187969924812</v>
      </c>
    </row>
    <row r="167" customFormat="false" ht="12.8" hidden="false" customHeight="false" outlineLevel="0" collapsed="false">
      <c r="A167" s="3" t="n">
        <v>0</v>
      </c>
      <c r="B167" s="4" t="n">
        <v>0.4</v>
      </c>
      <c r="C167" s="5" t="n">
        <f aca="false">B167</f>
        <v>0.4</v>
      </c>
      <c r="D167" s="0" t="n">
        <f aca="false">COUNTIFS($B$3:$B$1487, "&gt;="&amp;C167, $A$3:$A$1487, "1")</f>
        <v>632</v>
      </c>
      <c r="E167" s="0" t="n">
        <f aca="false">COUNTIFS($B$3:$B$1487, "&lt;"&amp;C167, $A$3:$A$1487, "0")</f>
        <v>116</v>
      </c>
      <c r="F167" s="0" t="n">
        <f aca="false">COUNTIFS($B$3:$B$1487, "&gt;="&amp;C167, $A$3:$A$1487, "0")</f>
        <v>698</v>
      </c>
      <c r="G167" s="0" t="n">
        <f aca="false">COUNTIFS($B$3:$B$1487, "&lt;"&amp;C167, $A$3:$A$1487, "1")</f>
        <v>39</v>
      </c>
      <c r="H167" s="0" t="n">
        <f aca="false">(D167+E167)/(D167+E167+F167+G167)</f>
        <v>0.503703703703704</v>
      </c>
      <c r="I167" s="0" t="n">
        <f aca="false">D167/(D167+G167)</f>
        <v>0.941877794336811</v>
      </c>
      <c r="J167" s="0" t="n">
        <f aca="false">D167/(D167+F167)</f>
        <v>0.475187969924812</v>
      </c>
    </row>
    <row r="168" customFormat="false" ht="12.8" hidden="false" customHeight="false" outlineLevel="0" collapsed="false">
      <c r="A168" s="3" t="n">
        <v>0</v>
      </c>
      <c r="B168" s="4" t="n">
        <v>0.4</v>
      </c>
      <c r="C168" s="5" t="n">
        <f aca="false">B168</f>
        <v>0.4</v>
      </c>
      <c r="D168" s="0" t="n">
        <f aca="false">COUNTIFS($B$3:$B$1487, "&gt;="&amp;C168, $A$3:$A$1487, "1")</f>
        <v>632</v>
      </c>
      <c r="E168" s="0" t="n">
        <f aca="false">COUNTIFS($B$3:$B$1487, "&lt;"&amp;C168, $A$3:$A$1487, "0")</f>
        <v>116</v>
      </c>
      <c r="F168" s="0" t="n">
        <f aca="false">COUNTIFS($B$3:$B$1487, "&gt;="&amp;C168, $A$3:$A$1487, "0")</f>
        <v>698</v>
      </c>
      <c r="G168" s="0" t="n">
        <f aca="false">COUNTIFS($B$3:$B$1487, "&lt;"&amp;C168, $A$3:$A$1487, "1")</f>
        <v>39</v>
      </c>
      <c r="H168" s="0" t="n">
        <f aca="false">(D168+E168)/(D168+E168+F168+G168)</f>
        <v>0.503703703703704</v>
      </c>
      <c r="I168" s="0" t="n">
        <f aca="false">D168/(D168+G168)</f>
        <v>0.941877794336811</v>
      </c>
      <c r="J168" s="0" t="n">
        <f aca="false">D168/(D168+F168)</f>
        <v>0.475187969924812</v>
      </c>
    </row>
    <row r="169" customFormat="false" ht="12.8" hidden="false" customHeight="false" outlineLevel="0" collapsed="false">
      <c r="A169" s="3" t="n">
        <v>0</v>
      </c>
      <c r="B169" s="4" t="n">
        <v>0.4</v>
      </c>
      <c r="C169" s="5" t="n">
        <f aca="false">B169</f>
        <v>0.4</v>
      </c>
      <c r="D169" s="0" t="n">
        <f aca="false">COUNTIFS($B$3:$B$1487, "&gt;="&amp;C169, $A$3:$A$1487, "1")</f>
        <v>632</v>
      </c>
      <c r="E169" s="0" t="n">
        <f aca="false">COUNTIFS($B$3:$B$1487, "&lt;"&amp;C169, $A$3:$A$1487, "0")</f>
        <v>116</v>
      </c>
      <c r="F169" s="0" t="n">
        <f aca="false">COUNTIFS($B$3:$B$1487, "&gt;="&amp;C169, $A$3:$A$1487, "0")</f>
        <v>698</v>
      </c>
      <c r="G169" s="0" t="n">
        <f aca="false">COUNTIFS($B$3:$B$1487, "&lt;"&amp;C169, $A$3:$A$1487, "1")</f>
        <v>39</v>
      </c>
      <c r="H169" s="0" t="n">
        <f aca="false">(D169+E169)/(D169+E169+F169+G169)</f>
        <v>0.503703703703704</v>
      </c>
      <c r="I169" s="0" t="n">
        <f aca="false">D169/(D169+G169)</f>
        <v>0.941877794336811</v>
      </c>
      <c r="J169" s="0" t="n">
        <f aca="false">D169/(D169+F169)</f>
        <v>0.475187969924812</v>
      </c>
    </row>
    <row r="170" customFormat="false" ht="12.8" hidden="false" customHeight="false" outlineLevel="0" collapsed="false">
      <c r="A170" s="3" t="n">
        <v>1</v>
      </c>
      <c r="B170" s="4" t="n">
        <v>0.4</v>
      </c>
      <c r="C170" s="5" t="n">
        <f aca="false">B170</f>
        <v>0.4</v>
      </c>
      <c r="D170" s="0" t="n">
        <f aca="false">COUNTIFS($B$3:$B$1487, "&gt;="&amp;C170, $A$3:$A$1487, "1")</f>
        <v>632</v>
      </c>
      <c r="E170" s="0" t="n">
        <f aca="false">COUNTIFS($B$3:$B$1487, "&lt;"&amp;C170, $A$3:$A$1487, "0")</f>
        <v>116</v>
      </c>
      <c r="F170" s="0" t="n">
        <f aca="false">COUNTIFS($B$3:$B$1487, "&gt;="&amp;C170, $A$3:$A$1487, "0")</f>
        <v>698</v>
      </c>
      <c r="G170" s="0" t="n">
        <f aca="false">COUNTIFS($B$3:$B$1487, "&lt;"&amp;C170, $A$3:$A$1487, "1")</f>
        <v>39</v>
      </c>
      <c r="H170" s="0" t="n">
        <f aca="false">(D170+E170)/(D170+E170+F170+G170)</f>
        <v>0.503703703703704</v>
      </c>
      <c r="I170" s="0" t="n">
        <f aca="false">D170/(D170+G170)</f>
        <v>0.941877794336811</v>
      </c>
      <c r="J170" s="0" t="n">
        <f aca="false">D170/(D170+F170)</f>
        <v>0.475187969924812</v>
      </c>
    </row>
    <row r="171" customFormat="false" ht="12.8" hidden="false" customHeight="false" outlineLevel="0" collapsed="false">
      <c r="A171" s="3" t="n">
        <v>0</v>
      </c>
      <c r="B171" s="4" t="n">
        <v>0.4</v>
      </c>
      <c r="C171" s="5" t="n">
        <f aca="false">B171</f>
        <v>0.4</v>
      </c>
      <c r="D171" s="0" t="n">
        <f aca="false">COUNTIFS($B$3:$B$1487, "&gt;="&amp;C171, $A$3:$A$1487, "1")</f>
        <v>632</v>
      </c>
      <c r="E171" s="0" t="n">
        <f aca="false">COUNTIFS($B$3:$B$1487, "&lt;"&amp;C171, $A$3:$A$1487, "0")</f>
        <v>116</v>
      </c>
      <c r="F171" s="0" t="n">
        <f aca="false">COUNTIFS($B$3:$B$1487, "&gt;="&amp;C171, $A$3:$A$1487, "0")</f>
        <v>698</v>
      </c>
      <c r="G171" s="0" t="n">
        <f aca="false">COUNTIFS($B$3:$B$1487, "&lt;"&amp;C171, $A$3:$A$1487, "1")</f>
        <v>39</v>
      </c>
      <c r="H171" s="0" t="n">
        <f aca="false">(D171+E171)/(D171+E171+F171+G171)</f>
        <v>0.503703703703704</v>
      </c>
      <c r="I171" s="0" t="n">
        <f aca="false">D171/(D171+G171)</f>
        <v>0.941877794336811</v>
      </c>
      <c r="J171" s="0" t="n">
        <f aca="false">D171/(D171+F171)</f>
        <v>0.475187969924812</v>
      </c>
    </row>
    <row r="172" customFormat="false" ht="12.8" hidden="false" customHeight="false" outlineLevel="0" collapsed="false">
      <c r="A172" s="6" t="n">
        <v>0</v>
      </c>
      <c r="B172" s="7" t="n">
        <v>0.41</v>
      </c>
      <c r="C172" s="5" t="n">
        <f aca="false">B172</f>
        <v>0.41</v>
      </c>
      <c r="D172" s="0" t="n">
        <f aca="false">COUNTIFS($B$3:$B$1487, "&gt;="&amp;C172, $A$3:$A$1487, "1")</f>
        <v>627</v>
      </c>
      <c r="E172" s="0" t="n">
        <f aca="false">COUNTIFS($B$3:$B$1487, "&lt;"&amp;C172, $A$3:$A$1487, "0")</f>
        <v>125</v>
      </c>
      <c r="F172" s="0" t="n">
        <f aca="false">COUNTIFS($B$3:$B$1487, "&gt;="&amp;C172, $A$3:$A$1487, "0")</f>
        <v>689</v>
      </c>
      <c r="G172" s="0" t="n">
        <f aca="false">COUNTIFS($B$3:$B$1487, "&lt;"&amp;C172, $A$3:$A$1487, "1")</f>
        <v>44</v>
      </c>
      <c r="H172" s="0" t="n">
        <f aca="false">(D172+E172)/(D172+E172+F172+G172)</f>
        <v>0.506397306397306</v>
      </c>
      <c r="I172" s="0" t="n">
        <f aca="false">D172/(D172+G172)</f>
        <v>0.934426229508197</v>
      </c>
      <c r="J172" s="0" t="n">
        <f aca="false">D172/(D172+F172)</f>
        <v>0.476443768996961</v>
      </c>
    </row>
    <row r="173" customFormat="false" ht="12.8" hidden="false" customHeight="false" outlineLevel="0" collapsed="false">
      <c r="A173" s="6" t="n">
        <v>0</v>
      </c>
      <c r="B173" s="7" t="n">
        <v>0.41</v>
      </c>
      <c r="C173" s="5" t="n">
        <f aca="false">B173</f>
        <v>0.41</v>
      </c>
      <c r="D173" s="0" t="n">
        <f aca="false">COUNTIFS($B$3:$B$1487, "&gt;="&amp;C173, $A$3:$A$1487, "1")</f>
        <v>627</v>
      </c>
      <c r="E173" s="0" t="n">
        <f aca="false">COUNTIFS($B$3:$B$1487, "&lt;"&amp;C173, $A$3:$A$1487, "0")</f>
        <v>125</v>
      </c>
      <c r="F173" s="0" t="n">
        <f aca="false">COUNTIFS($B$3:$B$1487, "&gt;="&amp;C173, $A$3:$A$1487, "0")</f>
        <v>689</v>
      </c>
      <c r="G173" s="0" t="n">
        <f aca="false">COUNTIFS($B$3:$B$1487, "&lt;"&amp;C173, $A$3:$A$1487, "1")</f>
        <v>44</v>
      </c>
      <c r="H173" s="0" t="n">
        <f aca="false">(D173+E173)/(D173+E173+F173+G173)</f>
        <v>0.506397306397306</v>
      </c>
      <c r="I173" s="0" t="n">
        <f aca="false">D173/(D173+G173)</f>
        <v>0.934426229508197</v>
      </c>
      <c r="J173" s="0" t="n">
        <f aca="false">D173/(D173+F173)</f>
        <v>0.476443768996961</v>
      </c>
    </row>
    <row r="174" customFormat="false" ht="12.8" hidden="false" customHeight="false" outlineLevel="0" collapsed="false">
      <c r="A174" s="6" t="n">
        <v>0</v>
      </c>
      <c r="B174" s="7" t="n">
        <v>0.41</v>
      </c>
      <c r="C174" s="5" t="n">
        <f aca="false">B174</f>
        <v>0.41</v>
      </c>
      <c r="D174" s="0" t="n">
        <f aca="false">COUNTIFS($B$3:$B$1487, "&gt;="&amp;C174, $A$3:$A$1487, "1")</f>
        <v>627</v>
      </c>
      <c r="E174" s="0" t="n">
        <f aca="false">COUNTIFS($B$3:$B$1487, "&lt;"&amp;C174, $A$3:$A$1487, "0")</f>
        <v>125</v>
      </c>
      <c r="F174" s="0" t="n">
        <f aca="false">COUNTIFS($B$3:$B$1487, "&gt;="&amp;C174, $A$3:$A$1487, "0")</f>
        <v>689</v>
      </c>
      <c r="G174" s="0" t="n">
        <f aca="false">COUNTIFS($B$3:$B$1487, "&lt;"&amp;C174, $A$3:$A$1487, "1")</f>
        <v>44</v>
      </c>
      <c r="H174" s="0" t="n">
        <f aca="false">(D174+E174)/(D174+E174+F174+G174)</f>
        <v>0.506397306397306</v>
      </c>
      <c r="I174" s="0" t="n">
        <f aca="false">D174/(D174+G174)</f>
        <v>0.934426229508197</v>
      </c>
      <c r="J174" s="0" t="n">
        <f aca="false">D174/(D174+F174)</f>
        <v>0.476443768996961</v>
      </c>
    </row>
    <row r="175" customFormat="false" ht="12.8" hidden="false" customHeight="false" outlineLevel="0" collapsed="false">
      <c r="A175" s="6" t="n">
        <v>0</v>
      </c>
      <c r="B175" s="7" t="n">
        <v>0.41</v>
      </c>
      <c r="C175" s="5" t="n">
        <f aca="false">B175</f>
        <v>0.41</v>
      </c>
      <c r="D175" s="0" t="n">
        <f aca="false">COUNTIFS($B$3:$B$1487, "&gt;="&amp;C175, $A$3:$A$1487, "1")</f>
        <v>627</v>
      </c>
      <c r="E175" s="0" t="n">
        <f aca="false">COUNTIFS($B$3:$B$1487, "&lt;"&amp;C175, $A$3:$A$1487, "0")</f>
        <v>125</v>
      </c>
      <c r="F175" s="0" t="n">
        <f aca="false">COUNTIFS($B$3:$B$1487, "&gt;="&amp;C175, $A$3:$A$1487, "0")</f>
        <v>689</v>
      </c>
      <c r="G175" s="0" t="n">
        <f aca="false">COUNTIFS($B$3:$B$1487, "&lt;"&amp;C175, $A$3:$A$1487, "1")</f>
        <v>44</v>
      </c>
      <c r="H175" s="0" t="n">
        <f aca="false">(D175+E175)/(D175+E175+F175+G175)</f>
        <v>0.506397306397306</v>
      </c>
      <c r="I175" s="0" t="n">
        <f aca="false">D175/(D175+G175)</f>
        <v>0.934426229508197</v>
      </c>
      <c r="J175" s="0" t="n">
        <f aca="false">D175/(D175+F175)</f>
        <v>0.476443768996961</v>
      </c>
    </row>
    <row r="176" customFormat="false" ht="12.8" hidden="false" customHeight="false" outlineLevel="0" collapsed="false">
      <c r="A176" s="6" t="n">
        <v>0</v>
      </c>
      <c r="B176" s="7" t="n">
        <v>0.41</v>
      </c>
      <c r="C176" s="5" t="n">
        <f aca="false">B176</f>
        <v>0.41</v>
      </c>
      <c r="D176" s="0" t="n">
        <f aca="false">COUNTIFS($B$3:$B$1487, "&gt;="&amp;C176, $A$3:$A$1487, "1")</f>
        <v>627</v>
      </c>
      <c r="E176" s="0" t="n">
        <f aca="false">COUNTIFS($B$3:$B$1487, "&lt;"&amp;C176, $A$3:$A$1487, "0")</f>
        <v>125</v>
      </c>
      <c r="F176" s="0" t="n">
        <f aca="false">COUNTIFS($B$3:$B$1487, "&gt;="&amp;C176, $A$3:$A$1487, "0")</f>
        <v>689</v>
      </c>
      <c r="G176" s="0" t="n">
        <f aca="false">COUNTIFS($B$3:$B$1487, "&lt;"&amp;C176, $A$3:$A$1487, "1")</f>
        <v>44</v>
      </c>
      <c r="H176" s="0" t="n">
        <f aca="false">(D176+E176)/(D176+E176+F176+G176)</f>
        <v>0.506397306397306</v>
      </c>
      <c r="I176" s="0" t="n">
        <f aca="false">D176/(D176+G176)</f>
        <v>0.934426229508197</v>
      </c>
      <c r="J176" s="0" t="n">
        <f aca="false">D176/(D176+F176)</f>
        <v>0.476443768996961</v>
      </c>
    </row>
    <row r="177" customFormat="false" ht="12.8" hidden="false" customHeight="false" outlineLevel="0" collapsed="false">
      <c r="A177" s="3" t="n">
        <v>0</v>
      </c>
      <c r="B177" s="4" t="n">
        <v>0.41</v>
      </c>
      <c r="C177" s="5" t="n">
        <f aca="false">B177</f>
        <v>0.41</v>
      </c>
      <c r="D177" s="0" t="n">
        <f aca="false">COUNTIFS($B$3:$B$1487, "&gt;="&amp;C177, $A$3:$A$1487, "1")</f>
        <v>627</v>
      </c>
      <c r="E177" s="0" t="n">
        <f aca="false">COUNTIFS($B$3:$B$1487, "&lt;"&amp;C177, $A$3:$A$1487, "0")</f>
        <v>125</v>
      </c>
      <c r="F177" s="0" t="n">
        <f aca="false">COUNTIFS($B$3:$B$1487, "&gt;="&amp;C177, $A$3:$A$1487, "0")</f>
        <v>689</v>
      </c>
      <c r="G177" s="0" t="n">
        <f aca="false">COUNTIFS($B$3:$B$1487, "&lt;"&amp;C177, $A$3:$A$1487, "1")</f>
        <v>44</v>
      </c>
      <c r="H177" s="0" t="n">
        <f aca="false">(D177+E177)/(D177+E177+F177+G177)</f>
        <v>0.506397306397306</v>
      </c>
      <c r="I177" s="0" t="n">
        <f aca="false">D177/(D177+G177)</f>
        <v>0.934426229508197</v>
      </c>
      <c r="J177" s="0" t="n">
        <f aca="false">D177/(D177+F177)</f>
        <v>0.476443768996961</v>
      </c>
    </row>
    <row r="178" customFormat="false" ht="12.8" hidden="false" customHeight="false" outlineLevel="0" collapsed="false">
      <c r="A178" s="3" t="n">
        <v>0</v>
      </c>
      <c r="B178" s="4" t="n">
        <v>0.41</v>
      </c>
      <c r="C178" s="5" t="n">
        <f aca="false">B178</f>
        <v>0.41</v>
      </c>
      <c r="D178" s="0" t="n">
        <f aca="false">COUNTIFS($B$3:$B$1487, "&gt;="&amp;C178, $A$3:$A$1487, "1")</f>
        <v>627</v>
      </c>
      <c r="E178" s="0" t="n">
        <f aca="false">COUNTIFS($B$3:$B$1487, "&lt;"&amp;C178, $A$3:$A$1487, "0")</f>
        <v>125</v>
      </c>
      <c r="F178" s="0" t="n">
        <f aca="false">COUNTIFS($B$3:$B$1487, "&gt;="&amp;C178, $A$3:$A$1487, "0")</f>
        <v>689</v>
      </c>
      <c r="G178" s="0" t="n">
        <f aca="false">COUNTIFS($B$3:$B$1487, "&lt;"&amp;C178, $A$3:$A$1487, "1")</f>
        <v>44</v>
      </c>
      <c r="H178" s="0" t="n">
        <f aca="false">(D178+E178)/(D178+E178+F178+G178)</f>
        <v>0.506397306397306</v>
      </c>
      <c r="I178" s="0" t="n">
        <f aca="false">D178/(D178+G178)</f>
        <v>0.934426229508197</v>
      </c>
      <c r="J178" s="0" t="n">
        <f aca="false">D178/(D178+F178)</f>
        <v>0.476443768996961</v>
      </c>
    </row>
    <row r="179" customFormat="false" ht="12.8" hidden="false" customHeight="false" outlineLevel="0" collapsed="false">
      <c r="A179" s="3" t="n">
        <v>0</v>
      </c>
      <c r="B179" s="4" t="n">
        <v>0.41</v>
      </c>
      <c r="C179" s="5" t="n">
        <f aca="false">B179</f>
        <v>0.41</v>
      </c>
      <c r="D179" s="0" t="n">
        <f aca="false">COUNTIFS($B$3:$B$1487, "&gt;="&amp;C179, $A$3:$A$1487, "1")</f>
        <v>627</v>
      </c>
      <c r="E179" s="0" t="n">
        <f aca="false">COUNTIFS($B$3:$B$1487, "&lt;"&amp;C179, $A$3:$A$1487, "0")</f>
        <v>125</v>
      </c>
      <c r="F179" s="0" t="n">
        <f aca="false">COUNTIFS($B$3:$B$1487, "&gt;="&amp;C179, $A$3:$A$1487, "0")</f>
        <v>689</v>
      </c>
      <c r="G179" s="0" t="n">
        <f aca="false">COUNTIFS($B$3:$B$1487, "&lt;"&amp;C179, $A$3:$A$1487, "1")</f>
        <v>44</v>
      </c>
      <c r="H179" s="0" t="n">
        <f aca="false">(D179+E179)/(D179+E179+F179+G179)</f>
        <v>0.506397306397306</v>
      </c>
      <c r="I179" s="0" t="n">
        <f aca="false">D179/(D179+G179)</f>
        <v>0.934426229508197</v>
      </c>
      <c r="J179" s="0" t="n">
        <f aca="false">D179/(D179+F179)</f>
        <v>0.476443768996961</v>
      </c>
    </row>
    <row r="180" customFormat="false" ht="12.8" hidden="false" customHeight="false" outlineLevel="0" collapsed="false">
      <c r="A180" s="3" t="n">
        <v>0</v>
      </c>
      <c r="B180" s="4" t="n">
        <v>0.41</v>
      </c>
      <c r="C180" s="5" t="n">
        <f aca="false">B180</f>
        <v>0.41</v>
      </c>
      <c r="D180" s="0" t="n">
        <f aca="false">COUNTIFS($B$3:$B$1487, "&gt;="&amp;C180, $A$3:$A$1487, "1")</f>
        <v>627</v>
      </c>
      <c r="E180" s="0" t="n">
        <f aca="false">COUNTIFS($B$3:$B$1487, "&lt;"&amp;C180, $A$3:$A$1487, "0")</f>
        <v>125</v>
      </c>
      <c r="F180" s="0" t="n">
        <f aca="false">COUNTIFS($B$3:$B$1487, "&gt;="&amp;C180, $A$3:$A$1487, "0")</f>
        <v>689</v>
      </c>
      <c r="G180" s="0" t="n">
        <f aca="false">COUNTIFS($B$3:$B$1487, "&lt;"&amp;C180, $A$3:$A$1487, "1")</f>
        <v>44</v>
      </c>
      <c r="H180" s="0" t="n">
        <f aca="false">(D180+E180)/(D180+E180+F180+G180)</f>
        <v>0.506397306397306</v>
      </c>
      <c r="I180" s="0" t="n">
        <f aca="false">D180/(D180+G180)</f>
        <v>0.934426229508197</v>
      </c>
      <c r="J180" s="0" t="n">
        <f aca="false">D180/(D180+F180)</f>
        <v>0.476443768996961</v>
      </c>
    </row>
    <row r="181" customFormat="false" ht="12.8" hidden="false" customHeight="false" outlineLevel="0" collapsed="false">
      <c r="A181" s="3" t="n">
        <v>0</v>
      </c>
      <c r="B181" s="4" t="n">
        <v>0.41</v>
      </c>
      <c r="C181" s="5" t="n">
        <f aca="false">B181</f>
        <v>0.41</v>
      </c>
      <c r="D181" s="0" t="n">
        <f aca="false">COUNTIFS($B$3:$B$1487, "&gt;="&amp;C181, $A$3:$A$1487, "1")</f>
        <v>627</v>
      </c>
      <c r="E181" s="0" t="n">
        <f aca="false">COUNTIFS($B$3:$B$1487, "&lt;"&amp;C181, $A$3:$A$1487, "0")</f>
        <v>125</v>
      </c>
      <c r="F181" s="0" t="n">
        <f aca="false">COUNTIFS($B$3:$B$1487, "&gt;="&amp;C181, $A$3:$A$1487, "0")</f>
        <v>689</v>
      </c>
      <c r="G181" s="0" t="n">
        <f aca="false">COUNTIFS($B$3:$B$1487, "&lt;"&amp;C181, $A$3:$A$1487, "1")</f>
        <v>44</v>
      </c>
      <c r="H181" s="0" t="n">
        <f aca="false">(D181+E181)/(D181+E181+F181+G181)</f>
        <v>0.506397306397306</v>
      </c>
      <c r="I181" s="0" t="n">
        <f aca="false">D181/(D181+G181)</f>
        <v>0.934426229508197</v>
      </c>
      <c r="J181" s="0" t="n">
        <f aca="false">D181/(D181+F181)</f>
        <v>0.476443768996961</v>
      </c>
    </row>
    <row r="182" customFormat="false" ht="12.8" hidden="false" customHeight="false" outlineLevel="0" collapsed="false">
      <c r="A182" s="3" t="n">
        <v>1</v>
      </c>
      <c r="B182" s="4" t="n">
        <v>0.41</v>
      </c>
      <c r="C182" s="5" t="n">
        <f aca="false">B182</f>
        <v>0.41</v>
      </c>
      <c r="D182" s="0" t="n">
        <f aca="false">COUNTIFS($B$3:$B$1487, "&gt;="&amp;C182, $A$3:$A$1487, "1")</f>
        <v>627</v>
      </c>
      <c r="E182" s="0" t="n">
        <f aca="false">COUNTIFS($B$3:$B$1487, "&lt;"&amp;C182, $A$3:$A$1487, "0")</f>
        <v>125</v>
      </c>
      <c r="F182" s="0" t="n">
        <f aca="false">COUNTIFS($B$3:$B$1487, "&gt;="&amp;C182, $A$3:$A$1487, "0")</f>
        <v>689</v>
      </c>
      <c r="G182" s="0" t="n">
        <f aca="false">COUNTIFS($B$3:$B$1487, "&lt;"&amp;C182, $A$3:$A$1487, "1")</f>
        <v>44</v>
      </c>
      <c r="H182" s="0" t="n">
        <f aca="false">(D182+E182)/(D182+E182+F182+G182)</f>
        <v>0.506397306397306</v>
      </c>
      <c r="I182" s="0" t="n">
        <f aca="false">D182/(D182+G182)</f>
        <v>0.934426229508197</v>
      </c>
      <c r="J182" s="0" t="n">
        <f aca="false">D182/(D182+F182)</f>
        <v>0.476443768996961</v>
      </c>
    </row>
    <row r="183" customFormat="false" ht="12.8" hidden="false" customHeight="false" outlineLevel="0" collapsed="false">
      <c r="A183" s="3" t="n">
        <v>1</v>
      </c>
      <c r="B183" s="4" t="n">
        <v>0.41</v>
      </c>
      <c r="C183" s="5" t="n">
        <f aca="false">B183</f>
        <v>0.41</v>
      </c>
      <c r="D183" s="0" t="n">
        <f aca="false">COUNTIFS($B$3:$B$1487, "&gt;="&amp;C183, $A$3:$A$1487, "1")</f>
        <v>627</v>
      </c>
      <c r="E183" s="0" t="n">
        <f aca="false">COUNTIFS($B$3:$B$1487, "&lt;"&amp;C183, $A$3:$A$1487, "0")</f>
        <v>125</v>
      </c>
      <c r="F183" s="0" t="n">
        <f aca="false">COUNTIFS($B$3:$B$1487, "&gt;="&amp;C183, $A$3:$A$1487, "0")</f>
        <v>689</v>
      </c>
      <c r="G183" s="0" t="n">
        <f aca="false">COUNTIFS($B$3:$B$1487, "&lt;"&amp;C183, $A$3:$A$1487, "1")</f>
        <v>44</v>
      </c>
      <c r="H183" s="0" t="n">
        <f aca="false">(D183+E183)/(D183+E183+F183+G183)</f>
        <v>0.506397306397306</v>
      </c>
      <c r="I183" s="0" t="n">
        <f aca="false">D183/(D183+G183)</f>
        <v>0.934426229508197</v>
      </c>
      <c r="J183" s="0" t="n">
        <f aca="false">D183/(D183+F183)</f>
        <v>0.476443768996961</v>
      </c>
    </row>
    <row r="184" customFormat="false" ht="12.8" hidden="false" customHeight="false" outlineLevel="0" collapsed="false">
      <c r="A184" s="6" t="n">
        <v>0</v>
      </c>
      <c r="B184" s="7" t="n">
        <v>0.42</v>
      </c>
      <c r="C184" s="5" t="n">
        <f aca="false">B184</f>
        <v>0.42</v>
      </c>
      <c r="D184" s="0" t="n">
        <f aca="false">COUNTIFS($B$3:$B$1487, "&gt;="&amp;C184, $A$3:$A$1487, "1")</f>
        <v>625</v>
      </c>
      <c r="E184" s="0" t="n">
        <f aca="false">COUNTIFS($B$3:$B$1487, "&lt;"&amp;C184, $A$3:$A$1487, "0")</f>
        <v>135</v>
      </c>
      <c r="F184" s="0" t="n">
        <f aca="false">COUNTIFS($B$3:$B$1487, "&gt;="&amp;C184, $A$3:$A$1487, "0")</f>
        <v>679</v>
      </c>
      <c r="G184" s="0" t="n">
        <f aca="false">COUNTIFS($B$3:$B$1487, "&lt;"&amp;C184, $A$3:$A$1487, "1")</f>
        <v>46</v>
      </c>
      <c r="H184" s="0" t="n">
        <f aca="false">(D184+E184)/(D184+E184+F184+G184)</f>
        <v>0.511784511784512</v>
      </c>
      <c r="I184" s="0" t="n">
        <f aca="false">D184/(D184+G184)</f>
        <v>0.931445603576751</v>
      </c>
      <c r="J184" s="0" t="n">
        <f aca="false">D184/(D184+F184)</f>
        <v>0.479294478527607</v>
      </c>
    </row>
    <row r="185" customFormat="false" ht="12.8" hidden="false" customHeight="false" outlineLevel="0" collapsed="false">
      <c r="A185" s="6" t="n">
        <v>0</v>
      </c>
      <c r="B185" s="7" t="n">
        <v>0.42</v>
      </c>
      <c r="C185" s="5" t="n">
        <f aca="false">B185</f>
        <v>0.42</v>
      </c>
      <c r="D185" s="0" t="n">
        <f aca="false">COUNTIFS($B$3:$B$1487, "&gt;="&amp;C185, $A$3:$A$1487, "1")</f>
        <v>625</v>
      </c>
      <c r="E185" s="0" t="n">
        <f aca="false">COUNTIFS($B$3:$B$1487, "&lt;"&amp;C185, $A$3:$A$1487, "0")</f>
        <v>135</v>
      </c>
      <c r="F185" s="0" t="n">
        <f aca="false">COUNTIFS($B$3:$B$1487, "&gt;="&amp;C185, $A$3:$A$1487, "0")</f>
        <v>679</v>
      </c>
      <c r="G185" s="0" t="n">
        <f aca="false">COUNTIFS($B$3:$B$1487, "&lt;"&amp;C185, $A$3:$A$1487, "1")</f>
        <v>46</v>
      </c>
      <c r="H185" s="0" t="n">
        <f aca="false">(D185+E185)/(D185+E185+F185+G185)</f>
        <v>0.511784511784512</v>
      </c>
      <c r="I185" s="0" t="n">
        <f aca="false">D185/(D185+G185)</f>
        <v>0.931445603576751</v>
      </c>
      <c r="J185" s="0" t="n">
        <f aca="false">D185/(D185+F185)</f>
        <v>0.479294478527607</v>
      </c>
    </row>
    <row r="186" customFormat="false" ht="12.8" hidden="false" customHeight="false" outlineLevel="0" collapsed="false">
      <c r="A186" s="6" t="n">
        <v>0</v>
      </c>
      <c r="B186" s="7" t="n">
        <v>0.42</v>
      </c>
      <c r="C186" s="5" t="n">
        <f aca="false">B186</f>
        <v>0.42</v>
      </c>
      <c r="D186" s="0" t="n">
        <f aca="false">COUNTIFS($B$3:$B$1487, "&gt;="&amp;C186, $A$3:$A$1487, "1")</f>
        <v>625</v>
      </c>
      <c r="E186" s="0" t="n">
        <f aca="false">COUNTIFS($B$3:$B$1487, "&lt;"&amp;C186, $A$3:$A$1487, "0")</f>
        <v>135</v>
      </c>
      <c r="F186" s="0" t="n">
        <f aca="false">COUNTIFS($B$3:$B$1487, "&gt;="&amp;C186, $A$3:$A$1487, "0")</f>
        <v>679</v>
      </c>
      <c r="G186" s="0" t="n">
        <f aca="false">COUNTIFS($B$3:$B$1487, "&lt;"&amp;C186, $A$3:$A$1487, "1")</f>
        <v>46</v>
      </c>
      <c r="H186" s="0" t="n">
        <f aca="false">(D186+E186)/(D186+E186+F186+G186)</f>
        <v>0.511784511784512</v>
      </c>
      <c r="I186" s="0" t="n">
        <f aca="false">D186/(D186+G186)</f>
        <v>0.931445603576751</v>
      </c>
      <c r="J186" s="0" t="n">
        <f aca="false">D186/(D186+F186)</f>
        <v>0.479294478527607</v>
      </c>
    </row>
    <row r="187" customFormat="false" ht="12.8" hidden="false" customHeight="false" outlineLevel="0" collapsed="false">
      <c r="A187" s="6" t="n">
        <v>0</v>
      </c>
      <c r="B187" s="7" t="n">
        <v>0.42</v>
      </c>
      <c r="C187" s="5" t="n">
        <f aca="false">B187</f>
        <v>0.42</v>
      </c>
      <c r="D187" s="0" t="n">
        <f aca="false">COUNTIFS($B$3:$B$1487, "&gt;="&amp;C187, $A$3:$A$1487, "1")</f>
        <v>625</v>
      </c>
      <c r="E187" s="0" t="n">
        <f aca="false">COUNTIFS($B$3:$B$1487, "&lt;"&amp;C187, $A$3:$A$1487, "0")</f>
        <v>135</v>
      </c>
      <c r="F187" s="0" t="n">
        <f aca="false">COUNTIFS($B$3:$B$1487, "&gt;="&amp;C187, $A$3:$A$1487, "0")</f>
        <v>679</v>
      </c>
      <c r="G187" s="0" t="n">
        <f aca="false">COUNTIFS($B$3:$B$1487, "&lt;"&amp;C187, $A$3:$A$1487, "1")</f>
        <v>46</v>
      </c>
      <c r="H187" s="0" t="n">
        <f aca="false">(D187+E187)/(D187+E187+F187+G187)</f>
        <v>0.511784511784512</v>
      </c>
      <c r="I187" s="0" t="n">
        <f aca="false">D187/(D187+G187)</f>
        <v>0.931445603576751</v>
      </c>
      <c r="J187" s="0" t="n">
        <f aca="false">D187/(D187+F187)</f>
        <v>0.479294478527607</v>
      </c>
    </row>
    <row r="188" customFormat="false" ht="12.8" hidden="false" customHeight="false" outlineLevel="0" collapsed="false">
      <c r="A188" s="6" t="n">
        <v>0</v>
      </c>
      <c r="B188" s="7" t="n">
        <v>0.42</v>
      </c>
      <c r="C188" s="5" t="n">
        <f aca="false">B188</f>
        <v>0.42</v>
      </c>
      <c r="D188" s="0" t="n">
        <f aca="false">COUNTIFS($B$3:$B$1487, "&gt;="&amp;C188, $A$3:$A$1487, "1")</f>
        <v>625</v>
      </c>
      <c r="E188" s="0" t="n">
        <f aca="false">COUNTIFS($B$3:$B$1487, "&lt;"&amp;C188, $A$3:$A$1487, "0")</f>
        <v>135</v>
      </c>
      <c r="F188" s="0" t="n">
        <f aca="false">COUNTIFS($B$3:$B$1487, "&gt;="&amp;C188, $A$3:$A$1487, "0")</f>
        <v>679</v>
      </c>
      <c r="G188" s="0" t="n">
        <f aca="false">COUNTIFS($B$3:$B$1487, "&lt;"&amp;C188, $A$3:$A$1487, "1")</f>
        <v>46</v>
      </c>
      <c r="H188" s="0" t="n">
        <f aca="false">(D188+E188)/(D188+E188+F188+G188)</f>
        <v>0.511784511784512</v>
      </c>
      <c r="I188" s="0" t="n">
        <f aca="false">D188/(D188+G188)</f>
        <v>0.931445603576751</v>
      </c>
      <c r="J188" s="0" t="n">
        <f aca="false">D188/(D188+F188)</f>
        <v>0.479294478527607</v>
      </c>
    </row>
    <row r="189" customFormat="false" ht="12.8" hidden="false" customHeight="false" outlineLevel="0" collapsed="false">
      <c r="A189" s="6" t="n">
        <v>0</v>
      </c>
      <c r="B189" s="7" t="n">
        <v>0.42</v>
      </c>
      <c r="C189" s="5" t="n">
        <f aca="false">B189</f>
        <v>0.42</v>
      </c>
      <c r="D189" s="0" t="n">
        <f aca="false">COUNTIFS($B$3:$B$1487, "&gt;="&amp;C189, $A$3:$A$1487, "1")</f>
        <v>625</v>
      </c>
      <c r="E189" s="0" t="n">
        <f aca="false">COUNTIFS($B$3:$B$1487, "&lt;"&amp;C189, $A$3:$A$1487, "0")</f>
        <v>135</v>
      </c>
      <c r="F189" s="0" t="n">
        <f aca="false">COUNTIFS($B$3:$B$1487, "&gt;="&amp;C189, $A$3:$A$1487, "0")</f>
        <v>679</v>
      </c>
      <c r="G189" s="0" t="n">
        <f aca="false">COUNTIFS($B$3:$B$1487, "&lt;"&amp;C189, $A$3:$A$1487, "1")</f>
        <v>46</v>
      </c>
      <c r="H189" s="0" t="n">
        <f aca="false">(D189+E189)/(D189+E189+F189+G189)</f>
        <v>0.511784511784512</v>
      </c>
      <c r="I189" s="0" t="n">
        <f aca="false">D189/(D189+G189)</f>
        <v>0.931445603576751</v>
      </c>
      <c r="J189" s="0" t="n">
        <f aca="false">D189/(D189+F189)</f>
        <v>0.479294478527607</v>
      </c>
    </row>
    <row r="190" customFormat="false" ht="12.8" hidden="false" customHeight="false" outlineLevel="0" collapsed="false">
      <c r="A190" s="6" t="n">
        <v>0</v>
      </c>
      <c r="B190" s="7" t="n">
        <v>0.42</v>
      </c>
      <c r="C190" s="5" t="n">
        <f aca="false">B190</f>
        <v>0.42</v>
      </c>
      <c r="D190" s="0" t="n">
        <f aca="false">COUNTIFS($B$3:$B$1487, "&gt;="&amp;C190, $A$3:$A$1487, "1")</f>
        <v>625</v>
      </c>
      <c r="E190" s="0" t="n">
        <f aca="false">COUNTIFS($B$3:$B$1487, "&lt;"&amp;C190, $A$3:$A$1487, "0")</f>
        <v>135</v>
      </c>
      <c r="F190" s="0" t="n">
        <f aca="false">COUNTIFS($B$3:$B$1487, "&gt;="&amp;C190, $A$3:$A$1487, "0")</f>
        <v>679</v>
      </c>
      <c r="G190" s="0" t="n">
        <f aca="false">COUNTIFS($B$3:$B$1487, "&lt;"&amp;C190, $A$3:$A$1487, "1")</f>
        <v>46</v>
      </c>
      <c r="H190" s="0" t="n">
        <f aca="false">(D190+E190)/(D190+E190+F190+G190)</f>
        <v>0.511784511784512</v>
      </c>
      <c r="I190" s="0" t="n">
        <f aca="false">D190/(D190+G190)</f>
        <v>0.931445603576751</v>
      </c>
      <c r="J190" s="0" t="n">
        <f aca="false">D190/(D190+F190)</f>
        <v>0.479294478527607</v>
      </c>
    </row>
    <row r="191" customFormat="false" ht="12.8" hidden="false" customHeight="false" outlineLevel="0" collapsed="false">
      <c r="A191" s="6" t="n">
        <v>0</v>
      </c>
      <c r="B191" s="7" t="n">
        <v>0.42</v>
      </c>
      <c r="C191" s="5" t="n">
        <f aca="false">B191</f>
        <v>0.42</v>
      </c>
      <c r="D191" s="0" t="n">
        <f aca="false">COUNTIFS($B$3:$B$1487, "&gt;="&amp;C191, $A$3:$A$1487, "1")</f>
        <v>625</v>
      </c>
      <c r="E191" s="0" t="n">
        <f aca="false">COUNTIFS($B$3:$B$1487, "&lt;"&amp;C191, $A$3:$A$1487, "0")</f>
        <v>135</v>
      </c>
      <c r="F191" s="0" t="n">
        <f aca="false">COUNTIFS($B$3:$B$1487, "&gt;="&amp;C191, $A$3:$A$1487, "0")</f>
        <v>679</v>
      </c>
      <c r="G191" s="0" t="n">
        <f aca="false">COUNTIFS($B$3:$B$1487, "&lt;"&amp;C191, $A$3:$A$1487, "1")</f>
        <v>46</v>
      </c>
      <c r="H191" s="0" t="n">
        <f aca="false">(D191+E191)/(D191+E191+F191+G191)</f>
        <v>0.511784511784512</v>
      </c>
      <c r="I191" s="0" t="n">
        <f aca="false">D191/(D191+G191)</f>
        <v>0.931445603576751</v>
      </c>
      <c r="J191" s="0" t="n">
        <f aca="false">D191/(D191+F191)</f>
        <v>0.479294478527607</v>
      </c>
    </row>
    <row r="192" customFormat="false" ht="12.8" hidden="false" customHeight="false" outlineLevel="0" collapsed="false">
      <c r="A192" s="6" t="n">
        <v>0</v>
      </c>
      <c r="B192" s="7" t="n">
        <v>0.42</v>
      </c>
      <c r="C192" s="5" t="n">
        <f aca="false">B192</f>
        <v>0.42</v>
      </c>
      <c r="D192" s="0" t="n">
        <f aca="false">COUNTIFS($B$3:$B$1487, "&gt;="&amp;C192, $A$3:$A$1487, "1")</f>
        <v>625</v>
      </c>
      <c r="E192" s="0" t="n">
        <f aca="false">COUNTIFS($B$3:$B$1487, "&lt;"&amp;C192, $A$3:$A$1487, "0")</f>
        <v>135</v>
      </c>
      <c r="F192" s="0" t="n">
        <f aca="false">COUNTIFS($B$3:$B$1487, "&gt;="&amp;C192, $A$3:$A$1487, "0")</f>
        <v>679</v>
      </c>
      <c r="G192" s="0" t="n">
        <f aca="false">COUNTIFS($B$3:$B$1487, "&lt;"&amp;C192, $A$3:$A$1487, "1")</f>
        <v>46</v>
      </c>
      <c r="H192" s="0" t="n">
        <f aca="false">(D192+E192)/(D192+E192+F192+G192)</f>
        <v>0.511784511784512</v>
      </c>
      <c r="I192" s="0" t="n">
        <f aca="false">D192/(D192+G192)</f>
        <v>0.931445603576751</v>
      </c>
      <c r="J192" s="0" t="n">
        <f aca="false">D192/(D192+F192)</f>
        <v>0.479294478527607</v>
      </c>
    </row>
    <row r="193" customFormat="false" ht="12.8" hidden="false" customHeight="false" outlineLevel="0" collapsed="false">
      <c r="A193" s="3" t="n">
        <v>0</v>
      </c>
      <c r="B193" s="4" t="n">
        <v>0.42</v>
      </c>
      <c r="C193" s="5" t="n">
        <f aca="false">B193</f>
        <v>0.42</v>
      </c>
      <c r="D193" s="0" t="n">
        <f aca="false">COUNTIFS($B$3:$B$1487, "&gt;="&amp;C193, $A$3:$A$1487, "1")</f>
        <v>625</v>
      </c>
      <c r="E193" s="0" t="n">
        <f aca="false">COUNTIFS($B$3:$B$1487, "&lt;"&amp;C193, $A$3:$A$1487, "0")</f>
        <v>135</v>
      </c>
      <c r="F193" s="0" t="n">
        <f aca="false">COUNTIFS($B$3:$B$1487, "&gt;="&amp;C193, $A$3:$A$1487, "0")</f>
        <v>679</v>
      </c>
      <c r="G193" s="0" t="n">
        <f aca="false">COUNTIFS($B$3:$B$1487, "&lt;"&amp;C193, $A$3:$A$1487, "1")</f>
        <v>46</v>
      </c>
      <c r="H193" s="0" t="n">
        <f aca="false">(D193+E193)/(D193+E193+F193+G193)</f>
        <v>0.511784511784512</v>
      </c>
      <c r="I193" s="0" t="n">
        <f aca="false">D193/(D193+G193)</f>
        <v>0.931445603576751</v>
      </c>
      <c r="J193" s="0" t="n">
        <f aca="false">D193/(D193+F193)</f>
        <v>0.479294478527607</v>
      </c>
    </row>
    <row r="194" customFormat="false" ht="12.8" hidden="false" customHeight="false" outlineLevel="0" collapsed="false">
      <c r="A194" s="3" t="n">
        <v>1</v>
      </c>
      <c r="B194" s="4" t="n">
        <v>0.42</v>
      </c>
      <c r="C194" s="5" t="n">
        <f aca="false">B194</f>
        <v>0.42</v>
      </c>
      <c r="D194" s="0" t="n">
        <f aca="false">COUNTIFS($B$3:$B$1487, "&gt;="&amp;C194, $A$3:$A$1487, "1")</f>
        <v>625</v>
      </c>
      <c r="E194" s="0" t="n">
        <f aca="false">COUNTIFS($B$3:$B$1487, "&lt;"&amp;C194, $A$3:$A$1487, "0")</f>
        <v>135</v>
      </c>
      <c r="F194" s="0" t="n">
        <f aca="false">COUNTIFS($B$3:$B$1487, "&gt;="&amp;C194, $A$3:$A$1487, "0")</f>
        <v>679</v>
      </c>
      <c r="G194" s="0" t="n">
        <f aca="false">COUNTIFS($B$3:$B$1487, "&lt;"&amp;C194, $A$3:$A$1487, "1")</f>
        <v>46</v>
      </c>
      <c r="H194" s="0" t="n">
        <f aca="false">(D194+E194)/(D194+E194+F194+G194)</f>
        <v>0.511784511784512</v>
      </c>
      <c r="I194" s="0" t="n">
        <f aca="false">D194/(D194+G194)</f>
        <v>0.931445603576751</v>
      </c>
      <c r="J194" s="0" t="n">
        <f aca="false">D194/(D194+F194)</f>
        <v>0.479294478527607</v>
      </c>
    </row>
    <row r="195" customFormat="false" ht="12.8" hidden="false" customHeight="false" outlineLevel="0" collapsed="false">
      <c r="A195" s="3" t="n">
        <v>0</v>
      </c>
      <c r="B195" s="4" t="n">
        <v>0.42</v>
      </c>
      <c r="C195" s="5" t="n">
        <f aca="false">B195</f>
        <v>0.42</v>
      </c>
      <c r="D195" s="0" t="n">
        <f aca="false">COUNTIFS($B$3:$B$1487, "&gt;="&amp;C195, $A$3:$A$1487, "1")</f>
        <v>625</v>
      </c>
      <c r="E195" s="0" t="n">
        <f aca="false">COUNTIFS($B$3:$B$1487, "&lt;"&amp;C195, $A$3:$A$1487, "0")</f>
        <v>135</v>
      </c>
      <c r="F195" s="0" t="n">
        <f aca="false">COUNTIFS($B$3:$B$1487, "&gt;="&amp;C195, $A$3:$A$1487, "0")</f>
        <v>679</v>
      </c>
      <c r="G195" s="0" t="n">
        <f aca="false">COUNTIFS($B$3:$B$1487, "&lt;"&amp;C195, $A$3:$A$1487, "1")</f>
        <v>46</v>
      </c>
      <c r="H195" s="0" t="n">
        <f aca="false">(D195+E195)/(D195+E195+F195+G195)</f>
        <v>0.511784511784512</v>
      </c>
      <c r="I195" s="0" t="n">
        <f aca="false">D195/(D195+G195)</f>
        <v>0.931445603576751</v>
      </c>
      <c r="J195" s="0" t="n">
        <f aca="false">D195/(D195+F195)</f>
        <v>0.479294478527607</v>
      </c>
    </row>
    <row r="196" customFormat="false" ht="12.8" hidden="false" customHeight="false" outlineLevel="0" collapsed="false">
      <c r="A196" s="3" t="n">
        <v>1</v>
      </c>
      <c r="B196" s="4" t="n">
        <v>0.42</v>
      </c>
      <c r="C196" s="5" t="n">
        <f aca="false">B196</f>
        <v>0.42</v>
      </c>
      <c r="D196" s="0" t="n">
        <f aca="false">COUNTIFS($B$3:$B$1487, "&gt;="&amp;C196, $A$3:$A$1487, "1")</f>
        <v>625</v>
      </c>
      <c r="E196" s="0" t="n">
        <f aca="false">COUNTIFS($B$3:$B$1487, "&lt;"&amp;C196, $A$3:$A$1487, "0")</f>
        <v>135</v>
      </c>
      <c r="F196" s="0" t="n">
        <f aca="false">COUNTIFS($B$3:$B$1487, "&gt;="&amp;C196, $A$3:$A$1487, "0")</f>
        <v>679</v>
      </c>
      <c r="G196" s="0" t="n">
        <f aca="false">COUNTIFS($B$3:$B$1487, "&lt;"&amp;C196, $A$3:$A$1487, "1")</f>
        <v>46</v>
      </c>
      <c r="H196" s="0" t="n">
        <f aca="false">(D196+E196)/(D196+E196+F196+G196)</f>
        <v>0.511784511784512</v>
      </c>
      <c r="I196" s="0" t="n">
        <f aca="false">D196/(D196+G196)</f>
        <v>0.931445603576751</v>
      </c>
      <c r="J196" s="0" t="n">
        <f aca="false">D196/(D196+F196)</f>
        <v>0.479294478527607</v>
      </c>
    </row>
    <row r="197" customFormat="false" ht="12.8" hidden="false" customHeight="false" outlineLevel="0" collapsed="false">
      <c r="A197" s="6" t="n">
        <v>0</v>
      </c>
      <c r="B197" s="7" t="n">
        <v>0.43</v>
      </c>
      <c r="C197" s="5" t="n">
        <f aca="false">B197</f>
        <v>0.43</v>
      </c>
      <c r="D197" s="0" t="n">
        <f aca="false">COUNTIFS($B$3:$B$1487, "&gt;="&amp;C197, $A$3:$A$1487, "1")</f>
        <v>623</v>
      </c>
      <c r="E197" s="0" t="n">
        <f aca="false">COUNTIFS($B$3:$B$1487, "&lt;"&amp;C197, $A$3:$A$1487, "0")</f>
        <v>146</v>
      </c>
      <c r="F197" s="0" t="n">
        <f aca="false">COUNTIFS($B$3:$B$1487, "&gt;="&amp;C197, $A$3:$A$1487, "0")</f>
        <v>668</v>
      </c>
      <c r="G197" s="0" t="n">
        <f aca="false">COUNTIFS($B$3:$B$1487, "&lt;"&amp;C197, $A$3:$A$1487, "1")</f>
        <v>48</v>
      </c>
      <c r="H197" s="0" t="n">
        <f aca="false">(D197+E197)/(D197+E197+F197+G197)</f>
        <v>0.517845117845118</v>
      </c>
      <c r="I197" s="0" t="n">
        <f aca="false">D197/(D197+G197)</f>
        <v>0.928464977645305</v>
      </c>
      <c r="J197" s="0" t="n">
        <f aca="false">D197/(D197+F197)</f>
        <v>0.482571649883811</v>
      </c>
    </row>
    <row r="198" customFormat="false" ht="12.8" hidden="false" customHeight="false" outlineLevel="0" collapsed="false">
      <c r="A198" s="6" t="n">
        <v>1</v>
      </c>
      <c r="B198" s="7" t="n">
        <v>0.43</v>
      </c>
      <c r="C198" s="5" t="n">
        <f aca="false">B198</f>
        <v>0.43</v>
      </c>
      <c r="D198" s="0" t="n">
        <f aca="false">COUNTIFS($B$3:$B$1487, "&gt;="&amp;C198, $A$3:$A$1487, "1")</f>
        <v>623</v>
      </c>
      <c r="E198" s="0" t="n">
        <f aca="false">COUNTIFS($B$3:$B$1487, "&lt;"&amp;C198, $A$3:$A$1487, "0")</f>
        <v>146</v>
      </c>
      <c r="F198" s="0" t="n">
        <f aca="false">COUNTIFS($B$3:$B$1487, "&gt;="&amp;C198, $A$3:$A$1487, "0")</f>
        <v>668</v>
      </c>
      <c r="G198" s="0" t="n">
        <f aca="false">COUNTIFS($B$3:$B$1487, "&lt;"&amp;C198, $A$3:$A$1487, "1")</f>
        <v>48</v>
      </c>
      <c r="H198" s="0" t="n">
        <f aca="false">(D198+E198)/(D198+E198+F198+G198)</f>
        <v>0.517845117845118</v>
      </c>
      <c r="I198" s="0" t="n">
        <f aca="false">D198/(D198+G198)</f>
        <v>0.928464977645305</v>
      </c>
      <c r="J198" s="0" t="n">
        <f aca="false">D198/(D198+F198)</f>
        <v>0.482571649883811</v>
      </c>
    </row>
    <row r="199" customFormat="false" ht="12.8" hidden="false" customHeight="false" outlineLevel="0" collapsed="false">
      <c r="A199" s="6" t="n">
        <v>1</v>
      </c>
      <c r="B199" s="7" t="n">
        <v>0.43</v>
      </c>
      <c r="C199" s="5" t="n">
        <f aca="false">B199</f>
        <v>0.43</v>
      </c>
      <c r="D199" s="0" t="n">
        <f aca="false">COUNTIFS($B$3:$B$1487, "&gt;="&amp;C199, $A$3:$A$1487, "1")</f>
        <v>623</v>
      </c>
      <c r="E199" s="0" t="n">
        <f aca="false">COUNTIFS($B$3:$B$1487, "&lt;"&amp;C199, $A$3:$A$1487, "0")</f>
        <v>146</v>
      </c>
      <c r="F199" s="0" t="n">
        <f aca="false">COUNTIFS($B$3:$B$1487, "&gt;="&amp;C199, $A$3:$A$1487, "0")</f>
        <v>668</v>
      </c>
      <c r="G199" s="0" t="n">
        <f aca="false">COUNTIFS($B$3:$B$1487, "&lt;"&amp;C199, $A$3:$A$1487, "1")</f>
        <v>48</v>
      </c>
      <c r="H199" s="0" t="n">
        <f aca="false">(D199+E199)/(D199+E199+F199+G199)</f>
        <v>0.517845117845118</v>
      </c>
      <c r="I199" s="0" t="n">
        <f aca="false">D199/(D199+G199)</f>
        <v>0.928464977645305</v>
      </c>
      <c r="J199" s="0" t="n">
        <f aca="false">D199/(D199+F199)</f>
        <v>0.482571649883811</v>
      </c>
    </row>
    <row r="200" customFormat="false" ht="12.8" hidden="false" customHeight="false" outlineLevel="0" collapsed="false">
      <c r="A200" s="6" t="n">
        <v>0</v>
      </c>
      <c r="B200" s="7" t="n">
        <v>0.43</v>
      </c>
      <c r="C200" s="5" t="n">
        <f aca="false">B200</f>
        <v>0.43</v>
      </c>
      <c r="D200" s="0" t="n">
        <f aca="false">COUNTIFS($B$3:$B$1487, "&gt;="&amp;C200, $A$3:$A$1487, "1")</f>
        <v>623</v>
      </c>
      <c r="E200" s="0" t="n">
        <f aca="false">COUNTIFS($B$3:$B$1487, "&lt;"&amp;C200, $A$3:$A$1487, "0")</f>
        <v>146</v>
      </c>
      <c r="F200" s="0" t="n">
        <f aca="false">COUNTIFS($B$3:$B$1487, "&gt;="&amp;C200, $A$3:$A$1487, "0")</f>
        <v>668</v>
      </c>
      <c r="G200" s="0" t="n">
        <f aca="false">COUNTIFS($B$3:$B$1487, "&lt;"&amp;C200, $A$3:$A$1487, "1")</f>
        <v>48</v>
      </c>
      <c r="H200" s="0" t="n">
        <f aca="false">(D200+E200)/(D200+E200+F200+G200)</f>
        <v>0.517845117845118</v>
      </c>
      <c r="I200" s="0" t="n">
        <f aca="false">D200/(D200+G200)</f>
        <v>0.928464977645305</v>
      </c>
      <c r="J200" s="0" t="n">
        <f aca="false">D200/(D200+F200)</f>
        <v>0.482571649883811</v>
      </c>
    </row>
    <row r="201" customFormat="false" ht="12.8" hidden="false" customHeight="false" outlineLevel="0" collapsed="false">
      <c r="A201" s="3" t="n">
        <v>0</v>
      </c>
      <c r="B201" s="4" t="n">
        <v>0.43</v>
      </c>
      <c r="C201" s="5" t="n">
        <f aca="false">B201</f>
        <v>0.43</v>
      </c>
      <c r="D201" s="0" t="n">
        <f aca="false">COUNTIFS($B$3:$B$1487, "&gt;="&amp;C201, $A$3:$A$1487, "1")</f>
        <v>623</v>
      </c>
      <c r="E201" s="0" t="n">
        <f aca="false">COUNTIFS($B$3:$B$1487, "&lt;"&amp;C201, $A$3:$A$1487, "0")</f>
        <v>146</v>
      </c>
      <c r="F201" s="0" t="n">
        <f aca="false">COUNTIFS($B$3:$B$1487, "&gt;="&amp;C201, $A$3:$A$1487, "0")</f>
        <v>668</v>
      </c>
      <c r="G201" s="0" t="n">
        <f aca="false">COUNTIFS($B$3:$B$1487, "&lt;"&amp;C201, $A$3:$A$1487, "1")</f>
        <v>48</v>
      </c>
      <c r="H201" s="0" t="n">
        <f aca="false">(D201+E201)/(D201+E201+F201+G201)</f>
        <v>0.517845117845118</v>
      </c>
      <c r="I201" s="0" t="n">
        <f aca="false">D201/(D201+G201)</f>
        <v>0.928464977645305</v>
      </c>
      <c r="J201" s="0" t="n">
        <f aca="false">D201/(D201+F201)</f>
        <v>0.482571649883811</v>
      </c>
    </row>
    <row r="202" customFormat="false" ht="12.8" hidden="false" customHeight="false" outlineLevel="0" collapsed="false">
      <c r="A202" s="3" t="n">
        <v>0</v>
      </c>
      <c r="B202" s="4" t="n">
        <v>0.43</v>
      </c>
      <c r="C202" s="5" t="n">
        <f aca="false">B202</f>
        <v>0.43</v>
      </c>
      <c r="D202" s="0" t="n">
        <f aca="false">COUNTIFS($B$3:$B$1487, "&gt;="&amp;C202, $A$3:$A$1487, "1")</f>
        <v>623</v>
      </c>
      <c r="E202" s="0" t="n">
        <f aca="false">COUNTIFS($B$3:$B$1487, "&lt;"&amp;C202, $A$3:$A$1487, "0")</f>
        <v>146</v>
      </c>
      <c r="F202" s="0" t="n">
        <f aca="false">COUNTIFS($B$3:$B$1487, "&gt;="&amp;C202, $A$3:$A$1487, "0")</f>
        <v>668</v>
      </c>
      <c r="G202" s="0" t="n">
        <f aca="false">COUNTIFS($B$3:$B$1487, "&lt;"&amp;C202, $A$3:$A$1487, "1")</f>
        <v>48</v>
      </c>
      <c r="H202" s="0" t="n">
        <f aca="false">(D202+E202)/(D202+E202+F202+G202)</f>
        <v>0.517845117845118</v>
      </c>
      <c r="I202" s="0" t="n">
        <f aca="false">D202/(D202+G202)</f>
        <v>0.928464977645305</v>
      </c>
      <c r="J202" s="0" t="n">
        <f aca="false">D202/(D202+F202)</f>
        <v>0.482571649883811</v>
      </c>
    </row>
    <row r="203" customFormat="false" ht="12.8" hidden="false" customHeight="false" outlineLevel="0" collapsed="false">
      <c r="A203" s="3" t="n">
        <v>0</v>
      </c>
      <c r="B203" s="4" t="n">
        <v>0.43</v>
      </c>
      <c r="C203" s="5" t="n">
        <f aca="false">B203</f>
        <v>0.43</v>
      </c>
      <c r="D203" s="0" t="n">
        <f aca="false">COUNTIFS($B$3:$B$1487, "&gt;="&amp;C203, $A$3:$A$1487, "1")</f>
        <v>623</v>
      </c>
      <c r="E203" s="0" t="n">
        <f aca="false">COUNTIFS($B$3:$B$1487, "&lt;"&amp;C203, $A$3:$A$1487, "0")</f>
        <v>146</v>
      </c>
      <c r="F203" s="0" t="n">
        <f aca="false">COUNTIFS($B$3:$B$1487, "&gt;="&amp;C203, $A$3:$A$1487, "0")</f>
        <v>668</v>
      </c>
      <c r="G203" s="0" t="n">
        <f aca="false">COUNTIFS($B$3:$B$1487, "&lt;"&amp;C203, $A$3:$A$1487, "1")</f>
        <v>48</v>
      </c>
      <c r="H203" s="0" t="n">
        <f aca="false">(D203+E203)/(D203+E203+F203+G203)</f>
        <v>0.517845117845118</v>
      </c>
      <c r="I203" s="0" t="n">
        <f aca="false">D203/(D203+G203)</f>
        <v>0.928464977645305</v>
      </c>
      <c r="J203" s="0" t="n">
        <f aca="false">D203/(D203+F203)</f>
        <v>0.482571649883811</v>
      </c>
    </row>
    <row r="204" customFormat="false" ht="12.8" hidden="false" customHeight="false" outlineLevel="0" collapsed="false">
      <c r="A204" s="3" t="n">
        <v>1</v>
      </c>
      <c r="B204" s="4" t="n">
        <v>0.43</v>
      </c>
      <c r="C204" s="5" t="n">
        <f aca="false">B204</f>
        <v>0.43</v>
      </c>
      <c r="D204" s="0" t="n">
        <f aca="false">COUNTIFS($B$3:$B$1487, "&gt;="&amp;C204, $A$3:$A$1487, "1")</f>
        <v>623</v>
      </c>
      <c r="E204" s="0" t="n">
        <f aca="false">COUNTIFS($B$3:$B$1487, "&lt;"&amp;C204, $A$3:$A$1487, "0")</f>
        <v>146</v>
      </c>
      <c r="F204" s="0" t="n">
        <f aca="false">COUNTIFS($B$3:$B$1487, "&gt;="&amp;C204, $A$3:$A$1487, "0")</f>
        <v>668</v>
      </c>
      <c r="G204" s="0" t="n">
        <f aca="false">COUNTIFS($B$3:$B$1487, "&lt;"&amp;C204, $A$3:$A$1487, "1")</f>
        <v>48</v>
      </c>
      <c r="H204" s="0" t="n">
        <f aca="false">(D204+E204)/(D204+E204+F204+G204)</f>
        <v>0.517845117845118</v>
      </c>
      <c r="I204" s="0" t="n">
        <f aca="false">D204/(D204+G204)</f>
        <v>0.928464977645305</v>
      </c>
      <c r="J204" s="0" t="n">
        <f aca="false">D204/(D204+F204)</f>
        <v>0.482571649883811</v>
      </c>
    </row>
    <row r="205" customFormat="false" ht="12.8" hidden="false" customHeight="false" outlineLevel="0" collapsed="false">
      <c r="A205" s="6" t="n">
        <v>1</v>
      </c>
      <c r="B205" s="7" t="n">
        <v>0.44</v>
      </c>
      <c r="C205" s="5" t="n">
        <f aca="false">B205</f>
        <v>0.44</v>
      </c>
      <c r="D205" s="0" t="n">
        <f aca="false">COUNTIFS($B$3:$B$1487, "&gt;="&amp;C205, $A$3:$A$1487, "1")</f>
        <v>620</v>
      </c>
      <c r="E205" s="0" t="n">
        <f aca="false">COUNTIFS($B$3:$B$1487, "&lt;"&amp;C205, $A$3:$A$1487, "0")</f>
        <v>151</v>
      </c>
      <c r="F205" s="0" t="n">
        <f aca="false">COUNTIFS($B$3:$B$1487, "&gt;="&amp;C205, $A$3:$A$1487, "0")</f>
        <v>663</v>
      </c>
      <c r="G205" s="0" t="n">
        <f aca="false">COUNTIFS($B$3:$B$1487, "&lt;"&amp;C205, $A$3:$A$1487, "1")</f>
        <v>51</v>
      </c>
      <c r="H205" s="0" t="n">
        <f aca="false">(D205+E205)/(D205+E205+F205+G205)</f>
        <v>0.519191919191919</v>
      </c>
      <c r="I205" s="0" t="n">
        <f aca="false">D205/(D205+G205)</f>
        <v>0.923994038748137</v>
      </c>
      <c r="J205" s="0" t="n">
        <f aca="false">D205/(D205+F205)</f>
        <v>0.483242400623539</v>
      </c>
    </row>
    <row r="206" customFormat="false" ht="12.8" hidden="false" customHeight="false" outlineLevel="0" collapsed="false">
      <c r="A206" s="6" t="n">
        <v>0</v>
      </c>
      <c r="B206" s="7" t="n">
        <v>0.44</v>
      </c>
      <c r="C206" s="5" t="n">
        <f aca="false">B206</f>
        <v>0.44</v>
      </c>
      <c r="D206" s="0" t="n">
        <f aca="false">COUNTIFS($B$3:$B$1487, "&gt;="&amp;C206, $A$3:$A$1487, "1")</f>
        <v>620</v>
      </c>
      <c r="E206" s="0" t="n">
        <f aca="false">COUNTIFS($B$3:$B$1487, "&lt;"&amp;C206, $A$3:$A$1487, "0")</f>
        <v>151</v>
      </c>
      <c r="F206" s="0" t="n">
        <f aca="false">COUNTIFS($B$3:$B$1487, "&gt;="&amp;C206, $A$3:$A$1487, "0")</f>
        <v>663</v>
      </c>
      <c r="G206" s="0" t="n">
        <f aca="false">COUNTIFS($B$3:$B$1487, "&lt;"&amp;C206, $A$3:$A$1487, "1")</f>
        <v>51</v>
      </c>
      <c r="H206" s="0" t="n">
        <f aca="false">(D206+E206)/(D206+E206+F206+G206)</f>
        <v>0.519191919191919</v>
      </c>
      <c r="I206" s="0" t="n">
        <f aca="false">D206/(D206+G206)</f>
        <v>0.923994038748137</v>
      </c>
      <c r="J206" s="0" t="n">
        <f aca="false">D206/(D206+F206)</f>
        <v>0.483242400623539</v>
      </c>
    </row>
    <row r="207" customFormat="false" ht="12.8" hidden="false" customHeight="false" outlineLevel="0" collapsed="false">
      <c r="A207" s="6" t="n">
        <v>0</v>
      </c>
      <c r="B207" s="7" t="n">
        <v>0.44</v>
      </c>
      <c r="C207" s="5" t="n">
        <f aca="false">B207</f>
        <v>0.44</v>
      </c>
      <c r="D207" s="0" t="n">
        <f aca="false">COUNTIFS($B$3:$B$1487, "&gt;="&amp;C207, $A$3:$A$1487, "1")</f>
        <v>620</v>
      </c>
      <c r="E207" s="0" t="n">
        <f aca="false">COUNTIFS($B$3:$B$1487, "&lt;"&amp;C207, $A$3:$A$1487, "0")</f>
        <v>151</v>
      </c>
      <c r="F207" s="0" t="n">
        <f aca="false">COUNTIFS($B$3:$B$1487, "&gt;="&amp;C207, $A$3:$A$1487, "0")</f>
        <v>663</v>
      </c>
      <c r="G207" s="0" t="n">
        <f aca="false">COUNTIFS($B$3:$B$1487, "&lt;"&amp;C207, $A$3:$A$1487, "1")</f>
        <v>51</v>
      </c>
      <c r="H207" s="0" t="n">
        <f aca="false">(D207+E207)/(D207+E207+F207+G207)</f>
        <v>0.519191919191919</v>
      </c>
      <c r="I207" s="0" t="n">
        <f aca="false">D207/(D207+G207)</f>
        <v>0.923994038748137</v>
      </c>
      <c r="J207" s="0" t="n">
        <f aca="false">D207/(D207+F207)</f>
        <v>0.483242400623539</v>
      </c>
    </row>
    <row r="208" customFormat="false" ht="12.8" hidden="false" customHeight="false" outlineLevel="0" collapsed="false">
      <c r="A208" s="6" t="n">
        <v>0</v>
      </c>
      <c r="B208" s="7" t="n">
        <v>0.44</v>
      </c>
      <c r="C208" s="5" t="n">
        <f aca="false">B208</f>
        <v>0.44</v>
      </c>
      <c r="D208" s="0" t="n">
        <f aca="false">COUNTIFS($B$3:$B$1487, "&gt;="&amp;C208, $A$3:$A$1487, "1")</f>
        <v>620</v>
      </c>
      <c r="E208" s="0" t="n">
        <f aca="false">COUNTIFS($B$3:$B$1487, "&lt;"&amp;C208, $A$3:$A$1487, "0")</f>
        <v>151</v>
      </c>
      <c r="F208" s="0" t="n">
        <f aca="false">COUNTIFS($B$3:$B$1487, "&gt;="&amp;C208, $A$3:$A$1487, "0")</f>
        <v>663</v>
      </c>
      <c r="G208" s="0" t="n">
        <f aca="false">COUNTIFS($B$3:$B$1487, "&lt;"&amp;C208, $A$3:$A$1487, "1")</f>
        <v>51</v>
      </c>
      <c r="H208" s="0" t="n">
        <f aca="false">(D208+E208)/(D208+E208+F208+G208)</f>
        <v>0.519191919191919</v>
      </c>
      <c r="I208" s="0" t="n">
        <f aca="false">D208/(D208+G208)</f>
        <v>0.923994038748137</v>
      </c>
      <c r="J208" s="0" t="n">
        <f aca="false">D208/(D208+F208)</f>
        <v>0.483242400623539</v>
      </c>
    </row>
    <row r="209" customFormat="false" ht="12.8" hidden="false" customHeight="false" outlineLevel="0" collapsed="false">
      <c r="A209" s="6" t="n">
        <v>1</v>
      </c>
      <c r="B209" s="7" t="n">
        <v>0.44</v>
      </c>
      <c r="C209" s="5" t="n">
        <f aca="false">B209</f>
        <v>0.44</v>
      </c>
      <c r="D209" s="0" t="n">
        <f aca="false">COUNTIFS($B$3:$B$1487, "&gt;="&amp;C209, $A$3:$A$1487, "1")</f>
        <v>620</v>
      </c>
      <c r="E209" s="0" t="n">
        <f aca="false">COUNTIFS($B$3:$B$1487, "&lt;"&amp;C209, $A$3:$A$1487, "0")</f>
        <v>151</v>
      </c>
      <c r="F209" s="0" t="n">
        <f aca="false">COUNTIFS($B$3:$B$1487, "&gt;="&amp;C209, $A$3:$A$1487, "0")</f>
        <v>663</v>
      </c>
      <c r="G209" s="0" t="n">
        <f aca="false">COUNTIFS($B$3:$B$1487, "&lt;"&amp;C209, $A$3:$A$1487, "1")</f>
        <v>51</v>
      </c>
      <c r="H209" s="0" t="n">
        <f aca="false">(D209+E209)/(D209+E209+F209+G209)</f>
        <v>0.519191919191919</v>
      </c>
      <c r="I209" s="0" t="n">
        <f aca="false">D209/(D209+G209)</f>
        <v>0.923994038748137</v>
      </c>
      <c r="J209" s="0" t="n">
        <f aca="false">D209/(D209+F209)</f>
        <v>0.483242400623539</v>
      </c>
    </row>
    <row r="210" customFormat="false" ht="12.8" hidden="false" customHeight="false" outlineLevel="0" collapsed="false">
      <c r="A210" s="6" t="n">
        <v>1</v>
      </c>
      <c r="B210" s="7" t="n">
        <v>0.44</v>
      </c>
      <c r="C210" s="5" t="n">
        <f aca="false">B210</f>
        <v>0.44</v>
      </c>
      <c r="D210" s="0" t="n">
        <f aca="false">COUNTIFS($B$3:$B$1487, "&gt;="&amp;C210, $A$3:$A$1487, "1")</f>
        <v>620</v>
      </c>
      <c r="E210" s="0" t="n">
        <f aca="false">COUNTIFS($B$3:$B$1487, "&lt;"&amp;C210, $A$3:$A$1487, "0")</f>
        <v>151</v>
      </c>
      <c r="F210" s="0" t="n">
        <f aca="false">COUNTIFS($B$3:$B$1487, "&gt;="&amp;C210, $A$3:$A$1487, "0")</f>
        <v>663</v>
      </c>
      <c r="G210" s="0" t="n">
        <f aca="false">COUNTIFS($B$3:$B$1487, "&lt;"&amp;C210, $A$3:$A$1487, "1")</f>
        <v>51</v>
      </c>
      <c r="H210" s="0" t="n">
        <f aca="false">(D210+E210)/(D210+E210+F210+G210)</f>
        <v>0.519191919191919</v>
      </c>
      <c r="I210" s="0" t="n">
        <f aca="false">D210/(D210+G210)</f>
        <v>0.923994038748137</v>
      </c>
      <c r="J210" s="0" t="n">
        <f aca="false">D210/(D210+F210)</f>
        <v>0.483242400623539</v>
      </c>
    </row>
    <row r="211" customFormat="false" ht="12.8" hidden="false" customHeight="false" outlineLevel="0" collapsed="false">
      <c r="A211" s="6" t="n">
        <v>0</v>
      </c>
      <c r="B211" s="7" t="n">
        <v>0.44</v>
      </c>
      <c r="C211" s="5" t="n">
        <f aca="false">B211</f>
        <v>0.44</v>
      </c>
      <c r="D211" s="0" t="n">
        <f aca="false">COUNTIFS($B$3:$B$1487, "&gt;="&amp;C211, $A$3:$A$1487, "1")</f>
        <v>620</v>
      </c>
      <c r="E211" s="0" t="n">
        <f aca="false">COUNTIFS($B$3:$B$1487, "&lt;"&amp;C211, $A$3:$A$1487, "0")</f>
        <v>151</v>
      </c>
      <c r="F211" s="0" t="n">
        <f aca="false">COUNTIFS($B$3:$B$1487, "&gt;="&amp;C211, $A$3:$A$1487, "0")</f>
        <v>663</v>
      </c>
      <c r="G211" s="0" t="n">
        <f aca="false">COUNTIFS($B$3:$B$1487, "&lt;"&amp;C211, $A$3:$A$1487, "1")</f>
        <v>51</v>
      </c>
      <c r="H211" s="0" t="n">
        <f aca="false">(D211+E211)/(D211+E211+F211+G211)</f>
        <v>0.519191919191919</v>
      </c>
      <c r="I211" s="0" t="n">
        <f aca="false">D211/(D211+G211)</f>
        <v>0.923994038748137</v>
      </c>
      <c r="J211" s="0" t="n">
        <f aca="false">D211/(D211+F211)</f>
        <v>0.483242400623539</v>
      </c>
    </row>
    <row r="212" customFormat="false" ht="12.8" hidden="false" customHeight="false" outlineLevel="0" collapsed="false">
      <c r="A212" s="3" t="n">
        <v>0</v>
      </c>
      <c r="B212" s="4" t="n">
        <v>0.44</v>
      </c>
      <c r="C212" s="5" t="n">
        <f aca="false">B212</f>
        <v>0.44</v>
      </c>
      <c r="D212" s="0" t="n">
        <f aca="false">COUNTIFS($B$3:$B$1487, "&gt;="&amp;C212, $A$3:$A$1487, "1")</f>
        <v>620</v>
      </c>
      <c r="E212" s="0" t="n">
        <f aca="false">COUNTIFS($B$3:$B$1487, "&lt;"&amp;C212, $A$3:$A$1487, "0")</f>
        <v>151</v>
      </c>
      <c r="F212" s="0" t="n">
        <f aca="false">COUNTIFS($B$3:$B$1487, "&gt;="&amp;C212, $A$3:$A$1487, "0")</f>
        <v>663</v>
      </c>
      <c r="G212" s="0" t="n">
        <f aca="false">COUNTIFS($B$3:$B$1487, "&lt;"&amp;C212, $A$3:$A$1487, "1")</f>
        <v>51</v>
      </c>
      <c r="H212" s="0" t="n">
        <f aca="false">(D212+E212)/(D212+E212+F212+G212)</f>
        <v>0.519191919191919</v>
      </c>
      <c r="I212" s="0" t="n">
        <f aca="false">D212/(D212+G212)</f>
        <v>0.923994038748137</v>
      </c>
      <c r="J212" s="0" t="n">
        <f aca="false">D212/(D212+F212)</f>
        <v>0.483242400623539</v>
      </c>
    </row>
    <row r="213" customFormat="false" ht="12.8" hidden="false" customHeight="false" outlineLevel="0" collapsed="false">
      <c r="A213" s="3" t="n">
        <v>1</v>
      </c>
      <c r="B213" s="4" t="n">
        <v>0.44</v>
      </c>
      <c r="C213" s="5" t="n">
        <f aca="false">B213</f>
        <v>0.44</v>
      </c>
      <c r="D213" s="0" t="n">
        <f aca="false">COUNTIFS($B$3:$B$1487, "&gt;="&amp;C213, $A$3:$A$1487, "1")</f>
        <v>620</v>
      </c>
      <c r="E213" s="0" t="n">
        <f aca="false">COUNTIFS($B$3:$B$1487, "&lt;"&amp;C213, $A$3:$A$1487, "0")</f>
        <v>151</v>
      </c>
      <c r="F213" s="0" t="n">
        <f aca="false">COUNTIFS($B$3:$B$1487, "&gt;="&amp;C213, $A$3:$A$1487, "0")</f>
        <v>663</v>
      </c>
      <c r="G213" s="0" t="n">
        <f aca="false">COUNTIFS($B$3:$B$1487, "&lt;"&amp;C213, $A$3:$A$1487, "1")</f>
        <v>51</v>
      </c>
      <c r="H213" s="0" t="n">
        <f aca="false">(D213+E213)/(D213+E213+F213+G213)</f>
        <v>0.519191919191919</v>
      </c>
      <c r="I213" s="0" t="n">
        <f aca="false">D213/(D213+G213)</f>
        <v>0.923994038748137</v>
      </c>
      <c r="J213" s="0" t="n">
        <f aca="false">D213/(D213+F213)</f>
        <v>0.483242400623539</v>
      </c>
    </row>
    <row r="214" customFormat="false" ht="12.8" hidden="false" customHeight="false" outlineLevel="0" collapsed="false">
      <c r="A214" s="3" t="n">
        <v>0</v>
      </c>
      <c r="B214" s="4" t="n">
        <v>0.44</v>
      </c>
      <c r="C214" s="5" t="n">
        <f aca="false">B214</f>
        <v>0.44</v>
      </c>
      <c r="D214" s="0" t="n">
        <f aca="false">COUNTIFS($B$3:$B$1487, "&gt;="&amp;C214, $A$3:$A$1487, "1")</f>
        <v>620</v>
      </c>
      <c r="E214" s="0" t="n">
        <f aca="false">COUNTIFS($B$3:$B$1487, "&lt;"&amp;C214, $A$3:$A$1487, "0")</f>
        <v>151</v>
      </c>
      <c r="F214" s="0" t="n">
        <f aca="false">COUNTIFS($B$3:$B$1487, "&gt;="&amp;C214, $A$3:$A$1487, "0")</f>
        <v>663</v>
      </c>
      <c r="G214" s="0" t="n">
        <f aca="false">COUNTIFS($B$3:$B$1487, "&lt;"&amp;C214, $A$3:$A$1487, "1")</f>
        <v>51</v>
      </c>
      <c r="H214" s="0" t="n">
        <f aca="false">(D214+E214)/(D214+E214+F214+G214)</f>
        <v>0.519191919191919</v>
      </c>
      <c r="I214" s="0" t="n">
        <f aca="false">D214/(D214+G214)</f>
        <v>0.923994038748137</v>
      </c>
      <c r="J214" s="0" t="n">
        <f aca="false">D214/(D214+F214)</f>
        <v>0.483242400623539</v>
      </c>
    </row>
    <row r="215" customFormat="false" ht="12.8" hidden="false" customHeight="false" outlineLevel="0" collapsed="false">
      <c r="A215" s="3" t="n">
        <v>0</v>
      </c>
      <c r="B215" s="4" t="n">
        <v>0.44</v>
      </c>
      <c r="C215" s="5" t="n">
        <f aca="false">B215</f>
        <v>0.44</v>
      </c>
      <c r="D215" s="0" t="n">
        <f aca="false">COUNTIFS($B$3:$B$1487, "&gt;="&amp;C215, $A$3:$A$1487, "1")</f>
        <v>620</v>
      </c>
      <c r="E215" s="0" t="n">
        <f aca="false">COUNTIFS($B$3:$B$1487, "&lt;"&amp;C215, $A$3:$A$1487, "0")</f>
        <v>151</v>
      </c>
      <c r="F215" s="0" t="n">
        <f aca="false">COUNTIFS($B$3:$B$1487, "&gt;="&amp;C215, $A$3:$A$1487, "0")</f>
        <v>663</v>
      </c>
      <c r="G215" s="0" t="n">
        <f aca="false">COUNTIFS($B$3:$B$1487, "&lt;"&amp;C215, $A$3:$A$1487, "1")</f>
        <v>51</v>
      </c>
      <c r="H215" s="0" t="n">
        <f aca="false">(D215+E215)/(D215+E215+F215+G215)</f>
        <v>0.519191919191919</v>
      </c>
      <c r="I215" s="0" t="n">
        <f aca="false">D215/(D215+G215)</f>
        <v>0.923994038748137</v>
      </c>
      <c r="J215" s="0" t="n">
        <f aca="false">D215/(D215+F215)</f>
        <v>0.483242400623539</v>
      </c>
    </row>
    <row r="216" customFormat="false" ht="12.8" hidden="false" customHeight="false" outlineLevel="0" collapsed="false">
      <c r="A216" s="3" t="n">
        <v>0</v>
      </c>
      <c r="B216" s="4" t="n">
        <v>0.44</v>
      </c>
      <c r="C216" s="5" t="n">
        <f aca="false">B216</f>
        <v>0.44</v>
      </c>
      <c r="D216" s="0" t="n">
        <f aca="false">COUNTIFS($B$3:$B$1487, "&gt;="&amp;C216, $A$3:$A$1487, "1")</f>
        <v>620</v>
      </c>
      <c r="E216" s="0" t="n">
        <f aca="false">COUNTIFS($B$3:$B$1487, "&lt;"&amp;C216, $A$3:$A$1487, "0")</f>
        <v>151</v>
      </c>
      <c r="F216" s="0" t="n">
        <f aca="false">COUNTIFS($B$3:$B$1487, "&gt;="&amp;C216, $A$3:$A$1487, "0")</f>
        <v>663</v>
      </c>
      <c r="G216" s="0" t="n">
        <f aca="false">COUNTIFS($B$3:$B$1487, "&lt;"&amp;C216, $A$3:$A$1487, "1")</f>
        <v>51</v>
      </c>
      <c r="H216" s="0" t="n">
        <f aca="false">(D216+E216)/(D216+E216+F216+G216)</f>
        <v>0.519191919191919</v>
      </c>
      <c r="I216" s="0" t="n">
        <f aca="false">D216/(D216+G216)</f>
        <v>0.923994038748137</v>
      </c>
      <c r="J216" s="0" t="n">
        <f aca="false">D216/(D216+F216)</f>
        <v>0.483242400623539</v>
      </c>
    </row>
    <row r="217" customFormat="false" ht="12.8" hidden="false" customHeight="false" outlineLevel="0" collapsed="false">
      <c r="A217" s="3" t="n">
        <v>0</v>
      </c>
      <c r="B217" s="4" t="n">
        <v>0.44</v>
      </c>
      <c r="C217" s="5" t="n">
        <f aca="false">B217</f>
        <v>0.44</v>
      </c>
      <c r="D217" s="0" t="n">
        <f aca="false">COUNTIFS($B$3:$B$1487, "&gt;="&amp;C217, $A$3:$A$1487, "1")</f>
        <v>620</v>
      </c>
      <c r="E217" s="0" t="n">
        <f aca="false">COUNTIFS($B$3:$B$1487, "&lt;"&amp;C217, $A$3:$A$1487, "0")</f>
        <v>151</v>
      </c>
      <c r="F217" s="0" t="n">
        <f aca="false">COUNTIFS($B$3:$B$1487, "&gt;="&amp;C217, $A$3:$A$1487, "0")</f>
        <v>663</v>
      </c>
      <c r="G217" s="0" t="n">
        <f aca="false">COUNTIFS($B$3:$B$1487, "&lt;"&amp;C217, $A$3:$A$1487, "1")</f>
        <v>51</v>
      </c>
      <c r="H217" s="0" t="n">
        <f aca="false">(D217+E217)/(D217+E217+F217+G217)</f>
        <v>0.519191919191919</v>
      </c>
      <c r="I217" s="0" t="n">
        <f aca="false">D217/(D217+G217)</f>
        <v>0.923994038748137</v>
      </c>
      <c r="J217" s="0" t="n">
        <f aca="false">D217/(D217+F217)</f>
        <v>0.483242400623539</v>
      </c>
    </row>
    <row r="218" customFormat="false" ht="12.8" hidden="false" customHeight="false" outlineLevel="0" collapsed="false">
      <c r="A218" s="3" t="n">
        <v>0</v>
      </c>
      <c r="B218" s="4" t="n">
        <v>0.44</v>
      </c>
      <c r="C218" s="5" t="n">
        <f aca="false">B218</f>
        <v>0.44</v>
      </c>
      <c r="D218" s="0" t="n">
        <f aca="false">COUNTIFS($B$3:$B$1487, "&gt;="&amp;C218, $A$3:$A$1487, "1")</f>
        <v>620</v>
      </c>
      <c r="E218" s="0" t="n">
        <f aca="false">COUNTIFS($B$3:$B$1487, "&lt;"&amp;C218, $A$3:$A$1487, "0")</f>
        <v>151</v>
      </c>
      <c r="F218" s="0" t="n">
        <f aca="false">COUNTIFS($B$3:$B$1487, "&gt;="&amp;C218, $A$3:$A$1487, "0")</f>
        <v>663</v>
      </c>
      <c r="G218" s="0" t="n">
        <f aca="false">COUNTIFS($B$3:$B$1487, "&lt;"&amp;C218, $A$3:$A$1487, "1")</f>
        <v>51</v>
      </c>
      <c r="H218" s="0" t="n">
        <f aca="false">(D218+E218)/(D218+E218+F218+G218)</f>
        <v>0.519191919191919</v>
      </c>
      <c r="I218" s="0" t="n">
        <f aca="false">D218/(D218+G218)</f>
        <v>0.923994038748137</v>
      </c>
      <c r="J218" s="0" t="n">
        <f aca="false">D218/(D218+F218)</f>
        <v>0.483242400623539</v>
      </c>
    </row>
    <row r="219" customFormat="false" ht="12.8" hidden="false" customHeight="false" outlineLevel="0" collapsed="false">
      <c r="A219" s="6" t="n">
        <v>0</v>
      </c>
      <c r="B219" s="7" t="n">
        <v>0.45</v>
      </c>
      <c r="C219" s="5" t="n">
        <f aca="false">B219</f>
        <v>0.45</v>
      </c>
      <c r="D219" s="0" t="n">
        <f aca="false">COUNTIFS($B$3:$B$1487, "&gt;="&amp;C219, $A$3:$A$1487, "1")</f>
        <v>616</v>
      </c>
      <c r="E219" s="0" t="n">
        <f aca="false">COUNTIFS($B$3:$B$1487, "&lt;"&amp;C219, $A$3:$A$1487, "0")</f>
        <v>161</v>
      </c>
      <c r="F219" s="0" t="n">
        <f aca="false">COUNTIFS($B$3:$B$1487, "&gt;="&amp;C219, $A$3:$A$1487, "0")</f>
        <v>653</v>
      </c>
      <c r="G219" s="0" t="n">
        <f aca="false">COUNTIFS($B$3:$B$1487, "&lt;"&amp;C219, $A$3:$A$1487, "1")</f>
        <v>55</v>
      </c>
      <c r="H219" s="0" t="n">
        <f aca="false">(D219+E219)/(D219+E219+F219+G219)</f>
        <v>0.523232323232323</v>
      </c>
      <c r="I219" s="0" t="n">
        <f aca="false">D219/(D219+G219)</f>
        <v>0.918032786885246</v>
      </c>
      <c r="J219" s="0" t="n">
        <f aca="false">D219/(D219+F219)</f>
        <v>0.485421591804571</v>
      </c>
    </row>
    <row r="220" customFormat="false" ht="12.8" hidden="false" customHeight="false" outlineLevel="0" collapsed="false">
      <c r="A220" s="6" t="n">
        <v>1</v>
      </c>
      <c r="B220" s="7" t="n">
        <v>0.45</v>
      </c>
      <c r="C220" s="5" t="n">
        <f aca="false">B220</f>
        <v>0.45</v>
      </c>
      <c r="D220" s="0" t="n">
        <f aca="false">COUNTIFS($B$3:$B$1487, "&gt;="&amp;C220, $A$3:$A$1487, "1")</f>
        <v>616</v>
      </c>
      <c r="E220" s="0" t="n">
        <f aca="false">COUNTIFS($B$3:$B$1487, "&lt;"&amp;C220, $A$3:$A$1487, "0")</f>
        <v>161</v>
      </c>
      <c r="F220" s="0" t="n">
        <f aca="false">COUNTIFS($B$3:$B$1487, "&gt;="&amp;C220, $A$3:$A$1487, "0")</f>
        <v>653</v>
      </c>
      <c r="G220" s="0" t="n">
        <f aca="false">COUNTIFS($B$3:$B$1487, "&lt;"&amp;C220, $A$3:$A$1487, "1")</f>
        <v>55</v>
      </c>
      <c r="H220" s="0" t="n">
        <f aca="false">(D220+E220)/(D220+E220+F220+G220)</f>
        <v>0.523232323232323</v>
      </c>
      <c r="I220" s="0" t="n">
        <f aca="false">D220/(D220+G220)</f>
        <v>0.918032786885246</v>
      </c>
      <c r="J220" s="0" t="n">
        <f aca="false">D220/(D220+F220)</f>
        <v>0.485421591804571</v>
      </c>
    </row>
    <row r="221" customFormat="false" ht="12.8" hidden="false" customHeight="false" outlineLevel="0" collapsed="false">
      <c r="A221" s="6" t="n">
        <v>0</v>
      </c>
      <c r="B221" s="7" t="n">
        <v>0.45</v>
      </c>
      <c r="C221" s="5" t="n">
        <f aca="false">B221</f>
        <v>0.45</v>
      </c>
      <c r="D221" s="0" t="n">
        <f aca="false">COUNTIFS($B$3:$B$1487, "&gt;="&amp;C221, $A$3:$A$1487, "1")</f>
        <v>616</v>
      </c>
      <c r="E221" s="0" t="n">
        <f aca="false">COUNTIFS($B$3:$B$1487, "&lt;"&amp;C221, $A$3:$A$1487, "0")</f>
        <v>161</v>
      </c>
      <c r="F221" s="0" t="n">
        <f aca="false">COUNTIFS($B$3:$B$1487, "&gt;="&amp;C221, $A$3:$A$1487, "0")</f>
        <v>653</v>
      </c>
      <c r="G221" s="0" t="n">
        <f aca="false">COUNTIFS($B$3:$B$1487, "&lt;"&amp;C221, $A$3:$A$1487, "1")</f>
        <v>55</v>
      </c>
      <c r="H221" s="0" t="n">
        <f aca="false">(D221+E221)/(D221+E221+F221+G221)</f>
        <v>0.523232323232323</v>
      </c>
      <c r="I221" s="0" t="n">
        <f aca="false">D221/(D221+G221)</f>
        <v>0.918032786885246</v>
      </c>
      <c r="J221" s="0" t="n">
        <f aca="false">D221/(D221+F221)</f>
        <v>0.485421591804571</v>
      </c>
    </row>
    <row r="222" customFormat="false" ht="12.8" hidden="false" customHeight="false" outlineLevel="0" collapsed="false">
      <c r="A222" s="6" t="n">
        <v>0</v>
      </c>
      <c r="B222" s="7" t="n">
        <v>0.45</v>
      </c>
      <c r="C222" s="5" t="n">
        <f aca="false">B222</f>
        <v>0.45</v>
      </c>
      <c r="D222" s="0" t="n">
        <f aca="false">COUNTIFS($B$3:$B$1487, "&gt;="&amp;C222, $A$3:$A$1487, "1")</f>
        <v>616</v>
      </c>
      <c r="E222" s="0" t="n">
        <f aca="false">COUNTIFS($B$3:$B$1487, "&lt;"&amp;C222, $A$3:$A$1487, "0")</f>
        <v>161</v>
      </c>
      <c r="F222" s="0" t="n">
        <f aca="false">COUNTIFS($B$3:$B$1487, "&gt;="&amp;C222, $A$3:$A$1487, "0")</f>
        <v>653</v>
      </c>
      <c r="G222" s="0" t="n">
        <f aca="false">COUNTIFS($B$3:$B$1487, "&lt;"&amp;C222, $A$3:$A$1487, "1")</f>
        <v>55</v>
      </c>
      <c r="H222" s="0" t="n">
        <f aca="false">(D222+E222)/(D222+E222+F222+G222)</f>
        <v>0.523232323232323</v>
      </c>
      <c r="I222" s="0" t="n">
        <f aca="false">D222/(D222+G222)</f>
        <v>0.918032786885246</v>
      </c>
      <c r="J222" s="0" t="n">
        <f aca="false">D222/(D222+F222)</f>
        <v>0.485421591804571</v>
      </c>
    </row>
    <row r="223" customFormat="false" ht="12.8" hidden="false" customHeight="false" outlineLevel="0" collapsed="false">
      <c r="A223" s="6" t="n">
        <v>0</v>
      </c>
      <c r="B223" s="7" t="n">
        <v>0.45</v>
      </c>
      <c r="C223" s="5" t="n">
        <f aca="false">B223</f>
        <v>0.45</v>
      </c>
      <c r="D223" s="0" t="n">
        <f aca="false">COUNTIFS($B$3:$B$1487, "&gt;="&amp;C223, $A$3:$A$1487, "1")</f>
        <v>616</v>
      </c>
      <c r="E223" s="0" t="n">
        <f aca="false">COUNTIFS($B$3:$B$1487, "&lt;"&amp;C223, $A$3:$A$1487, "0")</f>
        <v>161</v>
      </c>
      <c r="F223" s="0" t="n">
        <f aca="false">COUNTIFS($B$3:$B$1487, "&gt;="&amp;C223, $A$3:$A$1487, "0")</f>
        <v>653</v>
      </c>
      <c r="G223" s="0" t="n">
        <f aca="false">COUNTIFS($B$3:$B$1487, "&lt;"&amp;C223, $A$3:$A$1487, "1")</f>
        <v>55</v>
      </c>
      <c r="H223" s="0" t="n">
        <f aca="false">(D223+E223)/(D223+E223+F223+G223)</f>
        <v>0.523232323232323</v>
      </c>
      <c r="I223" s="0" t="n">
        <f aca="false">D223/(D223+G223)</f>
        <v>0.918032786885246</v>
      </c>
      <c r="J223" s="0" t="n">
        <f aca="false">D223/(D223+F223)</f>
        <v>0.485421591804571</v>
      </c>
    </row>
    <row r="224" customFormat="false" ht="12.8" hidden="false" customHeight="false" outlineLevel="0" collapsed="false">
      <c r="A224" s="6" t="n">
        <v>0</v>
      </c>
      <c r="B224" s="7" t="n">
        <v>0.45</v>
      </c>
      <c r="C224" s="5" t="n">
        <f aca="false">B224</f>
        <v>0.45</v>
      </c>
      <c r="D224" s="0" t="n">
        <f aca="false">COUNTIFS($B$3:$B$1487, "&gt;="&amp;C224, $A$3:$A$1487, "1")</f>
        <v>616</v>
      </c>
      <c r="E224" s="0" t="n">
        <f aca="false">COUNTIFS($B$3:$B$1487, "&lt;"&amp;C224, $A$3:$A$1487, "0")</f>
        <v>161</v>
      </c>
      <c r="F224" s="0" t="n">
        <f aca="false">COUNTIFS($B$3:$B$1487, "&gt;="&amp;C224, $A$3:$A$1487, "0")</f>
        <v>653</v>
      </c>
      <c r="G224" s="0" t="n">
        <f aca="false">COUNTIFS($B$3:$B$1487, "&lt;"&amp;C224, $A$3:$A$1487, "1")</f>
        <v>55</v>
      </c>
      <c r="H224" s="0" t="n">
        <f aca="false">(D224+E224)/(D224+E224+F224+G224)</f>
        <v>0.523232323232323</v>
      </c>
      <c r="I224" s="0" t="n">
        <f aca="false">D224/(D224+G224)</f>
        <v>0.918032786885246</v>
      </c>
      <c r="J224" s="0" t="n">
        <f aca="false">D224/(D224+F224)</f>
        <v>0.485421591804571</v>
      </c>
    </row>
    <row r="225" customFormat="false" ht="12.8" hidden="false" customHeight="false" outlineLevel="0" collapsed="false">
      <c r="A225" s="6" t="n">
        <v>0</v>
      </c>
      <c r="B225" s="7" t="n">
        <v>0.45</v>
      </c>
      <c r="C225" s="5" t="n">
        <f aca="false">B225</f>
        <v>0.45</v>
      </c>
      <c r="D225" s="0" t="n">
        <f aca="false">COUNTIFS($B$3:$B$1487, "&gt;="&amp;C225, $A$3:$A$1487, "1")</f>
        <v>616</v>
      </c>
      <c r="E225" s="0" t="n">
        <f aca="false">COUNTIFS($B$3:$B$1487, "&lt;"&amp;C225, $A$3:$A$1487, "0")</f>
        <v>161</v>
      </c>
      <c r="F225" s="0" t="n">
        <f aca="false">COUNTIFS($B$3:$B$1487, "&gt;="&amp;C225, $A$3:$A$1487, "0")</f>
        <v>653</v>
      </c>
      <c r="G225" s="0" t="n">
        <f aca="false">COUNTIFS($B$3:$B$1487, "&lt;"&amp;C225, $A$3:$A$1487, "1")</f>
        <v>55</v>
      </c>
      <c r="H225" s="0" t="n">
        <f aca="false">(D225+E225)/(D225+E225+F225+G225)</f>
        <v>0.523232323232323</v>
      </c>
      <c r="I225" s="0" t="n">
        <f aca="false">D225/(D225+G225)</f>
        <v>0.918032786885246</v>
      </c>
      <c r="J225" s="0" t="n">
        <f aca="false">D225/(D225+F225)</f>
        <v>0.485421591804571</v>
      </c>
    </row>
    <row r="226" customFormat="false" ht="12.8" hidden="false" customHeight="false" outlineLevel="0" collapsed="false">
      <c r="A226" s="6" t="n">
        <v>0</v>
      </c>
      <c r="B226" s="7" t="n">
        <v>0.45</v>
      </c>
      <c r="C226" s="5" t="n">
        <f aca="false">B226</f>
        <v>0.45</v>
      </c>
      <c r="D226" s="0" t="n">
        <f aca="false">COUNTIFS($B$3:$B$1487, "&gt;="&amp;C226, $A$3:$A$1487, "1")</f>
        <v>616</v>
      </c>
      <c r="E226" s="0" t="n">
        <f aca="false">COUNTIFS($B$3:$B$1487, "&lt;"&amp;C226, $A$3:$A$1487, "0")</f>
        <v>161</v>
      </c>
      <c r="F226" s="0" t="n">
        <f aca="false">COUNTIFS($B$3:$B$1487, "&gt;="&amp;C226, $A$3:$A$1487, "0")</f>
        <v>653</v>
      </c>
      <c r="G226" s="0" t="n">
        <f aca="false">COUNTIFS($B$3:$B$1487, "&lt;"&amp;C226, $A$3:$A$1487, "1")</f>
        <v>55</v>
      </c>
      <c r="H226" s="0" t="n">
        <f aca="false">(D226+E226)/(D226+E226+F226+G226)</f>
        <v>0.523232323232323</v>
      </c>
      <c r="I226" s="0" t="n">
        <f aca="false">D226/(D226+G226)</f>
        <v>0.918032786885246</v>
      </c>
      <c r="J226" s="0" t="n">
        <f aca="false">D226/(D226+F226)</f>
        <v>0.485421591804571</v>
      </c>
    </row>
    <row r="227" customFormat="false" ht="12.8" hidden="false" customHeight="false" outlineLevel="0" collapsed="false">
      <c r="A227" s="6" t="n">
        <v>0</v>
      </c>
      <c r="B227" s="7" t="n">
        <v>0.45</v>
      </c>
      <c r="C227" s="5" t="n">
        <f aca="false">B227</f>
        <v>0.45</v>
      </c>
      <c r="D227" s="0" t="n">
        <f aca="false">COUNTIFS($B$3:$B$1487, "&gt;="&amp;C227, $A$3:$A$1487, "1")</f>
        <v>616</v>
      </c>
      <c r="E227" s="0" t="n">
        <f aca="false">COUNTIFS($B$3:$B$1487, "&lt;"&amp;C227, $A$3:$A$1487, "0")</f>
        <v>161</v>
      </c>
      <c r="F227" s="0" t="n">
        <f aca="false">COUNTIFS($B$3:$B$1487, "&gt;="&amp;C227, $A$3:$A$1487, "0")</f>
        <v>653</v>
      </c>
      <c r="G227" s="0" t="n">
        <f aca="false">COUNTIFS($B$3:$B$1487, "&lt;"&amp;C227, $A$3:$A$1487, "1")</f>
        <v>55</v>
      </c>
      <c r="H227" s="0" t="n">
        <f aca="false">(D227+E227)/(D227+E227+F227+G227)</f>
        <v>0.523232323232323</v>
      </c>
      <c r="I227" s="0" t="n">
        <f aca="false">D227/(D227+G227)</f>
        <v>0.918032786885246</v>
      </c>
      <c r="J227" s="0" t="n">
        <f aca="false">D227/(D227+F227)</f>
        <v>0.485421591804571</v>
      </c>
    </row>
    <row r="228" customFormat="false" ht="12.8" hidden="false" customHeight="false" outlineLevel="0" collapsed="false">
      <c r="A228" s="3" t="n">
        <v>0</v>
      </c>
      <c r="B228" s="4" t="n">
        <v>0.45</v>
      </c>
      <c r="C228" s="5" t="n">
        <f aca="false">B228</f>
        <v>0.45</v>
      </c>
      <c r="D228" s="0" t="n">
        <f aca="false">COUNTIFS($B$3:$B$1487, "&gt;="&amp;C228, $A$3:$A$1487, "1")</f>
        <v>616</v>
      </c>
      <c r="E228" s="0" t="n">
        <f aca="false">COUNTIFS($B$3:$B$1487, "&lt;"&amp;C228, $A$3:$A$1487, "0")</f>
        <v>161</v>
      </c>
      <c r="F228" s="0" t="n">
        <f aca="false">COUNTIFS($B$3:$B$1487, "&gt;="&amp;C228, $A$3:$A$1487, "0")</f>
        <v>653</v>
      </c>
      <c r="G228" s="0" t="n">
        <f aca="false">COUNTIFS($B$3:$B$1487, "&lt;"&amp;C228, $A$3:$A$1487, "1")</f>
        <v>55</v>
      </c>
      <c r="H228" s="0" t="n">
        <f aca="false">(D228+E228)/(D228+E228+F228+G228)</f>
        <v>0.523232323232323</v>
      </c>
      <c r="I228" s="0" t="n">
        <f aca="false">D228/(D228+G228)</f>
        <v>0.918032786885246</v>
      </c>
      <c r="J228" s="0" t="n">
        <f aca="false">D228/(D228+F228)</f>
        <v>0.485421591804571</v>
      </c>
    </row>
    <row r="229" customFormat="false" ht="12.8" hidden="false" customHeight="false" outlineLevel="0" collapsed="false">
      <c r="A229" s="3" t="n">
        <v>0</v>
      </c>
      <c r="B229" s="4" t="n">
        <v>0.45</v>
      </c>
      <c r="C229" s="5" t="n">
        <f aca="false">B229</f>
        <v>0.45</v>
      </c>
      <c r="D229" s="0" t="n">
        <f aca="false">COUNTIFS($B$3:$B$1487, "&gt;="&amp;C229, $A$3:$A$1487, "1")</f>
        <v>616</v>
      </c>
      <c r="E229" s="0" t="n">
        <f aca="false">COUNTIFS($B$3:$B$1487, "&lt;"&amp;C229, $A$3:$A$1487, "0")</f>
        <v>161</v>
      </c>
      <c r="F229" s="0" t="n">
        <f aca="false">COUNTIFS($B$3:$B$1487, "&gt;="&amp;C229, $A$3:$A$1487, "0")</f>
        <v>653</v>
      </c>
      <c r="G229" s="0" t="n">
        <f aca="false">COUNTIFS($B$3:$B$1487, "&lt;"&amp;C229, $A$3:$A$1487, "1")</f>
        <v>55</v>
      </c>
      <c r="H229" s="0" t="n">
        <f aca="false">(D229+E229)/(D229+E229+F229+G229)</f>
        <v>0.523232323232323</v>
      </c>
      <c r="I229" s="0" t="n">
        <f aca="false">D229/(D229+G229)</f>
        <v>0.918032786885246</v>
      </c>
      <c r="J229" s="0" t="n">
        <f aca="false">D229/(D229+F229)</f>
        <v>0.485421591804571</v>
      </c>
    </row>
    <row r="230" customFormat="false" ht="12.8" hidden="false" customHeight="false" outlineLevel="0" collapsed="false">
      <c r="A230" s="3" t="n">
        <v>1</v>
      </c>
      <c r="B230" s="4" t="n">
        <v>0.45</v>
      </c>
      <c r="C230" s="5" t="n">
        <f aca="false">B230</f>
        <v>0.45</v>
      </c>
      <c r="D230" s="0" t="n">
        <f aca="false">COUNTIFS($B$3:$B$1487, "&gt;="&amp;C230, $A$3:$A$1487, "1")</f>
        <v>616</v>
      </c>
      <c r="E230" s="0" t="n">
        <f aca="false">COUNTIFS($B$3:$B$1487, "&lt;"&amp;C230, $A$3:$A$1487, "0")</f>
        <v>161</v>
      </c>
      <c r="F230" s="0" t="n">
        <f aca="false">COUNTIFS($B$3:$B$1487, "&gt;="&amp;C230, $A$3:$A$1487, "0")</f>
        <v>653</v>
      </c>
      <c r="G230" s="0" t="n">
        <f aca="false">COUNTIFS($B$3:$B$1487, "&lt;"&amp;C230, $A$3:$A$1487, "1")</f>
        <v>55</v>
      </c>
      <c r="H230" s="0" t="n">
        <f aca="false">(D230+E230)/(D230+E230+F230+G230)</f>
        <v>0.523232323232323</v>
      </c>
      <c r="I230" s="0" t="n">
        <f aca="false">D230/(D230+G230)</f>
        <v>0.918032786885246</v>
      </c>
      <c r="J230" s="0" t="n">
        <f aca="false">D230/(D230+F230)</f>
        <v>0.485421591804571</v>
      </c>
    </row>
    <row r="231" customFormat="false" ht="12.8" hidden="false" customHeight="false" outlineLevel="0" collapsed="false">
      <c r="A231" s="3" t="n">
        <v>0</v>
      </c>
      <c r="B231" s="4" t="n">
        <v>0.45</v>
      </c>
      <c r="C231" s="5" t="n">
        <f aca="false">B231</f>
        <v>0.45</v>
      </c>
      <c r="D231" s="0" t="n">
        <f aca="false">COUNTIFS($B$3:$B$1487, "&gt;="&amp;C231, $A$3:$A$1487, "1")</f>
        <v>616</v>
      </c>
      <c r="E231" s="0" t="n">
        <f aca="false">COUNTIFS($B$3:$B$1487, "&lt;"&amp;C231, $A$3:$A$1487, "0")</f>
        <v>161</v>
      </c>
      <c r="F231" s="0" t="n">
        <f aca="false">COUNTIFS($B$3:$B$1487, "&gt;="&amp;C231, $A$3:$A$1487, "0")</f>
        <v>653</v>
      </c>
      <c r="G231" s="0" t="n">
        <f aca="false">COUNTIFS($B$3:$B$1487, "&lt;"&amp;C231, $A$3:$A$1487, "1")</f>
        <v>55</v>
      </c>
      <c r="H231" s="0" t="n">
        <f aca="false">(D231+E231)/(D231+E231+F231+G231)</f>
        <v>0.523232323232323</v>
      </c>
      <c r="I231" s="0" t="n">
        <f aca="false">D231/(D231+G231)</f>
        <v>0.918032786885246</v>
      </c>
      <c r="J231" s="0" t="n">
        <f aca="false">D231/(D231+F231)</f>
        <v>0.485421591804571</v>
      </c>
    </row>
    <row r="232" customFormat="false" ht="12.8" hidden="false" customHeight="false" outlineLevel="0" collapsed="false">
      <c r="A232" s="3" t="n">
        <v>0</v>
      </c>
      <c r="B232" s="4" t="n">
        <v>0.45</v>
      </c>
      <c r="C232" s="5" t="n">
        <f aca="false">B232</f>
        <v>0.45</v>
      </c>
      <c r="D232" s="0" t="n">
        <f aca="false">COUNTIFS($B$3:$B$1487, "&gt;="&amp;C232, $A$3:$A$1487, "1")</f>
        <v>616</v>
      </c>
      <c r="E232" s="0" t="n">
        <f aca="false">COUNTIFS($B$3:$B$1487, "&lt;"&amp;C232, $A$3:$A$1487, "0")</f>
        <v>161</v>
      </c>
      <c r="F232" s="0" t="n">
        <f aca="false">COUNTIFS($B$3:$B$1487, "&gt;="&amp;C232, $A$3:$A$1487, "0")</f>
        <v>653</v>
      </c>
      <c r="G232" s="0" t="n">
        <f aca="false">COUNTIFS($B$3:$B$1487, "&lt;"&amp;C232, $A$3:$A$1487, "1")</f>
        <v>55</v>
      </c>
      <c r="H232" s="0" t="n">
        <f aca="false">(D232+E232)/(D232+E232+F232+G232)</f>
        <v>0.523232323232323</v>
      </c>
      <c r="I232" s="0" t="n">
        <f aca="false">D232/(D232+G232)</f>
        <v>0.918032786885246</v>
      </c>
      <c r="J232" s="0" t="n">
        <f aca="false">D232/(D232+F232)</f>
        <v>0.485421591804571</v>
      </c>
    </row>
    <row r="233" customFormat="false" ht="12.8" hidden="false" customHeight="false" outlineLevel="0" collapsed="false">
      <c r="A233" s="3" t="n">
        <v>1</v>
      </c>
      <c r="B233" s="4" t="n">
        <v>0.45</v>
      </c>
      <c r="C233" s="5" t="n">
        <f aca="false">B233</f>
        <v>0.45</v>
      </c>
      <c r="D233" s="0" t="n">
        <f aca="false">COUNTIFS($B$3:$B$1487, "&gt;="&amp;C233, $A$3:$A$1487, "1")</f>
        <v>616</v>
      </c>
      <c r="E233" s="0" t="n">
        <f aca="false">COUNTIFS($B$3:$B$1487, "&lt;"&amp;C233, $A$3:$A$1487, "0")</f>
        <v>161</v>
      </c>
      <c r="F233" s="0" t="n">
        <f aca="false">COUNTIFS($B$3:$B$1487, "&gt;="&amp;C233, $A$3:$A$1487, "0")</f>
        <v>653</v>
      </c>
      <c r="G233" s="0" t="n">
        <f aca="false">COUNTIFS($B$3:$B$1487, "&lt;"&amp;C233, $A$3:$A$1487, "1")</f>
        <v>55</v>
      </c>
      <c r="H233" s="0" t="n">
        <f aca="false">(D233+E233)/(D233+E233+F233+G233)</f>
        <v>0.523232323232323</v>
      </c>
      <c r="I233" s="0" t="n">
        <f aca="false">D233/(D233+G233)</f>
        <v>0.918032786885246</v>
      </c>
      <c r="J233" s="0" t="n">
        <f aca="false">D233/(D233+F233)</f>
        <v>0.485421591804571</v>
      </c>
    </row>
    <row r="234" customFormat="false" ht="12.8" hidden="false" customHeight="false" outlineLevel="0" collapsed="false">
      <c r="A234" s="3" t="n">
        <v>0</v>
      </c>
      <c r="B234" s="4" t="n">
        <v>0.45</v>
      </c>
      <c r="C234" s="5" t="n">
        <f aca="false">B234</f>
        <v>0.45</v>
      </c>
      <c r="D234" s="0" t="n">
        <f aca="false">COUNTIFS($B$3:$B$1487, "&gt;="&amp;C234, $A$3:$A$1487, "1")</f>
        <v>616</v>
      </c>
      <c r="E234" s="0" t="n">
        <f aca="false">COUNTIFS($B$3:$B$1487, "&lt;"&amp;C234, $A$3:$A$1487, "0")</f>
        <v>161</v>
      </c>
      <c r="F234" s="0" t="n">
        <f aca="false">COUNTIFS($B$3:$B$1487, "&gt;="&amp;C234, $A$3:$A$1487, "0")</f>
        <v>653</v>
      </c>
      <c r="G234" s="0" t="n">
        <f aca="false">COUNTIFS($B$3:$B$1487, "&lt;"&amp;C234, $A$3:$A$1487, "1")</f>
        <v>55</v>
      </c>
      <c r="H234" s="0" t="n">
        <f aca="false">(D234+E234)/(D234+E234+F234+G234)</f>
        <v>0.523232323232323</v>
      </c>
      <c r="I234" s="0" t="n">
        <f aca="false">D234/(D234+G234)</f>
        <v>0.918032786885246</v>
      </c>
      <c r="J234" s="0" t="n">
        <f aca="false">D234/(D234+F234)</f>
        <v>0.485421591804571</v>
      </c>
    </row>
    <row r="235" customFormat="false" ht="12.8" hidden="false" customHeight="false" outlineLevel="0" collapsed="false">
      <c r="A235" s="3" t="n">
        <v>0</v>
      </c>
      <c r="B235" s="4" t="n">
        <v>0.45</v>
      </c>
      <c r="C235" s="5" t="n">
        <f aca="false">B235</f>
        <v>0.45</v>
      </c>
      <c r="D235" s="0" t="n">
        <f aca="false">COUNTIFS($B$3:$B$1487, "&gt;="&amp;C235, $A$3:$A$1487, "1")</f>
        <v>616</v>
      </c>
      <c r="E235" s="0" t="n">
        <f aca="false">COUNTIFS($B$3:$B$1487, "&lt;"&amp;C235, $A$3:$A$1487, "0")</f>
        <v>161</v>
      </c>
      <c r="F235" s="0" t="n">
        <f aca="false">COUNTIFS($B$3:$B$1487, "&gt;="&amp;C235, $A$3:$A$1487, "0")</f>
        <v>653</v>
      </c>
      <c r="G235" s="0" t="n">
        <f aca="false">COUNTIFS($B$3:$B$1487, "&lt;"&amp;C235, $A$3:$A$1487, "1")</f>
        <v>55</v>
      </c>
      <c r="H235" s="0" t="n">
        <f aca="false">(D235+E235)/(D235+E235+F235+G235)</f>
        <v>0.523232323232323</v>
      </c>
      <c r="I235" s="0" t="n">
        <f aca="false">D235/(D235+G235)</f>
        <v>0.918032786885246</v>
      </c>
      <c r="J235" s="0" t="n">
        <f aca="false">D235/(D235+F235)</f>
        <v>0.485421591804571</v>
      </c>
    </row>
    <row r="236" customFormat="false" ht="12.8" hidden="false" customHeight="false" outlineLevel="0" collapsed="false">
      <c r="A236" s="3" t="n">
        <v>1</v>
      </c>
      <c r="B236" s="4" t="n">
        <v>0.45</v>
      </c>
      <c r="C236" s="5" t="n">
        <f aca="false">B236</f>
        <v>0.45</v>
      </c>
      <c r="D236" s="0" t="n">
        <f aca="false">COUNTIFS($B$3:$B$1487, "&gt;="&amp;C236, $A$3:$A$1487, "1")</f>
        <v>616</v>
      </c>
      <c r="E236" s="0" t="n">
        <f aca="false">COUNTIFS($B$3:$B$1487, "&lt;"&amp;C236, $A$3:$A$1487, "0")</f>
        <v>161</v>
      </c>
      <c r="F236" s="0" t="n">
        <f aca="false">COUNTIFS($B$3:$B$1487, "&gt;="&amp;C236, $A$3:$A$1487, "0")</f>
        <v>653</v>
      </c>
      <c r="G236" s="0" t="n">
        <f aca="false">COUNTIFS($B$3:$B$1487, "&lt;"&amp;C236, $A$3:$A$1487, "1")</f>
        <v>55</v>
      </c>
      <c r="H236" s="0" t="n">
        <f aca="false">(D236+E236)/(D236+E236+F236+G236)</f>
        <v>0.523232323232323</v>
      </c>
      <c r="I236" s="0" t="n">
        <f aca="false">D236/(D236+G236)</f>
        <v>0.918032786885246</v>
      </c>
      <c r="J236" s="0" t="n">
        <f aca="false">D236/(D236+F236)</f>
        <v>0.485421591804571</v>
      </c>
    </row>
    <row r="237" customFormat="false" ht="12.8" hidden="false" customHeight="false" outlineLevel="0" collapsed="false">
      <c r="A237" s="3" t="n">
        <v>0</v>
      </c>
      <c r="B237" s="4" t="n">
        <v>0.45</v>
      </c>
      <c r="C237" s="5" t="n">
        <f aca="false">B237</f>
        <v>0.45</v>
      </c>
      <c r="D237" s="0" t="n">
        <f aca="false">COUNTIFS($B$3:$B$1487, "&gt;="&amp;C237, $A$3:$A$1487, "1")</f>
        <v>616</v>
      </c>
      <c r="E237" s="0" t="n">
        <f aca="false">COUNTIFS($B$3:$B$1487, "&lt;"&amp;C237, $A$3:$A$1487, "0")</f>
        <v>161</v>
      </c>
      <c r="F237" s="0" t="n">
        <f aca="false">COUNTIFS($B$3:$B$1487, "&gt;="&amp;C237, $A$3:$A$1487, "0")</f>
        <v>653</v>
      </c>
      <c r="G237" s="0" t="n">
        <f aca="false">COUNTIFS($B$3:$B$1487, "&lt;"&amp;C237, $A$3:$A$1487, "1")</f>
        <v>55</v>
      </c>
      <c r="H237" s="0" t="n">
        <f aca="false">(D237+E237)/(D237+E237+F237+G237)</f>
        <v>0.523232323232323</v>
      </c>
      <c r="I237" s="0" t="n">
        <f aca="false">D237/(D237+G237)</f>
        <v>0.918032786885246</v>
      </c>
      <c r="J237" s="0" t="n">
        <f aca="false">D237/(D237+F237)</f>
        <v>0.485421591804571</v>
      </c>
    </row>
    <row r="238" customFormat="false" ht="12.8" hidden="false" customHeight="false" outlineLevel="0" collapsed="false">
      <c r="A238" s="6" t="n">
        <v>1</v>
      </c>
      <c r="B238" s="7" t="n">
        <v>0.46</v>
      </c>
      <c r="C238" s="5" t="n">
        <f aca="false">B238</f>
        <v>0.46</v>
      </c>
      <c r="D238" s="0" t="n">
        <f aca="false">COUNTIFS($B$3:$B$1487, "&gt;="&amp;C238, $A$3:$A$1487, "1")</f>
        <v>612</v>
      </c>
      <c r="E238" s="0" t="n">
        <f aca="false">COUNTIFS($B$3:$B$1487, "&lt;"&amp;C238, $A$3:$A$1487, "0")</f>
        <v>176</v>
      </c>
      <c r="F238" s="0" t="n">
        <f aca="false">COUNTIFS($B$3:$B$1487, "&gt;="&amp;C238, $A$3:$A$1487, "0")</f>
        <v>638</v>
      </c>
      <c r="G238" s="0" t="n">
        <f aca="false">COUNTIFS($B$3:$B$1487, "&lt;"&amp;C238, $A$3:$A$1487, "1")</f>
        <v>59</v>
      </c>
      <c r="H238" s="0" t="n">
        <f aca="false">(D238+E238)/(D238+E238+F238+G238)</f>
        <v>0.530639730639731</v>
      </c>
      <c r="I238" s="0" t="n">
        <f aca="false">D238/(D238+G238)</f>
        <v>0.912071535022355</v>
      </c>
      <c r="J238" s="0" t="n">
        <f aca="false">D238/(D238+F238)</f>
        <v>0.4896</v>
      </c>
    </row>
    <row r="239" customFormat="false" ht="12.8" hidden="false" customHeight="false" outlineLevel="0" collapsed="false">
      <c r="A239" s="6" t="n">
        <v>1</v>
      </c>
      <c r="B239" s="7" t="n">
        <v>0.46</v>
      </c>
      <c r="C239" s="5" t="n">
        <f aca="false">B239</f>
        <v>0.46</v>
      </c>
      <c r="D239" s="0" t="n">
        <f aca="false">COUNTIFS($B$3:$B$1487, "&gt;="&amp;C239, $A$3:$A$1487, "1")</f>
        <v>612</v>
      </c>
      <c r="E239" s="0" t="n">
        <f aca="false">COUNTIFS($B$3:$B$1487, "&lt;"&amp;C239, $A$3:$A$1487, "0")</f>
        <v>176</v>
      </c>
      <c r="F239" s="0" t="n">
        <f aca="false">COUNTIFS($B$3:$B$1487, "&gt;="&amp;C239, $A$3:$A$1487, "0")</f>
        <v>638</v>
      </c>
      <c r="G239" s="0" t="n">
        <f aca="false">COUNTIFS($B$3:$B$1487, "&lt;"&amp;C239, $A$3:$A$1487, "1")</f>
        <v>59</v>
      </c>
      <c r="H239" s="0" t="n">
        <f aca="false">(D239+E239)/(D239+E239+F239+G239)</f>
        <v>0.530639730639731</v>
      </c>
      <c r="I239" s="0" t="n">
        <f aca="false">D239/(D239+G239)</f>
        <v>0.912071535022355</v>
      </c>
      <c r="J239" s="0" t="n">
        <f aca="false">D239/(D239+F239)</f>
        <v>0.4896</v>
      </c>
    </row>
    <row r="240" customFormat="false" ht="12.8" hidden="false" customHeight="false" outlineLevel="0" collapsed="false">
      <c r="A240" s="6" t="n">
        <v>0</v>
      </c>
      <c r="B240" s="7" t="n">
        <v>0.46</v>
      </c>
      <c r="C240" s="5" t="n">
        <f aca="false">B240</f>
        <v>0.46</v>
      </c>
      <c r="D240" s="0" t="n">
        <f aca="false">COUNTIFS($B$3:$B$1487, "&gt;="&amp;C240, $A$3:$A$1487, "1")</f>
        <v>612</v>
      </c>
      <c r="E240" s="0" t="n">
        <f aca="false">COUNTIFS($B$3:$B$1487, "&lt;"&amp;C240, $A$3:$A$1487, "0")</f>
        <v>176</v>
      </c>
      <c r="F240" s="0" t="n">
        <f aca="false">COUNTIFS($B$3:$B$1487, "&gt;="&amp;C240, $A$3:$A$1487, "0")</f>
        <v>638</v>
      </c>
      <c r="G240" s="0" t="n">
        <f aca="false">COUNTIFS($B$3:$B$1487, "&lt;"&amp;C240, $A$3:$A$1487, "1")</f>
        <v>59</v>
      </c>
      <c r="H240" s="0" t="n">
        <f aca="false">(D240+E240)/(D240+E240+F240+G240)</f>
        <v>0.530639730639731</v>
      </c>
      <c r="I240" s="0" t="n">
        <f aca="false">D240/(D240+G240)</f>
        <v>0.912071535022355</v>
      </c>
      <c r="J240" s="0" t="n">
        <f aca="false">D240/(D240+F240)</f>
        <v>0.4896</v>
      </c>
    </row>
    <row r="241" customFormat="false" ht="12.8" hidden="false" customHeight="false" outlineLevel="0" collapsed="false">
      <c r="A241" s="6" t="n">
        <v>0</v>
      </c>
      <c r="B241" s="7" t="n">
        <v>0.46</v>
      </c>
      <c r="C241" s="5" t="n">
        <f aca="false">B241</f>
        <v>0.46</v>
      </c>
      <c r="D241" s="0" t="n">
        <f aca="false">COUNTIFS($B$3:$B$1487, "&gt;="&amp;C241, $A$3:$A$1487, "1")</f>
        <v>612</v>
      </c>
      <c r="E241" s="0" t="n">
        <f aca="false">COUNTIFS($B$3:$B$1487, "&lt;"&amp;C241, $A$3:$A$1487, "0")</f>
        <v>176</v>
      </c>
      <c r="F241" s="0" t="n">
        <f aca="false">COUNTIFS($B$3:$B$1487, "&gt;="&amp;C241, $A$3:$A$1487, "0")</f>
        <v>638</v>
      </c>
      <c r="G241" s="0" t="n">
        <f aca="false">COUNTIFS($B$3:$B$1487, "&lt;"&amp;C241, $A$3:$A$1487, "1")</f>
        <v>59</v>
      </c>
      <c r="H241" s="0" t="n">
        <f aca="false">(D241+E241)/(D241+E241+F241+G241)</f>
        <v>0.530639730639731</v>
      </c>
      <c r="I241" s="0" t="n">
        <f aca="false">D241/(D241+G241)</f>
        <v>0.912071535022355</v>
      </c>
      <c r="J241" s="0" t="n">
        <f aca="false">D241/(D241+F241)</f>
        <v>0.4896</v>
      </c>
    </row>
    <row r="242" customFormat="false" ht="12.8" hidden="false" customHeight="false" outlineLevel="0" collapsed="false">
      <c r="A242" s="6" t="n">
        <v>0</v>
      </c>
      <c r="B242" s="7" t="n">
        <v>0.46</v>
      </c>
      <c r="C242" s="5" t="n">
        <f aca="false">B242</f>
        <v>0.46</v>
      </c>
      <c r="D242" s="0" t="n">
        <f aca="false">COUNTIFS($B$3:$B$1487, "&gt;="&amp;C242, $A$3:$A$1487, "1")</f>
        <v>612</v>
      </c>
      <c r="E242" s="0" t="n">
        <f aca="false">COUNTIFS($B$3:$B$1487, "&lt;"&amp;C242, $A$3:$A$1487, "0")</f>
        <v>176</v>
      </c>
      <c r="F242" s="0" t="n">
        <f aca="false">COUNTIFS($B$3:$B$1487, "&gt;="&amp;C242, $A$3:$A$1487, "0")</f>
        <v>638</v>
      </c>
      <c r="G242" s="0" t="n">
        <f aca="false">COUNTIFS($B$3:$B$1487, "&lt;"&amp;C242, $A$3:$A$1487, "1")</f>
        <v>59</v>
      </c>
      <c r="H242" s="0" t="n">
        <f aca="false">(D242+E242)/(D242+E242+F242+G242)</f>
        <v>0.530639730639731</v>
      </c>
      <c r="I242" s="0" t="n">
        <f aca="false">D242/(D242+G242)</f>
        <v>0.912071535022355</v>
      </c>
      <c r="J242" s="0" t="n">
        <f aca="false">D242/(D242+F242)</f>
        <v>0.4896</v>
      </c>
    </row>
    <row r="243" customFormat="false" ht="12.8" hidden="false" customHeight="false" outlineLevel="0" collapsed="false">
      <c r="A243" s="3" t="n">
        <v>1</v>
      </c>
      <c r="B243" s="4" t="n">
        <v>0.46</v>
      </c>
      <c r="C243" s="5" t="n">
        <f aca="false">B243</f>
        <v>0.46</v>
      </c>
      <c r="D243" s="0" t="n">
        <f aca="false">COUNTIFS($B$3:$B$1487, "&gt;="&amp;C243, $A$3:$A$1487, "1")</f>
        <v>612</v>
      </c>
      <c r="E243" s="0" t="n">
        <f aca="false">COUNTIFS($B$3:$B$1487, "&lt;"&amp;C243, $A$3:$A$1487, "0")</f>
        <v>176</v>
      </c>
      <c r="F243" s="0" t="n">
        <f aca="false">COUNTIFS($B$3:$B$1487, "&gt;="&amp;C243, $A$3:$A$1487, "0")</f>
        <v>638</v>
      </c>
      <c r="G243" s="0" t="n">
        <f aca="false">COUNTIFS($B$3:$B$1487, "&lt;"&amp;C243, $A$3:$A$1487, "1")</f>
        <v>59</v>
      </c>
      <c r="H243" s="0" t="n">
        <f aca="false">(D243+E243)/(D243+E243+F243+G243)</f>
        <v>0.530639730639731</v>
      </c>
      <c r="I243" s="0" t="n">
        <f aca="false">D243/(D243+G243)</f>
        <v>0.912071535022355</v>
      </c>
      <c r="J243" s="0" t="n">
        <f aca="false">D243/(D243+F243)</f>
        <v>0.4896</v>
      </c>
    </row>
    <row r="244" customFormat="false" ht="12.8" hidden="false" customHeight="false" outlineLevel="0" collapsed="false">
      <c r="A244" s="3" t="n">
        <v>1</v>
      </c>
      <c r="B244" s="4" t="n">
        <v>0.46</v>
      </c>
      <c r="C244" s="5" t="n">
        <f aca="false">B244</f>
        <v>0.46</v>
      </c>
      <c r="D244" s="0" t="n">
        <f aca="false">COUNTIFS($B$3:$B$1487, "&gt;="&amp;C244, $A$3:$A$1487, "1")</f>
        <v>612</v>
      </c>
      <c r="E244" s="0" t="n">
        <f aca="false">COUNTIFS($B$3:$B$1487, "&lt;"&amp;C244, $A$3:$A$1487, "0")</f>
        <v>176</v>
      </c>
      <c r="F244" s="0" t="n">
        <f aca="false">COUNTIFS($B$3:$B$1487, "&gt;="&amp;C244, $A$3:$A$1487, "0")</f>
        <v>638</v>
      </c>
      <c r="G244" s="0" t="n">
        <f aca="false">COUNTIFS($B$3:$B$1487, "&lt;"&amp;C244, $A$3:$A$1487, "1")</f>
        <v>59</v>
      </c>
      <c r="H244" s="0" t="n">
        <f aca="false">(D244+E244)/(D244+E244+F244+G244)</f>
        <v>0.530639730639731</v>
      </c>
      <c r="I244" s="0" t="n">
        <f aca="false">D244/(D244+G244)</f>
        <v>0.912071535022355</v>
      </c>
      <c r="J244" s="0" t="n">
        <f aca="false">D244/(D244+F244)</f>
        <v>0.4896</v>
      </c>
    </row>
    <row r="245" customFormat="false" ht="12.8" hidden="false" customHeight="false" outlineLevel="0" collapsed="false">
      <c r="A245" s="3" t="n">
        <v>0</v>
      </c>
      <c r="B245" s="4" t="n">
        <v>0.46</v>
      </c>
      <c r="C245" s="5" t="n">
        <f aca="false">B245</f>
        <v>0.46</v>
      </c>
      <c r="D245" s="0" t="n">
        <f aca="false">COUNTIFS($B$3:$B$1487, "&gt;="&amp;C245, $A$3:$A$1487, "1")</f>
        <v>612</v>
      </c>
      <c r="E245" s="0" t="n">
        <f aca="false">COUNTIFS($B$3:$B$1487, "&lt;"&amp;C245, $A$3:$A$1487, "0")</f>
        <v>176</v>
      </c>
      <c r="F245" s="0" t="n">
        <f aca="false">COUNTIFS($B$3:$B$1487, "&gt;="&amp;C245, $A$3:$A$1487, "0")</f>
        <v>638</v>
      </c>
      <c r="G245" s="0" t="n">
        <f aca="false">COUNTIFS($B$3:$B$1487, "&lt;"&amp;C245, $A$3:$A$1487, "1")</f>
        <v>59</v>
      </c>
      <c r="H245" s="0" t="n">
        <f aca="false">(D245+E245)/(D245+E245+F245+G245)</f>
        <v>0.530639730639731</v>
      </c>
      <c r="I245" s="0" t="n">
        <f aca="false">D245/(D245+G245)</f>
        <v>0.912071535022355</v>
      </c>
      <c r="J245" s="0" t="n">
        <f aca="false">D245/(D245+F245)</f>
        <v>0.4896</v>
      </c>
    </row>
    <row r="246" customFormat="false" ht="12.8" hidden="false" customHeight="false" outlineLevel="0" collapsed="false">
      <c r="A246" s="3" t="n">
        <v>0</v>
      </c>
      <c r="B246" s="4" t="n">
        <v>0.46</v>
      </c>
      <c r="C246" s="5" t="n">
        <f aca="false">B246</f>
        <v>0.46</v>
      </c>
      <c r="D246" s="0" t="n">
        <f aca="false">COUNTIFS($B$3:$B$1487, "&gt;="&amp;C246, $A$3:$A$1487, "1")</f>
        <v>612</v>
      </c>
      <c r="E246" s="0" t="n">
        <f aca="false">COUNTIFS($B$3:$B$1487, "&lt;"&amp;C246, $A$3:$A$1487, "0")</f>
        <v>176</v>
      </c>
      <c r="F246" s="0" t="n">
        <f aca="false">COUNTIFS($B$3:$B$1487, "&gt;="&amp;C246, $A$3:$A$1487, "0")</f>
        <v>638</v>
      </c>
      <c r="G246" s="0" t="n">
        <f aca="false">COUNTIFS($B$3:$B$1487, "&lt;"&amp;C246, $A$3:$A$1487, "1")</f>
        <v>59</v>
      </c>
      <c r="H246" s="0" t="n">
        <f aca="false">(D246+E246)/(D246+E246+F246+G246)</f>
        <v>0.530639730639731</v>
      </c>
      <c r="I246" s="0" t="n">
        <f aca="false">D246/(D246+G246)</f>
        <v>0.912071535022355</v>
      </c>
      <c r="J246" s="0" t="n">
        <f aca="false">D246/(D246+F246)</f>
        <v>0.4896</v>
      </c>
    </row>
    <row r="247" customFormat="false" ht="12.8" hidden="false" customHeight="false" outlineLevel="0" collapsed="false">
      <c r="A247" s="3" t="n">
        <v>0</v>
      </c>
      <c r="B247" s="4" t="n">
        <v>0.46</v>
      </c>
      <c r="C247" s="5" t="n">
        <f aca="false">B247</f>
        <v>0.46</v>
      </c>
      <c r="D247" s="0" t="n">
        <f aca="false">COUNTIFS($B$3:$B$1487, "&gt;="&amp;C247, $A$3:$A$1487, "1")</f>
        <v>612</v>
      </c>
      <c r="E247" s="0" t="n">
        <f aca="false">COUNTIFS($B$3:$B$1487, "&lt;"&amp;C247, $A$3:$A$1487, "0")</f>
        <v>176</v>
      </c>
      <c r="F247" s="0" t="n">
        <f aca="false">COUNTIFS($B$3:$B$1487, "&gt;="&amp;C247, $A$3:$A$1487, "0")</f>
        <v>638</v>
      </c>
      <c r="G247" s="0" t="n">
        <f aca="false">COUNTIFS($B$3:$B$1487, "&lt;"&amp;C247, $A$3:$A$1487, "1")</f>
        <v>59</v>
      </c>
      <c r="H247" s="0" t="n">
        <f aca="false">(D247+E247)/(D247+E247+F247+G247)</f>
        <v>0.530639730639731</v>
      </c>
      <c r="I247" s="0" t="n">
        <f aca="false">D247/(D247+G247)</f>
        <v>0.912071535022355</v>
      </c>
      <c r="J247" s="0" t="n">
        <f aca="false">D247/(D247+F247)</f>
        <v>0.4896</v>
      </c>
    </row>
    <row r="248" customFormat="false" ht="12.8" hidden="false" customHeight="false" outlineLevel="0" collapsed="false">
      <c r="A248" s="3" t="n">
        <v>0</v>
      </c>
      <c r="B248" s="4" t="n">
        <v>0.46</v>
      </c>
      <c r="C248" s="5" t="n">
        <f aca="false">B248</f>
        <v>0.46</v>
      </c>
      <c r="D248" s="0" t="n">
        <f aca="false">COUNTIFS($B$3:$B$1487, "&gt;="&amp;C248, $A$3:$A$1487, "1")</f>
        <v>612</v>
      </c>
      <c r="E248" s="0" t="n">
        <f aca="false">COUNTIFS($B$3:$B$1487, "&lt;"&amp;C248, $A$3:$A$1487, "0")</f>
        <v>176</v>
      </c>
      <c r="F248" s="0" t="n">
        <f aca="false">COUNTIFS($B$3:$B$1487, "&gt;="&amp;C248, $A$3:$A$1487, "0")</f>
        <v>638</v>
      </c>
      <c r="G248" s="0" t="n">
        <f aca="false">COUNTIFS($B$3:$B$1487, "&lt;"&amp;C248, $A$3:$A$1487, "1")</f>
        <v>59</v>
      </c>
      <c r="H248" s="0" t="n">
        <f aca="false">(D248+E248)/(D248+E248+F248+G248)</f>
        <v>0.530639730639731</v>
      </c>
      <c r="I248" s="0" t="n">
        <f aca="false">D248/(D248+G248)</f>
        <v>0.912071535022355</v>
      </c>
      <c r="J248" s="0" t="n">
        <f aca="false">D248/(D248+F248)</f>
        <v>0.4896</v>
      </c>
    </row>
    <row r="249" customFormat="false" ht="12.8" hidden="false" customHeight="false" outlineLevel="0" collapsed="false">
      <c r="A249" s="3" t="n">
        <v>0</v>
      </c>
      <c r="B249" s="4" t="n">
        <v>0.46</v>
      </c>
      <c r="C249" s="5" t="n">
        <f aca="false">B249</f>
        <v>0.46</v>
      </c>
      <c r="D249" s="0" t="n">
        <f aca="false">COUNTIFS($B$3:$B$1487, "&gt;="&amp;C249, $A$3:$A$1487, "1")</f>
        <v>612</v>
      </c>
      <c r="E249" s="0" t="n">
        <f aca="false">COUNTIFS($B$3:$B$1487, "&lt;"&amp;C249, $A$3:$A$1487, "0")</f>
        <v>176</v>
      </c>
      <c r="F249" s="0" t="n">
        <f aca="false">COUNTIFS($B$3:$B$1487, "&gt;="&amp;C249, $A$3:$A$1487, "0")</f>
        <v>638</v>
      </c>
      <c r="G249" s="0" t="n">
        <f aca="false">COUNTIFS($B$3:$B$1487, "&lt;"&amp;C249, $A$3:$A$1487, "1")</f>
        <v>59</v>
      </c>
      <c r="H249" s="0" t="n">
        <f aca="false">(D249+E249)/(D249+E249+F249+G249)</f>
        <v>0.530639730639731</v>
      </c>
      <c r="I249" s="0" t="n">
        <f aca="false">D249/(D249+G249)</f>
        <v>0.912071535022355</v>
      </c>
      <c r="J249" s="0" t="n">
        <f aca="false">D249/(D249+F249)</f>
        <v>0.4896</v>
      </c>
    </row>
    <row r="250" customFormat="false" ht="12.8" hidden="false" customHeight="false" outlineLevel="0" collapsed="false">
      <c r="A250" s="3" t="n">
        <v>0</v>
      </c>
      <c r="B250" s="4" t="n">
        <v>0.46</v>
      </c>
      <c r="C250" s="5" t="n">
        <f aca="false">B250</f>
        <v>0.46</v>
      </c>
      <c r="D250" s="0" t="n">
        <f aca="false">COUNTIFS($B$3:$B$1487, "&gt;="&amp;C250, $A$3:$A$1487, "1")</f>
        <v>612</v>
      </c>
      <c r="E250" s="0" t="n">
        <f aca="false">COUNTIFS($B$3:$B$1487, "&lt;"&amp;C250, $A$3:$A$1487, "0")</f>
        <v>176</v>
      </c>
      <c r="F250" s="0" t="n">
        <f aca="false">COUNTIFS($B$3:$B$1487, "&gt;="&amp;C250, $A$3:$A$1487, "0")</f>
        <v>638</v>
      </c>
      <c r="G250" s="0" t="n">
        <f aca="false">COUNTIFS($B$3:$B$1487, "&lt;"&amp;C250, $A$3:$A$1487, "1")</f>
        <v>59</v>
      </c>
      <c r="H250" s="0" t="n">
        <f aca="false">(D250+E250)/(D250+E250+F250+G250)</f>
        <v>0.530639730639731</v>
      </c>
      <c r="I250" s="0" t="n">
        <f aca="false">D250/(D250+G250)</f>
        <v>0.912071535022355</v>
      </c>
      <c r="J250" s="0" t="n">
        <f aca="false">D250/(D250+F250)</f>
        <v>0.4896</v>
      </c>
    </row>
    <row r="251" customFormat="false" ht="12.8" hidden="false" customHeight="false" outlineLevel="0" collapsed="false">
      <c r="A251" s="3" t="n">
        <v>0</v>
      </c>
      <c r="B251" s="4" t="n">
        <v>0.46</v>
      </c>
      <c r="C251" s="5" t="n">
        <f aca="false">B251</f>
        <v>0.46</v>
      </c>
      <c r="D251" s="0" t="n">
        <f aca="false">COUNTIFS($B$3:$B$1487, "&gt;="&amp;C251, $A$3:$A$1487, "1")</f>
        <v>612</v>
      </c>
      <c r="E251" s="0" t="n">
        <f aca="false">COUNTIFS($B$3:$B$1487, "&lt;"&amp;C251, $A$3:$A$1487, "0")</f>
        <v>176</v>
      </c>
      <c r="F251" s="0" t="n">
        <f aca="false">COUNTIFS($B$3:$B$1487, "&gt;="&amp;C251, $A$3:$A$1487, "0")</f>
        <v>638</v>
      </c>
      <c r="G251" s="0" t="n">
        <f aca="false">COUNTIFS($B$3:$B$1487, "&lt;"&amp;C251, $A$3:$A$1487, "1")</f>
        <v>59</v>
      </c>
      <c r="H251" s="0" t="n">
        <f aca="false">(D251+E251)/(D251+E251+F251+G251)</f>
        <v>0.530639730639731</v>
      </c>
      <c r="I251" s="0" t="n">
        <f aca="false">D251/(D251+G251)</f>
        <v>0.912071535022355</v>
      </c>
      <c r="J251" s="0" t="n">
        <f aca="false">D251/(D251+F251)</f>
        <v>0.4896</v>
      </c>
    </row>
    <row r="252" customFormat="false" ht="12.8" hidden="false" customHeight="false" outlineLevel="0" collapsed="false">
      <c r="A252" s="3" t="n">
        <v>1</v>
      </c>
      <c r="B252" s="4" t="n">
        <v>0.46</v>
      </c>
      <c r="C252" s="5" t="n">
        <f aca="false">B252</f>
        <v>0.46</v>
      </c>
      <c r="D252" s="0" t="n">
        <f aca="false">COUNTIFS($B$3:$B$1487, "&gt;="&amp;C252, $A$3:$A$1487, "1")</f>
        <v>612</v>
      </c>
      <c r="E252" s="0" t="n">
        <f aca="false">COUNTIFS($B$3:$B$1487, "&lt;"&amp;C252, $A$3:$A$1487, "0")</f>
        <v>176</v>
      </c>
      <c r="F252" s="0" t="n">
        <f aca="false">COUNTIFS($B$3:$B$1487, "&gt;="&amp;C252, $A$3:$A$1487, "0")</f>
        <v>638</v>
      </c>
      <c r="G252" s="0" t="n">
        <f aca="false">COUNTIFS($B$3:$B$1487, "&lt;"&amp;C252, $A$3:$A$1487, "1")</f>
        <v>59</v>
      </c>
      <c r="H252" s="0" t="n">
        <f aca="false">(D252+E252)/(D252+E252+F252+G252)</f>
        <v>0.530639730639731</v>
      </c>
      <c r="I252" s="0" t="n">
        <f aca="false">D252/(D252+G252)</f>
        <v>0.912071535022355</v>
      </c>
      <c r="J252" s="0" t="n">
        <f aca="false">D252/(D252+F252)</f>
        <v>0.4896</v>
      </c>
    </row>
    <row r="253" customFormat="false" ht="12.8" hidden="false" customHeight="false" outlineLevel="0" collapsed="false">
      <c r="A253" s="6" t="n">
        <v>0</v>
      </c>
      <c r="B253" s="7" t="n">
        <v>0.47</v>
      </c>
      <c r="C253" s="5" t="n">
        <f aca="false">B253</f>
        <v>0.47</v>
      </c>
      <c r="D253" s="0" t="n">
        <f aca="false">COUNTIFS($B$3:$B$1487, "&gt;="&amp;C253, $A$3:$A$1487, "1")</f>
        <v>607</v>
      </c>
      <c r="E253" s="0" t="n">
        <f aca="false">COUNTIFS($B$3:$B$1487, "&lt;"&amp;C253, $A$3:$A$1487, "0")</f>
        <v>186</v>
      </c>
      <c r="F253" s="0" t="n">
        <f aca="false">COUNTIFS($B$3:$B$1487, "&gt;="&amp;C253, $A$3:$A$1487, "0")</f>
        <v>628</v>
      </c>
      <c r="G253" s="0" t="n">
        <f aca="false">COUNTIFS($B$3:$B$1487, "&lt;"&amp;C253, $A$3:$A$1487, "1")</f>
        <v>64</v>
      </c>
      <c r="H253" s="0" t="n">
        <f aca="false">(D253+E253)/(D253+E253+F253+G253)</f>
        <v>0.534006734006734</v>
      </c>
      <c r="I253" s="0" t="n">
        <f aca="false">D253/(D253+G253)</f>
        <v>0.904619970193741</v>
      </c>
      <c r="J253" s="0" t="n">
        <f aca="false">D253/(D253+F253)</f>
        <v>0.491497975708502</v>
      </c>
    </row>
    <row r="254" customFormat="false" ht="12.8" hidden="false" customHeight="false" outlineLevel="0" collapsed="false">
      <c r="A254" s="6" t="n">
        <v>0</v>
      </c>
      <c r="B254" s="7" t="n">
        <v>0.47</v>
      </c>
      <c r="C254" s="5" t="n">
        <f aca="false">B254</f>
        <v>0.47</v>
      </c>
      <c r="D254" s="0" t="n">
        <f aca="false">COUNTIFS($B$3:$B$1487, "&gt;="&amp;C254, $A$3:$A$1487, "1")</f>
        <v>607</v>
      </c>
      <c r="E254" s="0" t="n">
        <f aca="false">COUNTIFS($B$3:$B$1487, "&lt;"&amp;C254, $A$3:$A$1487, "0")</f>
        <v>186</v>
      </c>
      <c r="F254" s="0" t="n">
        <f aca="false">COUNTIFS($B$3:$B$1487, "&gt;="&amp;C254, $A$3:$A$1487, "0")</f>
        <v>628</v>
      </c>
      <c r="G254" s="0" t="n">
        <f aca="false">COUNTIFS($B$3:$B$1487, "&lt;"&amp;C254, $A$3:$A$1487, "1")</f>
        <v>64</v>
      </c>
      <c r="H254" s="0" t="n">
        <f aca="false">(D254+E254)/(D254+E254+F254+G254)</f>
        <v>0.534006734006734</v>
      </c>
      <c r="I254" s="0" t="n">
        <f aca="false">D254/(D254+G254)</f>
        <v>0.904619970193741</v>
      </c>
      <c r="J254" s="0" t="n">
        <f aca="false">D254/(D254+F254)</f>
        <v>0.491497975708502</v>
      </c>
    </row>
    <row r="255" customFormat="false" ht="12.8" hidden="false" customHeight="false" outlineLevel="0" collapsed="false">
      <c r="A255" s="6" t="n">
        <v>0</v>
      </c>
      <c r="B255" s="7" t="n">
        <v>0.47</v>
      </c>
      <c r="C255" s="5" t="n">
        <f aca="false">B255</f>
        <v>0.47</v>
      </c>
      <c r="D255" s="0" t="n">
        <f aca="false">COUNTIFS($B$3:$B$1487, "&gt;="&amp;C255, $A$3:$A$1487, "1")</f>
        <v>607</v>
      </c>
      <c r="E255" s="0" t="n">
        <f aca="false">COUNTIFS($B$3:$B$1487, "&lt;"&amp;C255, $A$3:$A$1487, "0")</f>
        <v>186</v>
      </c>
      <c r="F255" s="0" t="n">
        <f aca="false">COUNTIFS($B$3:$B$1487, "&gt;="&amp;C255, $A$3:$A$1487, "0")</f>
        <v>628</v>
      </c>
      <c r="G255" s="0" t="n">
        <f aca="false">COUNTIFS($B$3:$B$1487, "&lt;"&amp;C255, $A$3:$A$1487, "1")</f>
        <v>64</v>
      </c>
      <c r="H255" s="0" t="n">
        <f aca="false">(D255+E255)/(D255+E255+F255+G255)</f>
        <v>0.534006734006734</v>
      </c>
      <c r="I255" s="0" t="n">
        <f aca="false">D255/(D255+G255)</f>
        <v>0.904619970193741</v>
      </c>
      <c r="J255" s="0" t="n">
        <f aca="false">D255/(D255+F255)</f>
        <v>0.491497975708502</v>
      </c>
    </row>
    <row r="256" customFormat="false" ht="12.8" hidden="false" customHeight="false" outlineLevel="0" collapsed="false">
      <c r="A256" s="6" t="n">
        <v>1</v>
      </c>
      <c r="B256" s="7" t="n">
        <v>0.47</v>
      </c>
      <c r="C256" s="5" t="n">
        <f aca="false">B256</f>
        <v>0.47</v>
      </c>
      <c r="D256" s="0" t="n">
        <f aca="false">COUNTIFS($B$3:$B$1487, "&gt;="&amp;C256, $A$3:$A$1487, "1")</f>
        <v>607</v>
      </c>
      <c r="E256" s="0" t="n">
        <f aca="false">COUNTIFS($B$3:$B$1487, "&lt;"&amp;C256, $A$3:$A$1487, "0")</f>
        <v>186</v>
      </c>
      <c r="F256" s="0" t="n">
        <f aca="false">COUNTIFS($B$3:$B$1487, "&gt;="&amp;C256, $A$3:$A$1487, "0")</f>
        <v>628</v>
      </c>
      <c r="G256" s="0" t="n">
        <f aca="false">COUNTIFS($B$3:$B$1487, "&lt;"&amp;C256, $A$3:$A$1487, "1")</f>
        <v>64</v>
      </c>
      <c r="H256" s="0" t="n">
        <f aca="false">(D256+E256)/(D256+E256+F256+G256)</f>
        <v>0.534006734006734</v>
      </c>
      <c r="I256" s="0" t="n">
        <f aca="false">D256/(D256+G256)</f>
        <v>0.904619970193741</v>
      </c>
      <c r="J256" s="0" t="n">
        <f aca="false">D256/(D256+F256)</f>
        <v>0.491497975708502</v>
      </c>
    </row>
    <row r="257" customFormat="false" ht="12.8" hidden="false" customHeight="false" outlineLevel="0" collapsed="false">
      <c r="A257" s="6" t="n">
        <v>1</v>
      </c>
      <c r="B257" s="7" t="n">
        <v>0.47</v>
      </c>
      <c r="C257" s="5" t="n">
        <f aca="false">B257</f>
        <v>0.47</v>
      </c>
      <c r="D257" s="0" t="n">
        <f aca="false">COUNTIFS($B$3:$B$1487, "&gt;="&amp;C257, $A$3:$A$1487, "1")</f>
        <v>607</v>
      </c>
      <c r="E257" s="0" t="n">
        <f aca="false">COUNTIFS($B$3:$B$1487, "&lt;"&amp;C257, $A$3:$A$1487, "0")</f>
        <v>186</v>
      </c>
      <c r="F257" s="0" t="n">
        <f aca="false">COUNTIFS($B$3:$B$1487, "&gt;="&amp;C257, $A$3:$A$1487, "0")</f>
        <v>628</v>
      </c>
      <c r="G257" s="0" t="n">
        <f aca="false">COUNTIFS($B$3:$B$1487, "&lt;"&amp;C257, $A$3:$A$1487, "1")</f>
        <v>64</v>
      </c>
      <c r="H257" s="0" t="n">
        <f aca="false">(D257+E257)/(D257+E257+F257+G257)</f>
        <v>0.534006734006734</v>
      </c>
      <c r="I257" s="0" t="n">
        <f aca="false">D257/(D257+G257)</f>
        <v>0.904619970193741</v>
      </c>
      <c r="J257" s="0" t="n">
        <f aca="false">D257/(D257+F257)</f>
        <v>0.491497975708502</v>
      </c>
    </row>
    <row r="258" customFormat="false" ht="12.8" hidden="false" customHeight="false" outlineLevel="0" collapsed="false">
      <c r="A258" s="6" t="n">
        <v>0</v>
      </c>
      <c r="B258" s="7" t="n">
        <v>0.47</v>
      </c>
      <c r="C258" s="5" t="n">
        <f aca="false">B258</f>
        <v>0.47</v>
      </c>
      <c r="D258" s="0" t="n">
        <f aca="false">COUNTIFS($B$3:$B$1487, "&gt;="&amp;C258, $A$3:$A$1487, "1")</f>
        <v>607</v>
      </c>
      <c r="E258" s="0" t="n">
        <f aca="false">COUNTIFS($B$3:$B$1487, "&lt;"&amp;C258, $A$3:$A$1487, "0")</f>
        <v>186</v>
      </c>
      <c r="F258" s="0" t="n">
        <f aca="false">COUNTIFS($B$3:$B$1487, "&gt;="&amp;C258, $A$3:$A$1487, "0")</f>
        <v>628</v>
      </c>
      <c r="G258" s="0" t="n">
        <f aca="false">COUNTIFS($B$3:$B$1487, "&lt;"&amp;C258, $A$3:$A$1487, "1")</f>
        <v>64</v>
      </c>
      <c r="H258" s="0" t="n">
        <f aca="false">(D258+E258)/(D258+E258+F258+G258)</f>
        <v>0.534006734006734</v>
      </c>
      <c r="I258" s="0" t="n">
        <f aca="false">D258/(D258+G258)</f>
        <v>0.904619970193741</v>
      </c>
      <c r="J258" s="0" t="n">
        <f aca="false">D258/(D258+F258)</f>
        <v>0.491497975708502</v>
      </c>
    </row>
    <row r="259" customFormat="false" ht="12.8" hidden="false" customHeight="false" outlineLevel="0" collapsed="false">
      <c r="A259" s="6" t="n">
        <v>0</v>
      </c>
      <c r="B259" s="7" t="n">
        <v>0.47</v>
      </c>
      <c r="C259" s="5" t="n">
        <f aca="false">B259</f>
        <v>0.47</v>
      </c>
      <c r="D259" s="0" t="n">
        <f aca="false">COUNTIFS($B$3:$B$1487, "&gt;="&amp;C259, $A$3:$A$1487, "1")</f>
        <v>607</v>
      </c>
      <c r="E259" s="0" t="n">
        <f aca="false">COUNTIFS($B$3:$B$1487, "&lt;"&amp;C259, $A$3:$A$1487, "0")</f>
        <v>186</v>
      </c>
      <c r="F259" s="0" t="n">
        <f aca="false">COUNTIFS($B$3:$B$1487, "&gt;="&amp;C259, $A$3:$A$1487, "0")</f>
        <v>628</v>
      </c>
      <c r="G259" s="0" t="n">
        <f aca="false">COUNTIFS($B$3:$B$1487, "&lt;"&amp;C259, $A$3:$A$1487, "1")</f>
        <v>64</v>
      </c>
      <c r="H259" s="0" t="n">
        <f aca="false">(D259+E259)/(D259+E259+F259+G259)</f>
        <v>0.534006734006734</v>
      </c>
      <c r="I259" s="0" t="n">
        <f aca="false">D259/(D259+G259)</f>
        <v>0.904619970193741</v>
      </c>
      <c r="J259" s="0" t="n">
        <f aca="false">D259/(D259+F259)</f>
        <v>0.491497975708502</v>
      </c>
    </row>
    <row r="260" customFormat="false" ht="12.8" hidden="false" customHeight="false" outlineLevel="0" collapsed="false">
      <c r="A260" s="3" t="n">
        <v>0</v>
      </c>
      <c r="B260" s="4" t="n">
        <v>0.47</v>
      </c>
      <c r="C260" s="5" t="n">
        <f aca="false">B260</f>
        <v>0.47</v>
      </c>
      <c r="D260" s="0" t="n">
        <f aca="false">COUNTIFS($B$3:$B$1487, "&gt;="&amp;C260, $A$3:$A$1487, "1")</f>
        <v>607</v>
      </c>
      <c r="E260" s="0" t="n">
        <f aca="false">COUNTIFS($B$3:$B$1487, "&lt;"&amp;C260, $A$3:$A$1487, "0")</f>
        <v>186</v>
      </c>
      <c r="F260" s="0" t="n">
        <f aca="false">COUNTIFS($B$3:$B$1487, "&gt;="&amp;C260, $A$3:$A$1487, "0")</f>
        <v>628</v>
      </c>
      <c r="G260" s="0" t="n">
        <f aca="false">COUNTIFS($B$3:$B$1487, "&lt;"&amp;C260, $A$3:$A$1487, "1")</f>
        <v>64</v>
      </c>
      <c r="H260" s="0" t="n">
        <f aca="false">(D260+E260)/(D260+E260+F260+G260)</f>
        <v>0.534006734006734</v>
      </c>
      <c r="I260" s="0" t="n">
        <f aca="false">D260/(D260+G260)</f>
        <v>0.904619970193741</v>
      </c>
      <c r="J260" s="0" t="n">
        <f aca="false">D260/(D260+F260)</f>
        <v>0.491497975708502</v>
      </c>
    </row>
    <row r="261" customFormat="false" ht="12.8" hidden="false" customHeight="false" outlineLevel="0" collapsed="false">
      <c r="A261" s="3" t="n">
        <v>0</v>
      </c>
      <c r="B261" s="4" t="n">
        <v>0.47</v>
      </c>
      <c r="C261" s="5" t="n">
        <f aca="false">B261</f>
        <v>0.47</v>
      </c>
      <c r="D261" s="0" t="n">
        <f aca="false">COUNTIFS($B$3:$B$1487, "&gt;="&amp;C261, $A$3:$A$1487, "1")</f>
        <v>607</v>
      </c>
      <c r="E261" s="0" t="n">
        <f aca="false">COUNTIFS($B$3:$B$1487, "&lt;"&amp;C261, $A$3:$A$1487, "0")</f>
        <v>186</v>
      </c>
      <c r="F261" s="0" t="n">
        <f aca="false">COUNTIFS($B$3:$B$1487, "&gt;="&amp;C261, $A$3:$A$1487, "0")</f>
        <v>628</v>
      </c>
      <c r="G261" s="0" t="n">
        <f aca="false">COUNTIFS($B$3:$B$1487, "&lt;"&amp;C261, $A$3:$A$1487, "1")</f>
        <v>64</v>
      </c>
      <c r="H261" s="0" t="n">
        <f aca="false">(D261+E261)/(D261+E261+F261+G261)</f>
        <v>0.534006734006734</v>
      </c>
      <c r="I261" s="0" t="n">
        <f aca="false">D261/(D261+G261)</f>
        <v>0.904619970193741</v>
      </c>
      <c r="J261" s="0" t="n">
        <f aca="false">D261/(D261+F261)</f>
        <v>0.491497975708502</v>
      </c>
    </row>
    <row r="262" customFormat="false" ht="12.8" hidden="false" customHeight="false" outlineLevel="0" collapsed="false">
      <c r="A262" s="3" t="n">
        <v>0</v>
      </c>
      <c r="B262" s="4" t="n">
        <v>0.47</v>
      </c>
      <c r="C262" s="5" t="n">
        <f aca="false">B262</f>
        <v>0.47</v>
      </c>
      <c r="D262" s="0" t="n">
        <f aca="false">COUNTIFS($B$3:$B$1487, "&gt;="&amp;C262, $A$3:$A$1487, "1")</f>
        <v>607</v>
      </c>
      <c r="E262" s="0" t="n">
        <f aca="false">COUNTIFS($B$3:$B$1487, "&lt;"&amp;C262, $A$3:$A$1487, "0")</f>
        <v>186</v>
      </c>
      <c r="F262" s="0" t="n">
        <f aca="false">COUNTIFS($B$3:$B$1487, "&gt;="&amp;C262, $A$3:$A$1487, "0")</f>
        <v>628</v>
      </c>
      <c r="G262" s="0" t="n">
        <f aca="false">COUNTIFS($B$3:$B$1487, "&lt;"&amp;C262, $A$3:$A$1487, "1")</f>
        <v>64</v>
      </c>
      <c r="H262" s="0" t="n">
        <f aca="false">(D262+E262)/(D262+E262+F262+G262)</f>
        <v>0.534006734006734</v>
      </c>
      <c r="I262" s="0" t="n">
        <f aca="false">D262/(D262+G262)</f>
        <v>0.904619970193741</v>
      </c>
      <c r="J262" s="0" t="n">
        <f aca="false">D262/(D262+F262)</f>
        <v>0.491497975708502</v>
      </c>
    </row>
    <row r="263" customFormat="false" ht="12.8" hidden="false" customHeight="false" outlineLevel="0" collapsed="false">
      <c r="A263" s="3" t="n">
        <v>0</v>
      </c>
      <c r="B263" s="4" t="n">
        <v>0.47</v>
      </c>
      <c r="C263" s="5" t="n">
        <f aca="false">B263</f>
        <v>0.47</v>
      </c>
      <c r="D263" s="0" t="n">
        <f aca="false">COUNTIFS($B$3:$B$1487, "&gt;="&amp;C263, $A$3:$A$1487, "1")</f>
        <v>607</v>
      </c>
      <c r="E263" s="0" t="n">
        <f aca="false">COUNTIFS($B$3:$B$1487, "&lt;"&amp;C263, $A$3:$A$1487, "0")</f>
        <v>186</v>
      </c>
      <c r="F263" s="0" t="n">
        <f aca="false">COUNTIFS($B$3:$B$1487, "&gt;="&amp;C263, $A$3:$A$1487, "0")</f>
        <v>628</v>
      </c>
      <c r="G263" s="0" t="n">
        <f aca="false">COUNTIFS($B$3:$B$1487, "&lt;"&amp;C263, $A$3:$A$1487, "1")</f>
        <v>64</v>
      </c>
      <c r="H263" s="0" t="n">
        <f aca="false">(D263+E263)/(D263+E263+F263+G263)</f>
        <v>0.534006734006734</v>
      </c>
      <c r="I263" s="0" t="n">
        <f aca="false">D263/(D263+G263)</f>
        <v>0.904619970193741</v>
      </c>
      <c r="J263" s="0" t="n">
        <f aca="false">D263/(D263+F263)</f>
        <v>0.491497975708502</v>
      </c>
    </row>
    <row r="264" customFormat="false" ht="12.8" hidden="false" customHeight="false" outlineLevel="0" collapsed="false">
      <c r="A264" s="3" t="n">
        <v>0</v>
      </c>
      <c r="B264" s="4" t="n">
        <v>0.47</v>
      </c>
      <c r="C264" s="5" t="n">
        <f aca="false">B264</f>
        <v>0.47</v>
      </c>
      <c r="D264" s="0" t="n">
        <f aca="false">COUNTIFS($B$3:$B$1487, "&gt;="&amp;C264, $A$3:$A$1487, "1")</f>
        <v>607</v>
      </c>
      <c r="E264" s="0" t="n">
        <f aca="false">COUNTIFS($B$3:$B$1487, "&lt;"&amp;C264, $A$3:$A$1487, "0")</f>
        <v>186</v>
      </c>
      <c r="F264" s="0" t="n">
        <f aca="false">COUNTIFS($B$3:$B$1487, "&gt;="&amp;C264, $A$3:$A$1487, "0")</f>
        <v>628</v>
      </c>
      <c r="G264" s="0" t="n">
        <f aca="false">COUNTIFS($B$3:$B$1487, "&lt;"&amp;C264, $A$3:$A$1487, "1")</f>
        <v>64</v>
      </c>
      <c r="H264" s="0" t="n">
        <f aca="false">(D264+E264)/(D264+E264+F264+G264)</f>
        <v>0.534006734006734</v>
      </c>
      <c r="I264" s="0" t="n">
        <f aca="false">D264/(D264+G264)</f>
        <v>0.904619970193741</v>
      </c>
      <c r="J264" s="0" t="n">
        <f aca="false">D264/(D264+F264)</f>
        <v>0.491497975708502</v>
      </c>
    </row>
    <row r="265" customFormat="false" ht="12.8" hidden="false" customHeight="false" outlineLevel="0" collapsed="false">
      <c r="A265" s="3" t="n">
        <v>0</v>
      </c>
      <c r="B265" s="4" t="n">
        <v>0.47</v>
      </c>
      <c r="C265" s="5" t="n">
        <f aca="false">B265</f>
        <v>0.47</v>
      </c>
      <c r="D265" s="0" t="n">
        <f aca="false">COUNTIFS($B$3:$B$1487, "&gt;="&amp;C265, $A$3:$A$1487, "1")</f>
        <v>607</v>
      </c>
      <c r="E265" s="0" t="n">
        <f aca="false">COUNTIFS($B$3:$B$1487, "&lt;"&amp;C265, $A$3:$A$1487, "0")</f>
        <v>186</v>
      </c>
      <c r="F265" s="0" t="n">
        <f aca="false">COUNTIFS($B$3:$B$1487, "&gt;="&amp;C265, $A$3:$A$1487, "0")</f>
        <v>628</v>
      </c>
      <c r="G265" s="0" t="n">
        <f aca="false">COUNTIFS($B$3:$B$1487, "&lt;"&amp;C265, $A$3:$A$1487, "1")</f>
        <v>64</v>
      </c>
      <c r="H265" s="0" t="n">
        <f aca="false">(D265+E265)/(D265+E265+F265+G265)</f>
        <v>0.534006734006734</v>
      </c>
      <c r="I265" s="0" t="n">
        <f aca="false">D265/(D265+G265)</f>
        <v>0.904619970193741</v>
      </c>
      <c r="J265" s="0" t="n">
        <f aca="false">D265/(D265+F265)</f>
        <v>0.491497975708502</v>
      </c>
    </row>
    <row r="266" customFormat="false" ht="12.8" hidden="false" customHeight="false" outlineLevel="0" collapsed="false">
      <c r="A266" s="3" t="n">
        <v>0</v>
      </c>
      <c r="B266" s="4" t="n">
        <v>0.47</v>
      </c>
      <c r="C266" s="5" t="n">
        <f aca="false">B266</f>
        <v>0.47</v>
      </c>
      <c r="D266" s="0" t="n">
        <f aca="false">COUNTIFS($B$3:$B$1487, "&gt;="&amp;C266, $A$3:$A$1487, "1")</f>
        <v>607</v>
      </c>
      <c r="E266" s="0" t="n">
        <f aca="false">COUNTIFS($B$3:$B$1487, "&lt;"&amp;C266, $A$3:$A$1487, "0")</f>
        <v>186</v>
      </c>
      <c r="F266" s="0" t="n">
        <f aca="false">COUNTIFS($B$3:$B$1487, "&gt;="&amp;C266, $A$3:$A$1487, "0")</f>
        <v>628</v>
      </c>
      <c r="G266" s="0" t="n">
        <f aca="false">COUNTIFS($B$3:$B$1487, "&lt;"&amp;C266, $A$3:$A$1487, "1")</f>
        <v>64</v>
      </c>
      <c r="H266" s="0" t="n">
        <f aca="false">(D266+E266)/(D266+E266+F266+G266)</f>
        <v>0.534006734006734</v>
      </c>
      <c r="I266" s="0" t="n">
        <f aca="false">D266/(D266+G266)</f>
        <v>0.904619970193741</v>
      </c>
      <c r="J266" s="0" t="n">
        <f aca="false">D266/(D266+F266)</f>
        <v>0.491497975708502</v>
      </c>
    </row>
    <row r="267" customFormat="false" ht="12.8" hidden="false" customHeight="false" outlineLevel="0" collapsed="false">
      <c r="A267" s="6" t="n">
        <v>0</v>
      </c>
      <c r="B267" s="7" t="n">
        <v>0.48</v>
      </c>
      <c r="C267" s="5" t="n">
        <f aca="false">B267</f>
        <v>0.48</v>
      </c>
      <c r="D267" s="0" t="n">
        <f aca="false">COUNTIFS($B$3:$B$1487, "&gt;="&amp;C267, $A$3:$A$1487, "1")</f>
        <v>605</v>
      </c>
      <c r="E267" s="0" t="n">
        <f aca="false">COUNTIFS($B$3:$B$1487, "&lt;"&amp;C267, $A$3:$A$1487, "0")</f>
        <v>198</v>
      </c>
      <c r="F267" s="0" t="n">
        <f aca="false">COUNTIFS($B$3:$B$1487, "&gt;="&amp;C267, $A$3:$A$1487, "0")</f>
        <v>616</v>
      </c>
      <c r="G267" s="0" t="n">
        <f aca="false">COUNTIFS($B$3:$B$1487, "&lt;"&amp;C267, $A$3:$A$1487, "1")</f>
        <v>66</v>
      </c>
      <c r="H267" s="0" t="n">
        <f aca="false">(D267+E267)/(D267+E267+F267+G267)</f>
        <v>0.540740740740741</v>
      </c>
      <c r="I267" s="0" t="n">
        <f aca="false">D267/(D267+G267)</f>
        <v>0.901639344262295</v>
      </c>
      <c r="J267" s="0" t="n">
        <f aca="false">D267/(D267+F267)</f>
        <v>0.495495495495496</v>
      </c>
    </row>
    <row r="268" customFormat="false" ht="12.8" hidden="false" customHeight="false" outlineLevel="0" collapsed="false">
      <c r="A268" s="6" t="n">
        <v>0</v>
      </c>
      <c r="B268" s="7" t="n">
        <v>0.48</v>
      </c>
      <c r="C268" s="5" t="n">
        <f aca="false">B268</f>
        <v>0.48</v>
      </c>
      <c r="D268" s="0" t="n">
        <f aca="false">COUNTIFS($B$3:$B$1487, "&gt;="&amp;C268, $A$3:$A$1487, "1")</f>
        <v>605</v>
      </c>
      <c r="E268" s="0" t="n">
        <f aca="false">COUNTIFS($B$3:$B$1487, "&lt;"&amp;C268, $A$3:$A$1487, "0")</f>
        <v>198</v>
      </c>
      <c r="F268" s="0" t="n">
        <f aca="false">COUNTIFS($B$3:$B$1487, "&gt;="&amp;C268, $A$3:$A$1487, "0")</f>
        <v>616</v>
      </c>
      <c r="G268" s="0" t="n">
        <f aca="false">COUNTIFS($B$3:$B$1487, "&lt;"&amp;C268, $A$3:$A$1487, "1")</f>
        <v>66</v>
      </c>
      <c r="H268" s="0" t="n">
        <f aca="false">(D268+E268)/(D268+E268+F268+G268)</f>
        <v>0.540740740740741</v>
      </c>
      <c r="I268" s="0" t="n">
        <f aca="false">D268/(D268+G268)</f>
        <v>0.901639344262295</v>
      </c>
      <c r="J268" s="0" t="n">
        <f aca="false">D268/(D268+F268)</f>
        <v>0.495495495495496</v>
      </c>
    </row>
    <row r="269" customFormat="false" ht="12.8" hidden="false" customHeight="false" outlineLevel="0" collapsed="false">
      <c r="A269" s="6" t="n">
        <v>1</v>
      </c>
      <c r="B269" s="7" t="n">
        <v>0.48</v>
      </c>
      <c r="C269" s="5" t="n">
        <f aca="false">B269</f>
        <v>0.48</v>
      </c>
      <c r="D269" s="0" t="n">
        <f aca="false">COUNTIFS($B$3:$B$1487, "&gt;="&amp;C269, $A$3:$A$1487, "1")</f>
        <v>605</v>
      </c>
      <c r="E269" s="0" t="n">
        <f aca="false">COUNTIFS($B$3:$B$1487, "&lt;"&amp;C269, $A$3:$A$1487, "0")</f>
        <v>198</v>
      </c>
      <c r="F269" s="0" t="n">
        <f aca="false">COUNTIFS($B$3:$B$1487, "&gt;="&amp;C269, $A$3:$A$1487, "0")</f>
        <v>616</v>
      </c>
      <c r="G269" s="0" t="n">
        <f aca="false">COUNTIFS($B$3:$B$1487, "&lt;"&amp;C269, $A$3:$A$1487, "1")</f>
        <v>66</v>
      </c>
      <c r="H269" s="0" t="n">
        <f aca="false">(D269+E269)/(D269+E269+F269+G269)</f>
        <v>0.540740740740741</v>
      </c>
      <c r="I269" s="0" t="n">
        <f aca="false">D269/(D269+G269)</f>
        <v>0.901639344262295</v>
      </c>
      <c r="J269" s="0" t="n">
        <f aca="false">D269/(D269+F269)</f>
        <v>0.495495495495496</v>
      </c>
    </row>
    <row r="270" customFormat="false" ht="12.8" hidden="false" customHeight="false" outlineLevel="0" collapsed="false">
      <c r="A270" s="6" t="n">
        <v>1</v>
      </c>
      <c r="B270" s="7" t="n">
        <v>0.48</v>
      </c>
      <c r="C270" s="5" t="n">
        <f aca="false">B270</f>
        <v>0.48</v>
      </c>
      <c r="D270" s="0" t="n">
        <f aca="false">COUNTIFS($B$3:$B$1487, "&gt;="&amp;C270, $A$3:$A$1487, "1")</f>
        <v>605</v>
      </c>
      <c r="E270" s="0" t="n">
        <f aca="false">COUNTIFS($B$3:$B$1487, "&lt;"&amp;C270, $A$3:$A$1487, "0")</f>
        <v>198</v>
      </c>
      <c r="F270" s="0" t="n">
        <f aca="false">COUNTIFS($B$3:$B$1487, "&gt;="&amp;C270, $A$3:$A$1487, "0")</f>
        <v>616</v>
      </c>
      <c r="G270" s="0" t="n">
        <f aca="false">COUNTIFS($B$3:$B$1487, "&lt;"&amp;C270, $A$3:$A$1487, "1")</f>
        <v>66</v>
      </c>
      <c r="H270" s="0" t="n">
        <f aca="false">(D270+E270)/(D270+E270+F270+G270)</f>
        <v>0.540740740740741</v>
      </c>
      <c r="I270" s="0" t="n">
        <f aca="false">D270/(D270+G270)</f>
        <v>0.901639344262295</v>
      </c>
      <c r="J270" s="0" t="n">
        <f aca="false">D270/(D270+F270)</f>
        <v>0.495495495495496</v>
      </c>
    </row>
    <row r="271" customFormat="false" ht="12.8" hidden="false" customHeight="false" outlineLevel="0" collapsed="false">
      <c r="A271" s="6" t="n">
        <v>0</v>
      </c>
      <c r="B271" s="7" t="n">
        <v>0.48</v>
      </c>
      <c r="C271" s="5" t="n">
        <f aca="false">B271</f>
        <v>0.48</v>
      </c>
      <c r="D271" s="0" t="n">
        <f aca="false">COUNTIFS($B$3:$B$1487, "&gt;="&amp;C271, $A$3:$A$1487, "1")</f>
        <v>605</v>
      </c>
      <c r="E271" s="0" t="n">
        <f aca="false">COUNTIFS($B$3:$B$1487, "&lt;"&amp;C271, $A$3:$A$1487, "0")</f>
        <v>198</v>
      </c>
      <c r="F271" s="0" t="n">
        <f aca="false">COUNTIFS($B$3:$B$1487, "&gt;="&amp;C271, $A$3:$A$1487, "0")</f>
        <v>616</v>
      </c>
      <c r="G271" s="0" t="n">
        <f aca="false">COUNTIFS($B$3:$B$1487, "&lt;"&amp;C271, $A$3:$A$1487, "1")</f>
        <v>66</v>
      </c>
      <c r="H271" s="0" t="n">
        <f aca="false">(D271+E271)/(D271+E271+F271+G271)</f>
        <v>0.540740740740741</v>
      </c>
      <c r="I271" s="0" t="n">
        <f aca="false">D271/(D271+G271)</f>
        <v>0.901639344262295</v>
      </c>
      <c r="J271" s="0" t="n">
        <f aca="false">D271/(D271+F271)</f>
        <v>0.495495495495496</v>
      </c>
    </row>
    <row r="272" customFormat="false" ht="12.8" hidden="false" customHeight="false" outlineLevel="0" collapsed="false">
      <c r="A272" s="3" t="n">
        <v>0</v>
      </c>
      <c r="B272" s="4" t="n">
        <v>0.48</v>
      </c>
      <c r="C272" s="5" t="n">
        <f aca="false">B272</f>
        <v>0.48</v>
      </c>
      <c r="D272" s="0" t="n">
        <f aca="false">COUNTIFS($B$3:$B$1487, "&gt;="&amp;C272, $A$3:$A$1487, "1")</f>
        <v>605</v>
      </c>
      <c r="E272" s="0" t="n">
        <f aca="false">COUNTIFS($B$3:$B$1487, "&lt;"&amp;C272, $A$3:$A$1487, "0")</f>
        <v>198</v>
      </c>
      <c r="F272" s="0" t="n">
        <f aca="false">COUNTIFS($B$3:$B$1487, "&gt;="&amp;C272, $A$3:$A$1487, "0")</f>
        <v>616</v>
      </c>
      <c r="G272" s="0" t="n">
        <f aca="false">COUNTIFS($B$3:$B$1487, "&lt;"&amp;C272, $A$3:$A$1487, "1")</f>
        <v>66</v>
      </c>
      <c r="H272" s="0" t="n">
        <f aca="false">(D272+E272)/(D272+E272+F272+G272)</f>
        <v>0.540740740740741</v>
      </c>
      <c r="I272" s="0" t="n">
        <f aca="false">D272/(D272+G272)</f>
        <v>0.901639344262295</v>
      </c>
      <c r="J272" s="0" t="n">
        <f aca="false">D272/(D272+F272)</f>
        <v>0.495495495495496</v>
      </c>
    </row>
    <row r="273" customFormat="false" ht="12.8" hidden="false" customHeight="false" outlineLevel="0" collapsed="false">
      <c r="A273" s="3" t="n">
        <v>0</v>
      </c>
      <c r="B273" s="4" t="n">
        <v>0.48</v>
      </c>
      <c r="C273" s="5" t="n">
        <f aca="false">B273</f>
        <v>0.48</v>
      </c>
      <c r="D273" s="0" t="n">
        <f aca="false">COUNTIFS($B$3:$B$1487, "&gt;="&amp;C273, $A$3:$A$1487, "1")</f>
        <v>605</v>
      </c>
      <c r="E273" s="0" t="n">
        <f aca="false">COUNTIFS($B$3:$B$1487, "&lt;"&amp;C273, $A$3:$A$1487, "0")</f>
        <v>198</v>
      </c>
      <c r="F273" s="0" t="n">
        <f aca="false">COUNTIFS($B$3:$B$1487, "&gt;="&amp;C273, $A$3:$A$1487, "0")</f>
        <v>616</v>
      </c>
      <c r="G273" s="0" t="n">
        <f aca="false">COUNTIFS($B$3:$B$1487, "&lt;"&amp;C273, $A$3:$A$1487, "1")</f>
        <v>66</v>
      </c>
      <c r="H273" s="0" t="n">
        <f aca="false">(D273+E273)/(D273+E273+F273+G273)</f>
        <v>0.540740740740741</v>
      </c>
      <c r="I273" s="0" t="n">
        <f aca="false">D273/(D273+G273)</f>
        <v>0.901639344262295</v>
      </c>
      <c r="J273" s="0" t="n">
        <f aca="false">D273/(D273+F273)</f>
        <v>0.495495495495496</v>
      </c>
    </row>
    <row r="274" customFormat="false" ht="12.8" hidden="false" customHeight="false" outlineLevel="0" collapsed="false">
      <c r="A274" s="3" t="n">
        <v>0</v>
      </c>
      <c r="B274" s="4" t="n">
        <v>0.48</v>
      </c>
      <c r="C274" s="5" t="n">
        <f aca="false">B274</f>
        <v>0.48</v>
      </c>
      <c r="D274" s="0" t="n">
        <f aca="false">COUNTIFS($B$3:$B$1487, "&gt;="&amp;C274, $A$3:$A$1487, "1")</f>
        <v>605</v>
      </c>
      <c r="E274" s="0" t="n">
        <f aca="false">COUNTIFS($B$3:$B$1487, "&lt;"&amp;C274, $A$3:$A$1487, "0")</f>
        <v>198</v>
      </c>
      <c r="F274" s="0" t="n">
        <f aca="false">COUNTIFS($B$3:$B$1487, "&gt;="&amp;C274, $A$3:$A$1487, "0")</f>
        <v>616</v>
      </c>
      <c r="G274" s="0" t="n">
        <f aca="false">COUNTIFS($B$3:$B$1487, "&lt;"&amp;C274, $A$3:$A$1487, "1")</f>
        <v>66</v>
      </c>
      <c r="H274" s="0" t="n">
        <f aca="false">(D274+E274)/(D274+E274+F274+G274)</f>
        <v>0.540740740740741</v>
      </c>
      <c r="I274" s="0" t="n">
        <f aca="false">D274/(D274+G274)</f>
        <v>0.901639344262295</v>
      </c>
      <c r="J274" s="0" t="n">
        <f aca="false">D274/(D274+F274)</f>
        <v>0.495495495495496</v>
      </c>
    </row>
    <row r="275" customFormat="false" ht="12.8" hidden="false" customHeight="false" outlineLevel="0" collapsed="false">
      <c r="A275" s="3" t="n">
        <v>0</v>
      </c>
      <c r="B275" s="4" t="n">
        <v>0.48</v>
      </c>
      <c r="C275" s="5" t="n">
        <f aca="false">B275</f>
        <v>0.48</v>
      </c>
      <c r="D275" s="0" t="n">
        <f aca="false">COUNTIFS($B$3:$B$1487, "&gt;="&amp;C275, $A$3:$A$1487, "1")</f>
        <v>605</v>
      </c>
      <c r="E275" s="0" t="n">
        <f aca="false">COUNTIFS($B$3:$B$1487, "&lt;"&amp;C275, $A$3:$A$1487, "0")</f>
        <v>198</v>
      </c>
      <c r="F275" s="0" t="n">
        <f aca="false">COUNTIFS($B$3:$B$1487, "&gt;="&amp;C275, $A$3:$A$1487, "0")</f>
        <v>616</v>
      </c>
      <c r="G275" s="0" t="n">
        <f aca="false">COUNTIFS($B$3:$B$1487, "&lt;"&amp;C275, $A$3:$A$1487, "1")</f>
        <v>66</v>
      </c>
      <c r="H275" s="0" t="n">
        <f aca="false">(D275+E275)/(D275+E275+F275+G275)</f>
        <v>0.540740740740741</v>
      </c>
      <c r="I275" s="0" t="n">
        <f aca="false">D275/(D275+G275)</f>
        <v>0.901639344262295</v>
      </c>
      <c r="J275" s="0" t="n">
        <f aca="false">D275/(D275+F275)</f>
        <v>0.495495495495496</v>
      </c>
    </row>
    <row r="276" customFormat="false" ht="12.8" hidden="false" customHeight="false" outlineLevel="0" collapsed="false">
      <c r="A276" s="3" t="n">
        <v>0</v>
      </c>
      <c r="B276" s="4" t="n">
        <v>0.48</v>
      </c>
      <c r="C276" s="5" t="n">
        <f aca="false">B276</f>
        <v>0.48</v>
      </c>
      <c r="D276" s="0" t="n">
        <f aca="false">COUNTIFS($B$3:$B$1487, "&gt;="&amp;C276, $A$3:$A$1487, "1")</f>
        <v>605</v>
      </c>
      <c r="E276" s="0" t="n">
        <f aca="false">COUNTIFS($B$3:$B$1487, "&lt;"&amp;C276, $A$3:$A$1487, "0")</f>
        <v>198</v>
      </c>
      <c r="F276" s="0" t="n">
        <f aca="false">COUNTIFS($B$3:$B$1487, "&gt;="&amp;C276, $A$3:$A$1487, "0")</f>
        <v>616</v>
      </c>
      <c r="G276" s="0" t="n">
        <f aca="false">COUNTIFS($B$3:$B$1487, "&lt;"&amp;C276, $A$3:$A$1487, "1")</f>
        <v>66</v>
      </c>
      <c r="H276" s="0" t="n">
        <f aca="false">(D276+E276)/(D276+E276+F276+G276)</f>
        <v>0.540740740740741</v>
      </c>
      <c r="I276" s="0" t="n">
        <f aca="false">D276/(D276+G276)</f>
        <v>0.901639344262295</v>
      </c>
      <c r="J276" s="0" t="n">
        <f aca="false">D276/(D276+F276)</f>
        <v>0.495495495495496</v>
      </c>
    </row>
    <row r="277" customFormat="false" ht="12.8" hidden="false" customHeight="false" outlineLevel="0" collapsed="false">
      <c r="A277" s="3" t="n">
        <v>0</v>
      </c>
      <c r="B277" s="4" t="n">
        <v>0.48</v>
      </c>
      <c r="C277" s="5" t="n">
        <f aca="false">B277</f>
        <v>0.48</v>
      </c>
      <c r="D277" s="0" t="n">
        <f aca="false">COUNTIFS($B$3:$B$1487, "&gt;="&amp;C277, $A$3:$A$1487, "1")</f>
        <v>605</v>
      </c>
      <c r="E277" s="0" t="n">
        <f aca="false">COUNTIFS($B$3:$B$1487, "&lt;"&amp;C277, $A$3:$A$1487, "0")</f>
        <v>198</v>
      </c>
      <c r="F277" s="0" t="n">
        <f aca="false">COUNTIFS($B$3:$B$1487, "&gt;="&amp;C277, $A$3:$A$1487, "0")</f>
        <v>616</v>
      </c>
      <c r="G277" s="0" t="n">
        <f aca="false">COUNTIFS($B$3:$B$1487, "&lt;"&amp;C277, $A$3:$A$1487, "1")</f>
        <v>66</v>
      </c>
      <c r="H277" s="0" t="n">
        <f aca="false">(D277+E277)/(D277+E277+F277+G277)</f>
        <v>0.540740740740741</v>
      </c>
      <c r="I277" s="0" t="n">
        <f aca="false">D277/(D277+G277)</f>
        <v>0.901639344262295</v>
      </c>
      <c r="J277" s="0" t="n">
        <f aca="false">D277/(D277+F277)</f>
        <v>0.495495495495496</v>
      </c>
    </row>
    <row r="278" customFormat="false" ht="12.8" hidden="false" customHeight="false" outlineLevel="0" collapsed="false">
      <c r="A278" s="3" t="n">
        <v>1</v>
      </c>
      <c r="B278" s="4" t="n">
        <v>0.48</v>
      </c>
      <c r="C278" s="5" t="n">
        <f aca="false">B278</f>
        <v>0.48</v>
      </c>
      <c r="D278" s="0" t="n">
        <f aca="false">COUNTIFS($B$3:$B$1487, "&gt;="&amp;C278, $A$3:$A$1487, "1")</f>
        <v>605</v>
      </c>
      <c r="E278" s="0" t="n">
        <f aca="false">COUNTIFS($B$3:$B$1487, "&lt;"&amp;C278, $A$3:$A$1487, "0")</f>
        <v>198</v>
      </c>
      <c r="F278" s="0" t="n">
        <f aca="false">COUNTIFS($B$3:$B$1487, "&gt;="&amp;C278, $A$3:$A$1487, "0")</f>
        <v>616</v>
      </c>
      <c r="G278" s="0" t="n">
        <f aca="false">COUNTIFS($B$3:$B$1487, "&lt;"&amp;C278, $A$3:$A$1487, "1")</f>
        <v>66</v>
      </c>
      <c r="H278" s="0" t="n">
        <f aca="false">(D278+E278)/(D278+E278+F278+G278)</f>
        <v>0.540740740740741</v>
      </c>
      <c r="I278" s="0" t="n">
        <f aca="false">D278/(D278+G278)</f>
        <v>0.901639344262295</v>
      </c>
      <c r="J278" s="0" t="n">
        <f aca="false">D278/(D278+F278)</f>
        <v>0.495495495495496</v>
      </c>
    </row>
    <row r="279" customFormat="false" ht="12.8" hidden="false" customHeight="false" outlineLevel="0" collapsed="false">
      <c r="A279" s="3" t="n">
        <v>0</v>
      </c>
      <c r="B279" s="4" t="n">
        <v>0.48</v>
      </c>
      <c r="C279" s="5" t="n">
        <f aca="false">B279</f>
        <v>0.48</v>
      </c>
      <c r="D279" s="0" t="n">
        <f aca="false">COUNTIFS($B$3:$B$1487, "&gt;="&amp;C279, $A$3:$A$1487, "1")</f>
        <v>605</v>
      </c>
      <c r="E279" s="0" t="n">
        <f aca="false">COUNTIFS($B$3:$B$1487, "&lt;"&amp;C279, $A$3:$A$1487, "0")</f>
        <v>198</v>
      </c>
      <c r="F279" s="0" t="n">
        <f aca="false">COUNTIFS($B$3:$B$1487, "&gt;="&amp;C279, $A$3:$A$1487, "0")</f>
        <v>616</v>
      </c>
      <c r="G279" s="0" t="n">
        <f aca="false">COUNTIFS($B$3:$B$1487, "&lt;"&amp;C279, $A$3:$A$1487, "1")</f>
        <v>66</v>
      </c>
      <c r="H279" s="0" t="n">
        <f aca="false">(D279+E279)/(D279+E279+F279+G279)</f>
        <v>0.540740740740741</v>
      </c>
      <c r="I279" s="0" t="n">
        <f aca="false">D279/(D279+G279)</f>
        <v>0.901639344262295</v>
      </c>
      <c r="J279" s="0" t="n">
        <f aca="false">D279/(D279+F279)</f>
        <v>0.495495495495496</v>
      </c>
    </row>
    <row r="280" customFormat="false" ht="12.8" hidden="false" customHeight="false" outlineLevel="0" collapsed="false">
      <c r="A280" s="3" t="n">
        <v>0</v>
      </c>
      <c r="B280" s="4" t="n">
        <v>0.48</v>
      </c>
      <c r="C280" s="5" t="n">
        <f aca="false">B280</f>
        <v>0.48</v>
      </c>
      <c r="D280" s="0" t="n">
        <f aca="false">COUNTIFS($B$3:$B$1487, "&gt;="&amp;C280, $A$3:$A$1487, "1")</f>
        <v>605</v>
      </c>
      <c r="E280" s="0" t="n">
        <f aca="false">COUNTIFS($B$3:$B$1487, "&lt;"&amp;C280, $A$3:$A$1487, "0")</f>
        <v>198</v>
      </c>
      <c r="F280" s="0" t="n">
        <f aca="false">COUNTIFS($B$3:$B$1487, "&gt;="&amp;C280, $A$3:$A$1487, "0")</f>
        <v>616</v>
      </c>
      <c r="G280" s="0" t="n">
        <f aca="false">COUNTIFS($B$3:$B$1487, "&lt;"&amp;C280, $A$3:$A$1487, "1")</f>
        <v>66</v>
      </c>
      <c r="H280" s="0" t="n">
        <f aca="false">(D280+E280)/(D280+E280+F280+G280)</f>
        <v>0.540740740740741</v>
      </c>
      <c r="I280" s="0" t="n">
        <f aca="false">D280/(D280+G280)</f>
        <v>0.901639344262295</v>
      </c>
      <c r="J280" s="0" t="n">
        <f aca="false">D280/(D280+F280)</f>
        <v>0.495495495495496</v>
      </c>
    </row>
    <row r="281" customFormat="false" ht="12.8" hidden="false" customHeight="false" outlineLevel="0" collapsed="false">
      <c r="A281" s="6" t="n">
        <v>1</v>
      </c>
      <c r="B281" s="7" t="n">
        <v>0.49</v>
      </c>
      <c r="C281" s="5" t="n">
        <f aca="false">B281</f>
        <v>0.49</v>
      </c>
      <c r="D281" s="0" t="n">
        <f aca="false">COUNTIFS($B$3:$B$1487, "&gt;="&amp;C281, $A$3:$A$1487, "1")</f>
        <v>602</v>
      </c>
      <c r="E281" s="0" t="n">
        <f aca="false">COUNTIFS($B$3:$B$1487, "&lt;"&amp;C281, $A$3:$A$1487, "0")</f>
        <v>209</v>
      </c>
      <c r="F281" s="0" t="n">
        <f aca="false">COUNTIFS($B$3:$B$1487, "&gt;="&amp;C281, $A$3:$A$1487, "0")</f>
        <v>605</v>
      </c>
      <c r="G281" s="0" t="n">
        <f aca="false">COUNTIFS($B$3:$B$1487, "&lt;"&amp;C281, $A$3:$A$1487, "1")</f>
        <v>69</v>
      </c>
      <c r="H281" s="0" t="n">
        <f aca="false">(D281+E281)/(D281+E281+F281+G281)</f>
        <v>0.546127946127946</v>
      </c>
      <c r="I281" s="0" t="n">
        <f aca="false">D281/(D281+G281)</f>
        <v>0.897168405365127</v>
      </c>
      <c r="J281" s="0" t="n">
        <f aca="false">D281/(D281+F281)</f>
        <v>0.498757249378625</v>
      </c>
    </row>
    <row r="282" customFormat="false" ht="12.8" hidden="false" customHeight="false" outlineLevel="0" collapsed="false">
      <c r="A282" s="6" t="n">
        <v>0</v>
      </c>
      <c r="B282" s="7" t="n">
        <v>0.49</v>
      </c>
      <c r="C282" s="5" t="n">
        <f aca="false">B282</f>
        <v>0.49</v>
      </c>
      <c r="D282" s="0" t="n">
        <f aca="false">COUNTIFS($B$3:$B$1487, "&gt;="&amp;C282, $A$3:$A$1487, "1")</f>
        <v>602</v>
      </c>
      <c r="E282" s="0" t="n">
        <f aca="false">COUNTIFS($B$3:$B$1487, "&lt;"&amp;C282, $A$3:$A$1487, "0")</f>
        <v>209</v>
      </c>
      <c r="F282" s="0" t="n">
        <f aca="false">COUNTIFS($B$3:$B$1487, "&gt;="&amp;C282, $A$3:$A$1487, "0")</f>
        <v>605</v>
      </c>
      <c r="G282" s="0" t="n">
        <f aca="false">COUNTIFS($B$3:$B$1487, "&lt;"&amp;C282, $A$3:$A$1487, "1")</f>
        <v>69</v>
      </c>
      <c r="H282" s="0" t="n">
        <f aca="false">(D282+E282)/(D282+E282+F282+G282)</f>
        <v>0.546127946127946</v>
      </c>
      <c r="I282" s="0" t="n">
        <f aca="false">D282/(D282+G282)</f>
        <v>0.897168405365127</v>
      </c>
      <c r="J282" s="0" t="n">
        <f aca="false">D282/(D282+F282)</f>
        <v>0.498757249378625</v>
      </c>
    </row>
    <row r="283" customFormat="false" ht="12.8" hidden="false" customHeight="false" outlineLevel="0" collapsed="false">
      <c r="A283" s="6" t="n">
        <v>0</v>
      </c>
      <c r="B283" s="7" t="n">
        <v>0.49</v>
      </c>
      <c r="C283" s="5" t="n">
        <f aca="false">B283</f>
        <v>0.49</v>
      </c>
      <c r="D283" s="0" t="n">
        <f aca="false">COUNTIFS($B$3:$B$1487, "&gt;="&amp;C283, $A$3:$A$1487, "1")</f>
        <v>602</v>
      </c>
      <c r="E283" s="0" t="n">
        <f aca="false">COUNTIFS($B$3:$B$1487, "&lt;"&amp;C283, $A$3:$A$1487, "0")</f>
        <v>209</v>
      </c>
      <c r="F283" s="0" t="n">
        <f aca="false">COUNTIFS($B$3:$B$1487, "&gt;="&amp;C283, $A$3:$A$1487, "0")</f>
        <v>605</v>
      </c>
      <c r="G283" s="0" t="n">
        <f aca="false">COUNTIFS($B$3:$B$1487, "&lt;"&amp;C283, $A$3:$A$1487, "1")</f>
        <v>69</v>
      </c>
      <c r="H283" s="0" t="n">
        <f aca="false">(D283+E283)/(D283+E283+F283+G283)</f>
        <v>0.546127946127946</v>
      </c>
      <c r="I283" s="0" t="n">
        <f aca="false">D283/(D283+G283)</f>
        <v>0.897168405365127</v>
      </c>
      <c r="J283" s="0" t="n">
        <f aca="false">D283/(D283+F283)</f>
        <v>0.498757249378625</v>
      </c>
    </row>
    <row r="284" customFormat="false" ht="12.8" hidden="false" customHeight="false" outlineLevel="0" collapsed="false">
      <c r="A284" s="6" t="n">
        <v>0</v>
      </c>
      <c r="B284" s="7" t="n">
        <v>0.49</v>
      </c>
      <c r="C284" s="5" t="n">
        <f aca="false">B284</f>
        <v>0.49</v>
      </c>
      <c r="D284" s="0" t="n">
        <f aca="false">COUNTIFS($B$3:$B$1487, "&gt;="&amp;C284, $A$3:$A$1487, "1")</f>
        <v>602</v>
      </c>
      <c r="E284" s="0" t="n">
        <f aca="false">COUNTIFS($B$3:$B$1487, "&lt;"&amp;C284, $A$3:$A$1487, "0")</f>
        <v>209</v>
      </c>
      <c r="F284" s="0" t="n">
        <f aca="false">COUNTIFS($B$3:$B$1487, "&gt;="&amp;C284, $A$3:$A$1487, "0")</f>
        <v>605</v>
      </c>
      <c r="G284" s="0" t="n">
        <f aca="false">COUNTIFS($B$3:$B$1487, "&lt;"&amp;C284, $A$3:$A$1487, "1")</f>
        <v>69</v>
      </c>
      <c r="H284" s="0" t="n">
        <f aca="false">(D284+E284)/(D284+E284+F284+G284)</f>
        <v>0.546127946127946</v>
      </c>
      <c r="I284" s="0" t="n">
        <f aca="false">D284/(D284+G284)</f>
        <v>0.897168405365127</v>
      </c>
      <c r="J284" s="0" t="n">
        <f aca="false">D284/(D284+F284)</f>
        <v>0.498757249378625</v>
      </c>
    </row>
    <row r="285" customFormat="false" ht="12.8" hidden="false" customHeight="false" outlineLevel="0" collapsed="false">
      <c r="A285" s="6" t="n">
        <v>0</v>
      </c>
      <c r="B285" s="7" t="n">
        <v>0.49</v>
      </c>
      <c r="C285" s="5" t="n">
        <f aca="false">B285</f>
        <v>0.49</v>
      </c>
      <c r="D285" s="0" t="n">
        <f aca="false">COUNTIFS($B$3:$B$1487, "&gt;="&amp;C285, $A$3:$A$1487, "1")</f>
        <v>602</v>
      </c>
      <c r="E285" s="0" t="n">
        <f aca="false">COUNTIFS($B$3:$B$1487, "&lt;"&amp;C285, $A$3:$A$1487, "0")</f>
        <v>209</v>
      </c>
      <c r="F285" s="0" t="n">
        <f aca="false">COUNTIFS($B$3:$B$1487, "&gt;="&amp;C285, $A$3:$A$1487, "0")</f>
        <v>605</v>
      </c>
      <c r="G285" s="0" t="n">
        <f aca="false">COUNTIFS($B$3:$B$1487, "&lt;"&amp;C285, $A$3:$A$1487, "1")</f>
        <v>69</v>
      </c>
      <c r="H285" s="0" t="n">
        <f aca="false">(D285+E285)/(D285+E285+F285+G285)</f>
        <v>0.546127946127946</v>
      </c>
      <c r="I285" s="0" t="n">
        <f aca="false">D285/(D285+G285)</f>
        <v>0.897168405365127</v>
      </c>
      <c r="J285" s="0" t="n">
        <f aca="false">D285/(D285+F285)</f>
        <v>0.498757249378625</v>
      </c>
    </row>
    <row r="286" customFormat="false" ht="12.8" hidden="false" customHeight="false" outlineLevel="0" collapsed="false">
      <c r="A286" s="3" t="n">
        <v>0</v>
      </c>
      <c r="B286" s="4" t="n">
        <v>0.49</v>
      </c>
      <c r="C286" s="5" t="n">
        <f aca="false">B286</f>
        <v>0.49</v>
      </c>
      <c r="D286" s="0" t="n">
        <f aca="false">COUNTIFS($B$3:$B$1487, "&gt;="&amp;C286, $A$3:$A$1487, "1")</f>
        <v>602</v>
      </c>
      <c r="E286" s="0" t="n">
        <f aca="false">COUNTIFS($B$3:$B$1487, "&lt;"&amp;C286, $A$3:$A$1487, "0")</f>
        <v>209</v>
      </c>
      <c r="F286" s="0" t="n">
        <f aca="false">COUNTIFS($B$3:$B$1487, "&gt;="&amp;C286, $A$3:$A$1487, "0")</f>
        <v>605</v>
      </c>
      <c r="G286" s="0" t="n">
        <f aca="false">COUNTIFS($B$3:$B$1487, "&lt;"&amp;C286, $A$3:$A$1487, "1")</f>
        <v>69</v>
      </c>
      <c r="H286" s="0" t="n">
        <f aca="false">(D286+E286)/(D286+E286+F286+G286)</f>
        <v>0.546127946127946</v>
      </c>
      <c r="I286" s="0" t="n">
        <f aca="false">D286/(D286+G286)</f>
        <v>0.897168405365127</v>
      </c>
      <c r="J286" s="0" t="n">
        <f aca="false">D286/(D286+F286)</f>
        <v>0.498757249378625</v>
      </c>
    </row>
    <row r="287" customFormat="false" ht="12.8" hidden="false" customHeight="false" outlineLevel="0" collapsed="false">
      <c r="A287" s="3" t="n">
        <v>1</v>
      </c>
      <c r="B287" s="4" t="n">
        <v>0.49</v>
      </c>
      <c r="C287" s="5" t="n">
        <f aca="false">B287</f>
        <v>0.49</v>
      </c>
      <c r="D287" s="0" t="n">
        <f aca="false">COUNTIFS($B$3:$B$1487, "&gt;="&amp;C287, $A$3:$A$1487, "1")</f>
        <v>602</v>
      </c>
      <c r="E287" s="0" t="n">
        <f aca="false">COUNTIFS($B$3:$B$1487, "&lt;"&amp;C287, $A$3:$A$1487, "0")</f>
        <v>209</v>
      </c>
      <c r="F287" s="0" t="n">
        <f aca="false">COUNTIFS($B$3:$B$1487, "&gt;="&amp;C287, $A$3:$A$1487, "0")</f>
        <v>605</v>
      </c>
      <c r="G287" s="0" t="n">
        <f aca="false">COUNTIFS($B$3:$B$1487, "&lt;"&amp;C287, $A$3:$A$1487, "1")</f>
        <v>69</v>
      </c>
      <c r="H287" s="0" t="n">
        <f aca="false">(D287+E287)/(D287+E287+F287+G287)</f>
        <v>0.546127946127946</v>
      </c>
      <c r="I287" s="0" t="n">
        <f aca="false">D287/(D287+G287)</f>
        <v>0.897168405365127</v>
      </c>
      <c r="J287" s="0" t="n">
        <f aca="false">D287/(D287+F287)</f>
        <v>0.498757249378625</v>
      </c>
    </row>
    <row r="288" customFormat="false" ht="12.8" hidden="false" customHeight="false" outlineLevel="0" collapsed="false">
      <c r="A288" s="3" t="n">
        <v>0</v>
      </c>
      <c r="B288" s="4" t="n">
        <v>0.49</v>
      </c>
      <c r="C288" s="5" t="n">
        <f aca="false">B288</f>
        <v>0.49</v>
      </c>
      <c r="D288" s="0" t="n">
        <f aca="false">COUNTIFS($B$3:$B$1487, "&gt;="&amp;C288, $A$3:$A$1487, "1")</f>
        <v>602</v>
      </c>
      <c r="E288" s="0" t="n">
        <f aca="false">COUNTIFS($B$3:$B$1487, "&lt;"&amp;C288, $A$3:$A$1487, "0")</f>
        <v>209</v>
      </c>
      <c r="F288" s="0" t="n">
        <f aca="false">COUNTIFS($B$3:$B$1487, "&gt;="&amp;C288, $A$3:$A$1487, "0")</f>
        <v>605</v>
      </c>
      <c r="G288" s="0" t="n">
        <f aca="false">COUNTIFS($B$3:$B$1487, "&lt;"&amp;C288, $A$3:$A$1487, "1")</f>
        <v>69</v>
      </c>
      <c r="H288" s="0" t="n">
        <f aca="false">(D288+E288)/(D288+E288+F288+G288)</f>
        <v>0.546127946127946</v>
      </c>
      <c r="I288" s="0" t="n">
        <f aca="false">D288/(D288+G288)</f>
        <v>0.897168405365127</v>
      </c>
      <c r="J288" s="0" t="n">
        <f aca="false">D288/(D288+F288)</f>
        <v>0.498757249378625</v>
      </c>
    </row>
    <row r="289" customFormat="false" ht="12.8" hidden="false" customHeight="false" outlineLevel="0" collapsed="false">
      <c r="A289" s="3" t="n">
        <v>0</v>
      </c>
      <c r="B289" s="4" t="n">
        <v>0.49</v>
      </c>
      <c r="C289" s="5" t="n">
        <f aca="false">B289</f>
        <v>0.49</v>
      </c>
      <c r="D289" s="0" t="n">
        <f aca="false">COUNTIFS($B$3:$B$1487, "&gt;="&amp;C289, $A$3:$A$1487, "1")</f>
        <v>602</v>
      </c>
      <c r="E289" s="0" t="n">
        <f aca="false">COUNTIFS($B$3:$B$1487, "&lt;"&amp;C289, $A$3:$A$1487, "0")</f>
        <v>209</v>
      </c>
      <c r="F289" s="0" t="n">
        <f aca="false">COUNTIFS($B$3:$B$1487, "&gt;="&amp;C289, $A$3:$A$1487, "0")</f>
        <v>605</v>
      </c>
      <c r="G289" s="0" t="n">
        <f aca="false">COUNTIFS($B$3:$B$1487, "&lt;"&amp;C289, $A$3:$A$1487, "1")</f>
        <v>69</v>
      </c>
      <c r="H289" s="0" t="n">
        <f aca="false">(D289+E289)/(D289+E289+F289+G289)</f>
        <v>0.546127946127946</v>
      </c>
      <c r="I289" s="0" t="n">
        <f aca="false">D289/(D289+G289)</f>
        <v>0.897168405365127</v>
      </c>
      <c r="J289" s="0" t="n">
        <f aca="false">D289/(D289+F289)</f>
        <v>0.498757249378625</v>
      </c>
    </row>
    <row r="290" customFormat="false" ht="12.8" hidden="false" customHeight="false" outlineLevel="0" collapsed="false">
      <c r="A290" s="3" t="n">
        <v>0</v>
      </c>
      <c r="B290" s="4" t="n">
        <v>0.49</v>
      </c>
      <c r="C290" s="5" t="n">
        <f aca="false">B290</f>
        <v>0.49</v>
      </c>
      <c r="D290" s="0" t="n">
        <f aca="false">COUNTIFS($B$3:$B$1487, "&gt;="&amp;C290, $A$3:$A$1487, "1")</f>
        <v>602</v>
      </c>
      <c r="E290" s="0" t="n">
        <f aca="false">COUNTIFS($B$3:$B$1487, "&lt;"&amp;C290, $A$3:$A$1487, "0")</f>
        <v>209</v>
      </c>
      <c r="F290" s="0" t="n">
        <f aca="false">COUNTIFS($B$3:$B$1487, "&gt;="&amp;C290, $A$3:$A$1487, "0")</f>
        <v>605</v>
      </c>
      <c r="G290" s="0" t="n">
        <f aca="false">COUNTIFS($B$3:$B$1487, "&lt;"&amp;C290, $A$3:$A$1487, "1")</f>
        <v>69</v>
      </c>
      <c r="H290" s="0" t="n">
        <f aca="false">(D290+E290)/(D290+E290+F290+G290)</f>
        <v>0.546127946127946</v>
      </c>
      <c r="I290" s="0" t="n">
        <f aca="false">D290/(D290+G290)</f>
        <v>0.897168405365127</v>
      </c>
      <c r="J290" s="0" t="n">
        <f aca="false">D290/(D290+F290)</f>
        <v>0.498757249378625</v>
      </c>
    </row>
    <row r="291" customFormat="false" ht="12.8" hidden="false" customHeight="false" outlineLevel="0" collapsed="false">
      <c r="A291" s="3" t="n">
        <v>0</v>
      </c>
      <c r="B291" s="4" t="n">
        <v>0.49</v>
      </c>
      <c r="C291" s="5" t="n">
        <f aca="false">B291</f>
        <v>0.49</v>
      </c>
      <c r="D291" s="0" t="n">
        <f aca="false">COUNTIFS($B$3:$B$1487, "&gt;="&amp;C291, $A$3:$A$1487, "1")</f>
        <v>602</v>
      </c>
      <c r="E291" s="0" t="n">
        <f aca="false">COUNTIFS($B$3:$B$1487, "&lt;"&amp;C291, $A$3:$A$1487, "0")</f>
        <v>209</v>
      </c>
      <c r="F291" s="0" t="n">
        <f aca="false">COUNTIFS($B$3:$B$1487, "&gt;="&amp;C291, $A$3:$A$1487, "0")</f>
        <v>605</v>
      </c>
      <c r="G291" s="0" t="n">
        <f aca="false">COUNTIFS($B$3:$B$1487, "&lt;"&amp;C291, $A$3:$A$1487, "1")</f>
        <v>69</v>
      </c>
      <c r="H291" s="0" t="n">
        <f aca="false">(D291+E291)/(D291+E291+F291+G291)</f>
        <v>0.546127946127946</v>
      </c>
      <c r="I291" s="0" t="n">
        <f aca="false">D291/(D291+G291)</f>
        <v>0.897168405365127</v>
      </c>
      <c r="J291" s="0" t="n">
        <f aca="false">D291/(D291+F291)</f>
        <v>0.498757249378625</v>
      </c>
    </row>
    <row r="292" customFormat="false" ht="12.8" hidden="false" customHeight="false" outlineLevel="0" collapsed="false">
      <c r="A292" s="3" t="n">
        <v>0</v>
      </c>
      <c r="B292" s="4" t="n">
        <v>0.49</v>
      </c>
      <c r="C292" s="5" t="n">
        <f aca="false">B292</f>
        <v>0.49</v>
      </c>
      <c r="D292" s="0" t="n">
        <f aca="false">COUNTIFS($B$3:$B$1487, "&gt;="&amp;C292, $A$3:$A$1487, "1")</f>
        <v>602</v>
      </c>
      <c r="E292" s="0" t="n">
        <f aca="false">COUNTIFS($B$3:$B$1487, "&lt;"&amp;C292, $A$3:$A$1487, "0")</f>
        <v>209</v>
      </c>
      <c r="F292" s="0" t="n">
        <f aca="false">COUNTIFS($B$3:$B$1487, "&gt;="&amp;C292, $A$3:$A$1487, "0")</f>
        <v>605</v>
      </c>
      <c r="G292" s="0" t="n">
        <f aca="false">COUNTIFS($B$3:$B$1487, "&lt;"&amp;C292, $A$3:$A$1487, "1")</f>
        <v>69</v>
      </c>
      <c r="H292" s="0" t="n">
        <f aca="false">(D292+E292)/(D292+E292+F292+G292)</f>
        <v>0.546127946127946</v>
      </c>
      <c r="I292" s="0" t="n">
        <f aca="false">D292/(D292+G292)</f>
        <v>0.897168405365127</v>
      </c>
      <c r="J292" s="0" t="n">
        <f aca="false">D292/(D292+F292)</f>
        <v>0.498757249378625</v>
      </c>
    </row>
    <row r="293" customFormat="false" ht="12.8" hidden="false" customHeight="false" outlineLevel="0" collapsed="false">
      <c r="A293" s="3" t="n">
        <v>1</v>
      </c>
      <c r="B293" s="4" t="n">
        <v>0.49</v>
      </c>
      <c r="C293" s="5" t="n">
        <f aca="false">B293</f>
        <v>0.49</v>
      </c>
      <c r="D293" s="0" t="n">
        <f aca="false">COUNTIFS($B$3:$B$1487, "&gt;="&amp;C293, $A$3:$A$1487, "1")</f>
        <v>602</v>
      </c>
      <c r="E293" s="0" t="n">
        <f aca="false">COUNTIFS($B$3:$B$1487, "&lt;"&amp;C293, $A$3:$A$1487, "0")</f>
        <v>209</v>
      </c>
      <c r="F293" s="0" t="n">
        <f aca="false">COUNTIFS($B$3:$B$1487, "&gt;="&amp;C293, $A$3:$A$1487, "0")</f>
        <v>605</v>
      </c>
      <c r="G293" s="0" t="n">
        <f aca="false">COUNTIFS($B$3:$B$1487, "&lt;"&amp;C293, $A$3:$A$1487, "1")</f>
        <v>69</v>
      </c>
      <c r="H293" s="0" t="n">
        <f aca="false">(D293+E293)/(D293+E293+F293+G293)</f>
        <v>0.546127946127946</v>
      </c>
      <c r="I293" s="0" t="n">
        <f aca="false">D293/(D293+G293)</f>
        <v>0.897168405365127</v>
      </c>
      <c r="J293" s="0" t="n">
        <f aca="false">D293/(D293+F293)</f>
        <v>0.498757249378625</v>
      </c>
    </row>
    <row r="294" customFormat="false" ht="12.8" hidden="false" customHeight="false" outlineLevel="0" collapsed="false">
      <c r="A294" s="3" t="n">
        <v>1</v>
      </c>
      <c r="B294" s="4" t="n">
        <v>0.49</v>
      </c>
      <c r="C294" s="5" t="n">
        <f aca="false">B294</f>
        <v>0.49</v>
      </c>
      <c r="D294" s="0" t="n">
        <f aca="false">COUNTIFS($B$3:$B$1487, "&gt;="&amp;C294, $A$3:$A$1487, "1")</f>
        <v>602</v>
      </c>
      <c r="E294" s="0" t="n">
        <f aca="false">COUNTIFS($B$3:$B$1487, "&lt;"&amp;C294, $A$3:$A$1487, "0")</f>
        <v>209</v>
      </c>
      <c r="F294" s="0" t="n">
        <f aca="false">COUNTIFS($B$3:$B$1487, "&gt;="&amp;C294, $A$3:$A$1487, "0")</f>
        <v>605</v>
      </c>
      <c r="G294" s="0" t="n">
        <f aca="false">COUNTIFS($B$3:$B$1487, "&lt;"&amp;C294, $A$3:$A$1487, "1")</f>
        <v>69</v>
      </c>
      <c r="H294" s="0" t="n">
        <f aca="false">(D294+E294)/(D294+E294+F294+G294)</f>
        <v>0.546127946127946</v>
      </c>
      <c r="I294" s="0" t="n">
        <f aca="false">D294/(D294+G294)</f>
        <v>0.897168405365127</v>
      </c>
      <c r="J294" s="0" t="n">
        <f aca="false">D294/(D294+F294)</f>
        <v>0.498757249378625</v>
      </c>
    </row>
    <row r="295" customFormat="false" ht="12.8" hidden="false" customHeight="false" outlineLevel="0" collapsed="false">
      <c r="A295" s="3" t="n">
        <v>0</v>
      </c>
      <c r="B295" s="4" t="n">
        <v>0.49</v>
      </c>
      <c r="C295" s="5" t="n">
        <f aca="false">B295</f>
        <v>0.49</v>
      </c>
      <c r="D295" s="0" t="n">
        <f aca="false">COUNTIFS($B$3:$B$1487, "&gt;="&amp;C295, $A$3:$A$1487, "1")</f>
        <v>602</v>
      </c>
      <c r="E295" s="0" t="n">
        <f aca="false">COUNTIFS($B$3:$B$1487, "&lt;"&amp;C295, $A$3:$A$1487, "0")</f>
        <v>209</v>
      </c>
      <c r="F295" s="0" t="n">
        <f aca="false">COUNTIFS($B$3:$B$1487, "&gt;="&amp;C295, $A$3:$A$1487, "0")</f>
        <v>605</v>
      </c>
      <c r="G295" s="0" t="n">
        <f aca="false">COUNTIFS($B$3:$B$1487, "&lt;"&amp;C295, $A$3:$A$1487, "1")</f>
        <v>69</v>
      </c>
      <c r="H295" s="0" t="n">
        <f aca="false">(D295+E295)/(D295+E295+F295+G295)</f>
        <v>0.546127946127946</v>
      </c>
      <c r="I295" s="0" t="n">
        <f aca="false">D295/(D295+G295)</f>
        <v>0.897168405365127</v>
      </c>
      <c r="J295" s="0" t="n">
        <f aca="false">D295/(D295+F295)</f>
        <v>0.498757249378625</v>
      </c>
    </row>
    <row r="296" customFormat="false" ht="12.8" hidden="false" customHeight="false" outlineLevel="0" collapsed="false">
      <c r="A296" s="3" t="n">
        <v>1</v>
      </c>
      <c r="B296" s="4" t="n">
        <v>0.49</v>
      </c>
      <c r="C296" s="5" t="n">
        <f aca="false">B296</f>
        <v>0.49</v>
      </c>
      <c r="D296" s="0" t="n">
        <f aca="false">COUNTIFS($B$3:$B$1487, "&gt;="&amp;C296, $A$3:$A$1487, "1")</f>
        <v>602</v>
      </c>
      <c r="E296" s="0" t="n">
        <f aca="false">COUNTIFS($B$3:$B$1487, "&lt;"&amp;C296, $A$3:$A$1487, "0")</f>
        <v>209</v>
      </c>
      <c r="F296" s="0" t="n">
        <f aca="false">COUNTIFS($B$3:$B$1487, "&gt;="&amp;C296, $A$3:$A$1487, "0")</f>
        <v>605</v>
      </c>
      <c r="G296" s="0" t="n">
        <f aca="false">COUNTIFS($B$3:$B$1487, "&lt;"&amp;C296, $A$3:$A$1487, "1")</f>
        <v>69</v>
      </c>
      <c r="H296" s="0" t="n">
        <f aca="false">(D296+E296)/(D296+E296+F296+G296)</f>
        <v>0.546127946127946</v>
      </c>
      <c r="I296" s="0" t="n">
        <f aca="false">D296/(D296+G296)</f>
        <v>0.897168405365127</v>
      </c>
      <c r="J296" s="0" t="n">
        <f aca="false">D296/(D296+F296)</f>
        <v>0.498757249378625</v>
      </c>
    </row>
    <row r="297" customFormat="false" ht="12.8" hidden="false" customHeight="false" outlineLevel="0" collapsed="false">
      <c r="A297" s="3" t="n">
        <v>0</v>
      </c>
      <c r="B297" s="4" t="n">
        <v>0.49</v>
      </c>
      <c r="C297" s="5" t="n">
        <f aca="false">B297</f>
        <v>0.49</v>
      </c>
      <c r="D297" s="0" t="n">
        <f aca="false">COUNTIFS($B$3:$B$1487, "&gt;="&amp;C297, $A$3:$A$1487, "1")</f>
        <v>602</v>
      </c>
      <c r="E297" s="0" t="n">
        <f aca="false">COUNTIFS($B$3:$B$1487, "&lt;"&amp;C297, $A$3:$A$1487, "0")</f>
        <v>209</v>
      </c>
      <c r="F297" s="0" t="n">
        <f aca="false">COUNTIFS($B$3:$B$1487, "&gt;="&amp;C297, $A$3:$A$1487, "0")</f>
        <v>605</v>
      </c>
      <c r="G297" s="0" t="n">
        <f aca="false">COUNTIFS($B$3:$B$1487, "&lt;"&amp;C297, $A$3:$A$1487, "1")</f>
        <v>69</v>
      </c>
      <c r="H297" s="0" t="n">
        <f aca="false">(D297+E297)/(D297+E297+F297+G297)</f>
        <v>0.546127946127946</v>
      </c>
      <c r="I297" s="0" t="n">
        <f aca="false">D297/(D297+G297)</f>
        <v>0.897168405365127</v>
      </c>
      <c r="J297" s="0" t="n">
        <f aca="false">D297/(D297+F297)</f>
        <v>0.498757249378625</v>
      </c>
    </row>
    <row r="298" customFormat="false" ht="12.8" hidden="false" customHeight="false" outlineLevel="0" collapsed="false">
      <c r="A298" s="3" t="n">
        <v>0</v>
      </c>
      <c r="B298" s="4" t="n">
        <v>0.49</v>
      </c>
      <c r="C298" s="5" t="n">
        <f aca="false">B298</f>
        <v>0.49</v>
      </c>
      <c r="D298" s="0" t="n">
        <f aca="false">COUNTIFS($B$3:$B$1487, "&gt;="&amp;C298, $A$3:$A$1487, "1")</f>
        <v>602</v>
      </c>
      <c r="E298" s="0" t="n">
        <f aca="false">COUNTIFS($B$3:$B$1487, "&lt;"&amp;C298, $A$3:$A$1487, "0")</f>
        <v>209</v>
      </c>
      <c r="F298" s="0" t="n">
        <f aca="false">COUNTIFS($B$3:$B$1487, "&gt;="&amp;C298, $A$3:$A$1487, "0")</f>
        <v>605</v>
      </c>
      <c r="G298" s="0" t="n">
        <f aca="false">COUNTIFS($B$3:$B$1487, "&lt;"&amp;C298, $A$3:$A$1487, "1")</f>
        <v>69</v>
      </c>
      <c r="H298" s="0" t="n">
        <f aca="false">(D298+E298)/(D298+E298+F298+G298)</f>
        <v>0.546127946127946</v>
      </c>
      <c r="I298" s="0" t="n">
        <f aca="false">D298/(D298+G298)</f>
        <v>0.897168405365127</v>
      </c>
      <c r="J298" s="0" t="n">
        <f aca="false">D298/(D298+F298)</f>
        <v>0.498757249378625</v>
      </c>
    </row>
    <row r="299" customFormat="false" ht="12.8" hidden="false" customHeight="false" outlineLevel="0" collapsed="false">
      <c r="A299" s="6" t="n">
        <v>0</v>
      </c>
      <c r="B299" s="7" t="n">
        <v>0.5</v>
      </c>
      <c r="C299" s="5" t="n">
        <f aca="false">B299</f>
        <v>0.5</v>
      </c>
      <c r="D299" s="0" t="n">
        <f aca="false">COUNTIFS($B$3:$B$1487, "&gt;="&amp;C299, $A$3:$A$1487, "1")</f>
        <v>597</v>
      </c>
      <c r="E299" s="0" t="n">
        <f aca="false">COUNTIFS($B$3:$B$1487, "&lt;"&amp;C299, $A$3:$A$1487, "0")</f>
        <v>222</v>
      </c>
      <c r="F299" s="0" t="n">
        <f aca="false">COUNTIFS($B$3:$B$1487, "&gt;="&amp;C299, $A$3:$A$1487, "0")</f>
        <v>592</v>
      </c>
      <c r="G299" s="0" t="n">
        <f aca="false">COUNTIFS($B$3:$B$1487, "&lt;"&amp;C299, $A$3:$A$1487, "1")</f>
        <v>74</v>
      </c>
      <c r="H299" s="0" t="n">
        <f aca="false">(D299+E299)/(D299+E299+F299+G299)</f>
        <v>0.551515151515152</v>
      </c>
      <c r="I299" s="0" t="n">
        <f aca="false">D299/(D299+G299)</f>
        <v>0.889716840536513</v>
      </c>
      <c r="J299" s="0" t="n">
        <f aca="false">D299/(D299+F299)</f>
        <v>0.502102607232969</v>
      </c>
    </row>
    <row r="300" customFormat="false" ht="12.8" hidden="false" customHeight="false" outlineLevel="0" collapsed="false">
      <c r="A300" s="6" t="n">
        <v>0</v>
      </c>
      <c r="B300" s="7" t="n">
        <v>0.5</v>
      </c>
      <c r="C300" s="5" t="n">
        <f aca="false">B300</f>
        <v>0.5</v>
      </c>
      <c r="D300" s="0" t="n">
        <f aca="false">COUNTIFS($B$3:$B$1487, "&gt;="&amp;C300, $A$3:$A$1487, "1")</f>
        <v>597</v>
      </c>
      <c r="E300" s="0" t="n">
        <f aca="false">COUNTIFS($B$3:$B$1487, "&lt;"&amp;C300, $A$3:$A$1487, "0")</f>
        <v>222</v>
      </c>
      <c r="F300" s="0" t="n">
        <f aca="false">COUNTIFS($B$3:$B$1487, "&gt;="&amp;C300, $A$3:$A$1487, "0")</f>
        <v>592</v>
      </c>
      <c r="G300" s="0" t="n">
        <f aca="false">COUNTIFS($B$3:$B$1487, "&lt;"&amp;C300, $A$3:$A$1487, "1")</f>
        <v>74</v>
      </c>
      <c r="H300" s="0" t="n">
        <f aca="false">(D300+E300)/(D300+E300+F300+G300)</f>
        <v>0.551515151515152</v>
      </c>
      <c r="I300" s="0" t="n">
        <f aca="false">D300/(D300+G300)</f>
        <v>0.889716840536513</v>
      </c>
      <c r="J300" s="0" t="n">
        <f aca="false">D300/(D300+F300)</f>
        <v>0.502102607232969</v>
      </c>
    </row>
    <row r="301" customFormat="false" ht="12.8" hidden="false" customHeight="false" outlineLevel="0" collapsed="false">
      <c r="A301" s="6" t="n">
        <v>1</v>
      </c>
      <c r="B301" s="7" t="n">
        <v>0.5</v>
      </c>
      <c r="C301" s="5" t="n">
        <f aca="false">B301</f>
        <v>0.5</v>
      </c>
      <c r="D301" s="0" t="n">
        <f aca="false">COUNTIFS($B$3:$B$1487, "&gt;="&amp;C301, $A$3:$A$1487, "1")</f>
        <v>597</v>
      </c>
      <c r="E301" s="0" t="n">
        <f aca="false">COUNTIFS($B$3:$B$1487, "&lt;"&amp;C301, $A$3:$A$1487, "0")</f>
        <v>222</v>
      </c>
      <c r="F301" s="0" t="n">
        <f aca="false">COUNTIFS($B$3:$B$1487, "&gt;="&amp;C301, $A$3:$A$1487, "0")</f>
        <v>592</v>
      </c>
      <c r="G301" s="0" t="n">
        <f aca="false">COUNTIFS($B$3:$B$1487, "&lt;"&amp;C301, $A$3:$A$1487, "1")</f>
        <v>74</v>
      </c>
      <c r="H301" s="0" t="n">
        <f aca="false">(D301+E301)/(D301+E301+F301+G301)</f>
        <v>0.551515151515152</v>
      </c>
      <c r="I301" s="0" t="n">
        <f aca="false">D301/(D301+G301)</f>
        <v>0.889716840536513</v>
      </c>
      <c r="J301" s="0" t="n">
        <f aca="false">D301/(D301+F301)</f>
        <v>0.502102607232969</v>
      </c>
    </row>
    <row r="302" customFormat="false" ht="12.8" hidden="false" customHeight="false" outlineLevel="0" collapsed="false">
      <c r="A302" s="6" t="n">
        <v>0</v>
      </c>
      <c r="B302" s="7" t="n">
        <v>0.5</v>
      </c>
      <c r="C302" s="5" t="n">
        <f aca="false">B302</f>
        <v>0.5</v>
      </c>
      <c r="D302" s="0" t="n">
        <f aca="false">COUNTIFS($B$3:$B$1487, "&gt;="&amp;C302, $A$3:$A$1487, "1")</f>
        <v>597</v>
      </c>
      <c r="E302" s="0" t="n">
        <f aca="false">COUNTIFS($B$3:$B$1487, "&lt;"&amp;C302, $A$3:$A$1487, "0")</f>
        <v>222</v>
      </c>
      <c r="F302" s="0" t="n">
        <f aca="false">COUNTIFS($B$3:$B$1487, "&gt;="&amp;C302, $A$3:$A$1487, "0")</f>
        <v>592</v>
      </c>
      <c r="G302" s="0" t="n">
        <f aca="false">COUNTIFS($B$3:$B$1487, "&lt;"&amp;C302, $A$3:$A$1487, "1")</f>
        <v>74</v>
      </c>
      <c r="H302" s="0" t="n">
        <f aca="false">(D302+E302)/(D302+E302+F302+G302)</f>
        <v>0.551515151515152</v>
      </c>
      <c r="I302" s="0" t="n">
        <f aca="false">D302/(D302+G302)</f>
        <v>0.889716840536513</v>
      </c>
      <c r="J302" s="0" t="n">
        <f aca="false">D302/(D302+F302)</f>
        <v>0.502102607232969</v>
      </c>
    </row>
    <row r="303" customFormat="false" ht="12.8" hidden="false" customHeight="false" outlineLevel="0" collapsed="false">
      <c r="A303" s="6" t="n">
        <v>0</v>
      </c>
      <c r="B303" s="7" t="n">
        <v>0.5</v>
      </c>
      <c r="C303" s="5" t="n">
        <f aca="false">B303</f>
        <v>0.5</v>
      </c>
      <c r="D303" s="0" t="n">
        <f aca="false">COUNTIFS($B$3:$B$1487, "&gt;="&amp;C303, $A$3:$A$1487, "1")</f>
        <v>597</v>
      </c>
      <c r="E303" s="0" t="n">
        <f aca="false">COUNTIFS($B$3:$B$1487, "&lt;"&amp;C303, $A$3:$A$1487, "0")</f>
        <v>222</v>
      </c>
      <c r="F303" s="0" t="n">
        <f aca="false">COUNTIFS($B$3:$B$1487, "&gt;="&amp;C303, $A$3:$A$1487, "0")</f>
        <v>592</v>
      </c>
      <c r="G303" s="0" t="n">
        <f aca="false">COUNTIFS($B$3:$B$1487, "&lt;"&amp;C303, $A$3:$A$1487, "1")</f>
        <v>74</v>
      </c>
      <c r="H303" s="0" t="n">
        <f aca="false">(D303+E303)/(D303+E303+F303+G303)</f>
        <v>0.551515151515152</v>
      </c>
      <c r="I303" s="0" t="n">
        <f aca="false">D303/(D303+G303)</f>
        <v>0.889716840536513</v>
      </c>
      <c r="J303" s="0" t="n">
        <f aca="false">D303/(D303+F303)</f>
        <v>0.502102607232969</v>
      </c>
    </row>
    <row r="304" customFormat="false" ht="12.8" hidden="false" customHeight="false" outlineLevel="0" collapsed="false">
      <c r="A304" s="6" t="n">
        <v>1</v>
      </c>
      <c r="B304" s="7" t="n">
        <v>0.5</v>
      </c>
      <c r="C304" s="5" t="n">
        <f aca="false">B304</f>
        <v>0.5</v>
      </c>
      <c r="D304" s="0" t="n">
        <f aca="false">COUNTIFS($B$3:$B$1487, "&gt;="&amp;C304, $A$3:$A$1487, "1")</f>
        <v>597</v>
      </c>
      <c r="E304" s="0" t="n">
        <f aca="false">COUNTIFS($B$3:$B$1487, "&lt;"&amp;C304, $A$3:$A$1487, "0")</f>
        <v>222</v>
      </c>
      <c r="F304" s="0" t="n">
        <f aca="false">COUNTIFS($B$3:$B$1487, "&gt;="&amp;C304, $A$3:$A$1487, "0")</f>
        <v>592</v>
      </c>
      <c r="G304" s="0" t="n">
        <f aca="false">COUNTIFS($B$3:$B$1487, "&lt;"&amp;C304, $A$3:$A$1487, "1")</f>
        <v>74</v>
      </c>
      <c r="H304" s="0" t="n">
        <f aca="false">(D304+E304)/(D304+E304+F304+G304)</f>
        <v>0.551515151515152</v>
      </c>
      <c r="I304" s="0" t="n">
        <f aca="false">D304/(D304+G304)</f>
        <v>0.889716840536513</v>
      </c>
      <c r="J304" s="0" t="n">
        <f aca="false">D304/(D304+F304)</f>
        <v>0.502102607232969</v>
      </c>
    </row>
    <row r="305" customFormat="false" ht="12.8" hidden="false" customHeight="false" outlineLevel="0" collapsed="false">
      <c r="A305" s="6" t="n">
        <v>1</v>
      </c>
      <c r="B305" s="7" t="n">
        <v>0.5</v>
      </c>
      <c r="C305" s="5" t="n">
        <f aca="false">B305</f>
        <v>0.5</v>
      </c>
      <c r="D305" s="0" t="n">
        <f aca="false">COUNTIFS($B$3:$B$1487, "&gt;="&amp;C305, $A$3:$A$1487, "1")</f>
        <v>597</v>
      </c>
      <c r="E305" s="0" t="n">
        <f aca="false">COUNTIFS($B$3:$B$1487, "&lt;"&amp;C305, $A$3:$A$1487, "0")</f>
        <v>222</v>
      </c>
      <c r="F305" s="0" t="n">
        <f aca="false">COUNTIFS($B$3:$B$1487, "&gt;="&amp;C305, $A$3:$A$1487, "0")</f>
        <v>592</v>
      </c>
      <c r="G305" s="0" t="n">
        <f aca="false">COUNTIFS($B$3:$B$1487, "&lt;"&amp;C305, $A$3:$A$1487, "1")</f>
        <v>74</v>
      </c>
      <c r="H305" s="0" t="n">
        <f aca="false">(D305+E305)/(D305+E305+F305+G305)</f>
        <v>0.551515151515152</v>
      </c>
      <c r="I305" s="0" t="n">
        <f aca="false">D305/(D305+G305)</f>
        <v>0.889716840536513</v>
      </c>
      <c r="J305" s="0" t="n">
        <f aca="false">D305/(D305+F305)</f>
        <v>0.502102607232969</v>
      </c>
    </row>
    <row r="306" customFormat="false" ht="12.8" hidden="false" customHeight="false" outlineLevel="0" collapsed="false">
      <c r="A306" s="3" t="n">
        <v>1</v>
      </c>
      <c r="B306" s="4" t="n">
        <v>0.5</v>
      </c>
      <c r="C306" s="5" t="n">
        <f aca="false">B306</f>
        <v>0.5</v>
      </c>
      <c r="D306" s="0" t="n">
        <f aca="false">COUNTIFS($B$3:$B$1487, "&gt;="&amp;C306, $A$3:$A$1487, "1")</f>
        <v>597</v>
      </c>
      <c r="E306" s="0" t="n">
        <f aca="false">COUNTIFS($B$3:$B$1487, "&lt;"&amp;C306, $A$3:$A$1487, "0")</f>
        <v>222</v>
      </c>
      <c r="F306" s="0" t="n">
        <f aca="false">COUNTIFS($B$3:$B$1487, "&gt;="&amp;C306, $A$3:$A$1487, "0")</f>
        <v>592</v>
      </c>
      <c r="G306" s="0" t="n">
        <f aca="false">COUNTIFS($B$3:$B$1487, "&lt;"&amp;C306, $A$3:$A$1487, "1")</f>
        <v>74</v>
      </c>
      <c r="H306" s="0" t="n">
        <f aca="false">(D306+E306)/(D306+E306+F306+G306)</f>
        <v>0.551515151515152</v>
      </c>
      <c r="I306" s="0" t="n">
        <f aca="false">D306/(D306+G306)</f>
        <v>0.889716840536513</v>
      </c>
      <c r="J306" s="0" t="n">
        <f aca="false">D306/(D306+F306)</f>
        <v>0.502102607232969</v>
      </c>
    </row>
    <row r="307" customFormat="false" ht="12.8" hidden="false" customHeight="false" outlineLevel="0" collapsed="false">
      <c r="A307" s="3" t="n">
        <v>0</v>
      </c>
      <c r="B307" s="4" t="n">
        <v>0.5</v>
      </c>
      <c r="C307" s="5" t="n">
        <f aca="false">B307</f>
        <v>0.5</v>
      </c>
      <c r="D307" s="0" t="n">
        <f aca="false">COUNTIFS($B$3:$B$1487, "&gt;="&amp;C307, $A$3:$A$1487, "1")</f>
        <v>597</v>
      </c>
      <c r="E307" s="0" t="n">
        <f aca="false">COUNTIFS($B$3:$B$1487, "&lt;"&amp;C307, $A$3:$A$1487, "0")</f>
        <v>222</v>
      </c>
      <c r="F307" s="0" t="n">
        <f aca="false">COUNTIFS($B$3:$B$1487, "&gt;="&amp;C307, $A$3:$A$1487, "0")</f>
        <v>592</v>
      </c>
      <c r="G307" s="0" t="n">
        <f aca="false">COUNTIFS($B$3:$B$1487, "&lt;"&amp;C307, $A$3:$A$1487, "1")</f>
        <v>74</v>
      </c>
      <c r="H307" s="0" t="n">
        <f aca="false">(D307+E307)/(D307+E307+F307+G307)</f>
        <v>0.551515151515152</v>
      </c>
      <c r="I307" s="0" t="n">
        <f aca="false">D307/(D307+G307)</f>
        <v>0.889716840536513</v>
      </c>
      <c r="J307" s="0" t="n">
        <f aca="false">D307/(D307+F307)</f>
        <v>0.502102607232969</v>
      </c>
    </row>
    <row r="308" customFormat="false" ht="12.8" hidden="false" customHeight="false" outlineLevel="0" collapsed="false">
      <c r="A308" s="3" t="n">
        <v>0</v>
      </c>
      <c r="B308" s="4" t="n">
        <v>0.5</v>
      </c>
      <c r="C308" s="5" t="n">
        <f aca="false">B308</f>
        <v>0.5</v>
      </c>
      <c r="D308" s="0" t="n">
        <f aca="false">COUNTIFS($B$3:$B$1487, "&gt;="&amp;C308, $A$3:$A$1487, "1")</f>
        <v>597</v>
      </c>
      <c r="E308" s="0" t="n">
        <f aca="false">COUNTIFS($B$3:$B$1487, "&lt;"&amp;C308, $A$3:$A$1487, "0")</f>
        <v>222</v>
      </c>
      <c r="F308" s="0" t="n">
        <f aca="false">COUNTIFS($B$3:$B$1487, "&gt;="&amp;C308, $A$3:$A$1487, "0")</f>
        <v>592</v>
      </c>
      <c r="G308" s="0" t="n">
        <f aca="false">COUNTIFS($B$3:$B$1487, "&lt;"&amp;C308, $A$3:$A$1487, "1")</f>
        <v>74</v>
      </c>
      <c r="H308" s="0" t="n">
        <f aca="false">(D308+E308)/(D308+E308+F308+G308)</f>
        <v>0.551515151515152</v>
      </c>
      <c r="I308" s="0" t="n">
        <f aca="false">D308/(D308+G308)</f>
        <v>0.889716840536513</v>
      </c>
      <c r="J308" s="0" t="n">
        <f aca="false">D308/(D308+F308)</f>
        <v>0.502102607232969</v>
      </c>
    </row>
    <row r="309" customFormat="false" ht="12.8" hidden="false" customHeight="false" outlineLevel="0" collapsed="false">
      <c r="A309" s="3" t="n">
        <v>0</v>
      </c>
      <c r="B309" s="4" t="n">
        <v>0.5</v>
      </c>
      <c r="C309" s="5" t="n">
        <f aca="false">B309</f>
        <v>0.5</v>
      </c>
      <c r="D309" s="0" t="n">
        <f aca="false">COUNTIFS($B$3:$B$1487, "&gt;="&amp;C309, $A$3:$A$1487, "1")</f>
        <v>597</v>
      </c>
      <c r="E309" s="0" t="n">
        <f aca="false">COUNTIFS($B$3:$B$1487, "&lt;"&amp;C309, $A$3:$A$1487, "0")</f>
        <v>222</v>
      </c>
      <c r="F309" s="0" t="n">
        <f aca="false">COUNTIFS($B$3:$B$1487, "&gt;="&amp;C309, $A$3:$A$1487, "0")</f>
        <v>592</v>
      </c>
      <c r="G309" s="0" t="n">
        <f aca="false">COUNTIFS($B$3:$B$1487, "&lt;"&amp;C309, $A$3:$A$1487, "1")</f>
        <v>74</v>
      </c>
      <c r="H309" s="0" t="n">
        <f aca="false">(D309+E309)/(D309+E309+F309+G309)</f>
        <v>0.551515151515152</v>
      </c>
      <c r="I309" s="0" t="n">
        <f aca="false">D309/(D309+G309)</f>
        <v>0.889716840536513</v>
      </c>
      <c r="J309" s="0" t="n">
        <f aca="false">D309/(D309+F309)</f>
        <v>0.502102607232969</v>
      </c>
    </row>
    <row r="310" customFormat="false" ht="12.8" hidden="false" customHeight="false" outlineLevel="0" collapsed="false">
      <c r="A310" s="3" t="n">
        <v>0</v>
      </c>
      <c r="B310" s="4" t="n">
        <v>0.5</v>
      </c>
      <c r="C310" s="5" t="n">
        <f aca="false">B310</f>
        <v>0.5</v>
      </c>
      <c r="D310" s="0" t="n">
        <f aca="false">COUNTIFS($B$3:$B$1487, "&gt;="&amp;C310, $A$3:$A$1487, "1")</f>
        <v>597</v>
      </c>
      <c r="E310" s="0" t="n">
        <f aca="false">COUNTIFS($B$3:$B$1487, "&lt;"&amp;C310, $A$3:$A$1487, "0")</f>
        <v>222</v>
      </c>
      <c r="F310" s="0" t="n">
        <f aca="false">COUNTIFS($B$3:$B$1487, "&gt;="&amp;C310, $A$3:$A$1487, "0")</f>
        <v>592</v>
      </c>
      <c r="G310" s="0" t="n">
        <f aca="false">COUNTIFS($B$3:$B$1487, "&lt;"&amp;C310, $A$3:$A$1487, "1")</f>
        <v>74</v>
      </c>
      <c r="H310" s="0" t="n">
        <f aca="false">(D310+E310)/(D310+E310+F310+G310)</f>
        <v>0.551515151515152</v>
      </c>
      <c r="I310" s="0" t="n">
        <f aca="false">D310/(D310+G310)</f>
        <v>0.889716840536513</v>
      </c>
      <c r="J310" s="0" t="n">
        <f aca="false">D310/(D310+F310)</f>
        <v>0.502102607232969</v>
      </c>
    </row>
    <row r="311" customFormat="false" ht="12.8" hidden="false" customHeight="false" outlineLevel="0" collapsed="false">
      <c r="A311" s="3" t="n">
        <v>0</v>
      </c>
      <c r="B311" s="4" t="n">
        <v>0.5</v>
      </c>
      <c r="C311" s="5" t="n">
        <f aca="false">B311</f>
        <v>0.5</v>
      </c>
      <c r="D311" s="0" t="n">
        <f aca="false">COUNTIFS($B$3:$B$1487, "&gt;="&amp;C311, $A$3:$A$1487, "1")</f>
        <v>597</v>
      </c>
      <c r="E311" s="0" t="n">
        <f aca="false">COUNTIFS($B$3:$B$1487, "&lt;"&amp;C311, $A$3:$A$1487, "0")</f>
        <v>222</v>
      </c>
      <c r="F311" s="0" t="n">
        <f aca="false">COUNTIFS($B$3:$B$1487, "&gt;="&amp;C311, $A$3:$A$1487, "0")</f>
        <v>592</v>
      </c>
      <c r="G311" s="0" t="n">
        <f aca="false">COUNTIFS($B$3:$B$1487, "&lt;"&amp;C311, $A$3:$A$1487, "1")</f>
        <v>74</v>
      </c>
      <c r="H311" s="0" t="n">
        <f aca="false">(D311+E311)/(D311+E311+F311+G311)</f>
        <v>0.551515151515152</v>
      </c>
      <c r="I311" s="0" t="n">
        <f aca="false">D311/(D311+G311)</f>
        <v>0.889716840536513</v>
      </c>
      <c r="J311" s="0" t="n">
        <f aca="false">D311/(D311+F311)</f>
        <v>0.502102607232969</v>
      </c>
    </row>
    <row r="312" customFormat="false" ht="12.8" hidden="false" customHeight="false" outlineLevel="0" collapsed="false">
      <c r="A312" s="3" t="n">
        <v>0</v>
      </c>
      <c r="B312" s="4" t="n">
        <v>0.5</v>
      </c>
      <c r="C312" s="5" t="n">
        <f aca="false">B312</f>
        <v>0.5</v>
      </c>
      <c r="D312" s="0" t="n">
        <f aca="false">COUNTIFS($B$3:$B$1487, "&gt;="&amp;C312, $A$3:$A$1487, "1")</f>
        <v>597</v>
      </c>
      <c r="E312" s="0" t="n">
        <f aca="false">COUNTIFS($B$3:$B$1487, "&lt;"&amp;C312, $A$3:$A$1487, "0")</f>
        <v>222</v>
      </c>
      <c r="F312" s="0" t="n">
        <f aca="false">COUNTIFS($B$3:$B$1487, "&gt;="&amp;C312, $A$3:$A$1487, "0")</f>
        <v>592</v>
      </c>
      <c r="G312" s="0" t="n">
        <f aca="false">COUNTIFS($B$3:$B$1487, "&lt;"&amp;C312, $A$3:$A$1487, "1")</f>
        <v>74</v>
      </c>
      <c r="H312" s="0" t="n">
        <f aca="false">(D312+E312)/(D312+E312+F312+G312)</f>
        <v>0.551515151515152</v>
      </c>
      <c r="I312" s="0" t="n">
        <f aca="false">D312/(D312+G312)</f>
        <v>0.889716840536513</v>
      </c>
      <c r="J312" s="0" t="n">
        <f aca="false">D312/(D312+F312)</f>
        <v>0.502102607232969</v>
      </c>
    </row>
    <row r="313" customFormat="false" ht="12.8" hidden="false" customHeight="false" outlineLevel="0" collapsed="false">
      <c r="A313" s="3" t="n">
        <v>0</v>
      </c>
      <c r="B313" s="4" t="n">
        <v>0.5</v>
      </c>
      <c r="C313" s="5" t="n">
        <f aca="false">B313</f>
        <v>0.5</v>
      </c>
      <c r="D313" s="0" t="n">
        <f aca="false">COUNTIFS($B$3:$B$1487, "&gt;="&amp;C313, $A$3:$A$1487, "1")</f>
        <v>597</v>
      </c>
      <c r="E313" s="0" t="n">
        <f aca="false">COUNTIFS($B$3:$B$1487, "&lt;"&amp;C313, $A$3:$A$1487, "0")</f>
        <v>222</v>
      </c>
      <c r="F313" s="0" t="n">
        <f aca="false">COUNTIFS($B$3:$B$1487, "&gt;="&amp;C313, $A$3:$A$1487, "0")</f>
        <v>592</v>
      </c>
      <c r="G313" s="0" t="n">
        <f aca="false">COUNTIFS($B$3:$B$1487, "&lt;"&amp;C313, $A$3:$A$1487, "1")</f>
        <v>74</v>
      </c>
      <c r="H313" s="0" t="n">
        <f aca="false">(D313+E313)/(D313+E313+F313+G313)</f>
        <v>0.551515151515152</v>
      </c>
      <c r="I313" s="0" t="n">
        <f aca="false">D313/(D313+G313)</f>
        <v>0.889716840536513</v>
      </c>
      <c r="J313" s="0" t="n">
        <f aca="false">D313/(D313+F313)</f>
        <v>0.502102607232969</v>
      </c>
    </row>
    <row r="314" customFormat="false" ht="12.8" hidden="false" customHeight="false" outlineLevel="0" collapsed="false">
      <c r="A314" s="3" t="n">
        <v>0</v>
      </c>
      <c r="B314" s="4" t="n">
        <v>0.5</v>
      </c>
      <c r="C314" s="5" t="n">
        <f aca="false">B314</f>
        <v>0.5</v>
      </c>
      <c r="D314" s="0" t="n">
        <f aca="false">COUNTIFS($B$3:$B$1487, "&gt;="&amp;C314, $A$3:$A$1487, "1")</f>
        <v>597</v>
      </c>
      <c r="E314" s="0" t="n">
        <f aca="false">COUNTIFS($B$3:$B$1487, "&lt;"&amp;C314, $A$3:$A$1487, "0")</f>
        <v>222</v>
      </c>
      <c r="F314" s="0" t="n">
        <f aca="false">COUNTIFS($B$3:$B$1487, "&gt;="&amp;C314, $A$3:$A$1487, "0")</f>
        <v>592</v>
      </c>
      <c r="G314" s="0" t="n">
        <f aca="false">COUNTIFS($B$3:$B$1487, "&lt;"&amp;C314, $A$3:$A$1487, "1")</f>
        <v>74</v>
      </c>
      <c r="H314" s="0" t="n">
        <f aca="false">(D314+E314)/(D314+E314+F314+G314)</f>
        <v>0.551515151515152</v>
      </c>
      <c r="I314" s="0" t="n">
        <f aca="false">D314/(D314+G314)</f>
        <v>0.889716840536513</v>
      </c>
      <c r="J314" s="0" t="n">
        <f aca="false">D314/(D314+F314)</f>
        <v>0.502102607232969</v>
      </c>
    </row>
    <row r="315" customFormat="false" ht="12.8" hidden="false" customHeight="false" outlineLevel="0" collapsed="false">
      <c r="A315" s="3" t="n">
        <v>1</v>
      </c>
      <c r="B315" s="4" t="n">
        <v>0.5</v>
      </c>
      <c r="C315" s="5" t="n">
        <f aca="false">B315</f>
        <v>0.5</v>
      </c>
      <c r="D315" s="0" t="n">
        <f aca="false">COUNTIFS($B$3:$B$1487, "&gt;="&amp;C315, $A$3:$A$1487, "1")</f>
        <v>597</v>
      </c>
      <c r="E315" s="0" t="n">
        <f aca="false">COUNTIFS($B$3:$B$1487, "&lt;"&amp;C315, $A$3:$A$1487, "0")</f>
        <v>222</v>
      </c>
      <c r="F315" s="0" t="n">
        <f aca="false">COUNTIFS($B$3:$B$1487, "&gt;="&amp;C315, $A$3:$A$1487, "0")</f>
        <v>592</v>
      </c>
      <c r="G315" s="0" t="n">
        <f aca="false">COUNTIFS($B$3:$B$1487, "&lt;"&amp;C315, $A$3:$A$1487, "1")</f>
        <v>74</v>
      </c>
      <c r="H315" s="0" t="n">
        <f aca="false">(D315+E315)/(D315+E315+F315+G315)</f>
        <v>0.551515151515152</v>
      </c>
      <c r="I315" s="0" t="n">
        <f aca="false">D315/(D315+G315)</f>
        <v>0.889716840536513</v>
      </c>
      <c r="J315" s="0" t="n">
        <f aca="false">D315/(D315+F315)</f>
        <v>0.502102607232969</v>
      </c>
    </row>
    <row r="316" customFormat="false" ht="12.8" hidden="false" customHeight="false" outlineLevel="0" collapsed="false">
      <c r="A316" s="3" t="n">
        <v>0</v>
      </c>
      <c r="B316" s="4" t="n">
        <v>0.5</v>
      </c>
      <c r="C316" s="5" t="n">
        <f aca="false">B316</f>
        <v>0.5</v>
      </c>
      <c r="D316" s="0" t="n">
        <f aca="false">COUNTIFS($B$3:$B$1487, "&gt;="&amp;C316, $A$3:$A$1487, "1")</f>
        <v>597</v>
      </c>
      <c r="E316" s="0" t="n">
        <f aca="false">COUNTIFS($B$3:$B$1487, "&lt;"&amp;C316, $A$3:$A$1487, "0")</f>
        <v>222</v>
      </c>
      <c r="F316" s="0" t="n">
        <f aca="false">COUNTIFS($B$3:$B$1487, "&gt;="&amp;C316, $A$3:$A$1487, "0")</f>
        <v>592</v>
      </c>
      <c r="G316" s="0" t="n">
        <f aca="false">COUNTIFS($B$3:$B$1487, "&lt;"&amp;C316, $A$3:$A$1487, "1")</f>
        <v>74</v>
      </c>
      <c r="H316" s="0" t="n">
        <f aca="false">(D316+E316)/(D316+E316+F316+G316)</f>
        <v>0.551515151515152</v>
      </c>
      <c r="I316" s="0" t="n">
        <f aca="false">D316/(D316+G316)</f>
        <v>0.889716840536513</v>
      </c>
      <c r="J316" s="0" t="n">
        <f aca="false">D316/(D316+F316)</f>
        <v>0.502102607232969</v>
      </c>
    </row>
    <row r="317" customFormat="false" ht="12.8" hidden="false" customHeight="false" outlineLevel="0" collapsed="false">
      <c r="A317" s="3" t="n">
        <v>0</v>
      </c>
      <c r="B317" s="4" t="n">
        <v>0.5</v>
      </c>
      <c r="C317" s="5" t="n">
        <f aca="false">B317</f>
        <v>0.5</v>
      </c>
      <c r="D317" s="0" t="n">
        <f aca="false">COUNTIFS($B$3:$B$1487, "&gt;="&amp;C317, $A$3:$A$1487, "1")</f>
        <v>597</v>
      </c>
      <c r="E317" s="0" t="n">
        <f aca="false">COUNTIFS($B$3:$B$1487, "&lt;"&amp;C317, $A$3:$A$1487, "0")</f>
        <v>222</v>
      </c>
      <c r="F317" s="0" t="n">
        <f aca="false">COUNTIFS($B$3:$B$1487, "&gt;="&amp;C317, $A$3:$A$1487, "0")</f>
        <v>592</v>
      </c>
      <c r="G317" s="0" t="n">
        <f aca="false">COUNTIFS($B$3:$B$1487, "&lt;"&amp;C317, $A$3:$A$1487, "1")</f>
        <v>74</v>
      </c>
      <c r="H317" s="0" t="n">
        <f aca="false">(D317+E317)/(D317+E317+F317+G317)</f>
        <v>0.551515151515152</v>
      </c>
      <c r="I317" s="0" t="n">
        <f aca="false">D317/(D317+G317)</f>
        <v>0.889716840536513</v>
      </c>
      <c r="J317" s="0" t="n">
        <f aca="false">D317/(D317+F317)</f>
        <v>0.502102607232969</v>
      </c>
    </row>
    <row r="318" customFormat="false" ht="12.8" hidden="false" customHeight="false" outlineLevel="0" collapsed="false">
      <c r="A318" s="3" t="n">
        <v>0</v>
      </c>
      <c r="B318" s="4" t="n">
        <v>0.5</v>
      </c>
      <c r="C318" s="5" t="n">
        <f aca="false">B318</f>
        <v>0.5</v>
      </c>
      <c r="D318" s="0" t="n">
        <f aca="false">COUNTIFS($B$3:$B$1487, "&gt;="&amp;C318, $A$3:$A$1487, "1")</f>
        <v>597</v>
      </c>
      <c r="E318" s="0" t="n">
        <f aca="false">COUNTIFS($B$3:$B$1487, "&lt;"&amp;C318, $A$3:$A$1487, "0")</f>
        <v>222</v>
      </c>
      <c r="F318" s="0" t="n">
        <f aca="false">COUNTIFS($B$3:$B$1487, "&gt;="&amp;C318, $A$3:$A$1487, "0")</f>
        <v>592</v>
      </c>
      <c r="G318" s="0" t="n">
        <f aca="false">COUNTIFS($B$3:$B$1487, "&lt;"&amp;C318, $A$3:$A$1487, "1")</f>
        <v>74</v>
      </c>
      <c r="H318" s="0" t="n">
        <f aca="false">(D318+E318)/(D318+E318+F318+G318)</f>
        <v>0.551515151515152</v>
      </c>
      <c r="I318" s="0" t="n">
        <f aca="false">D318/(D318+G318)</f>
        <v>0.889716840536513</v>
      </c>
      <c r="J318" s="0" t="n">
        <f aca="false">D318/(D318+F318)</f>
        <v>0.502102607232969</v>
      </c>
    </row>
    <row r="319" customFormat="false" ht="12.8" hidden="false" customHeight="false" outlineLevel="0" collapsed="false">
      <c r="A319" s="3" t="n">
        <v>1</v>
      </c>
      <c r="B319" s="4" t="n">
        <v>0.5</v>
      </c>
      <c r="C319" s="5" t="n">
        <f aca="false">B319</f>
        <v>0.5</v>
      </c>
      <c r="D319" s="0" t="n">
        <f aca="false">COUNTIFS($B$3:$B$1487, "&gt;="&amp;C319, $A$3:$A$1487, "1")</f>
        <v>597</v>
      </c>
      <c r="E319" s="0" t="n">
        <f aca="false">COUNTIFS($B$3:$B$1487, "&lt;"&amp;C319, $A$3:$A$1487, "0")</f>
        <v>222</v>
      </c>
      <c r="F319" s="0" t="n">
        <f aca="false">COUNTIFS($B$3:$B$1487, "&gt;="&amp;C319, $A$3:$A$1487, "0")</f>
        <v>592</v>
      </c>
      <c r="G319" s="0" t="n">
        <f aca="false">COUNTIFS($B$3:$B$1487, "&lt;"&amp;C319, $A$3:$A$1487, "1")</f>
        <v>74</v>
      </c>
      <c r="H319" s="0" t="n">
        <f aca="false">(D319+E319)/(D319+E319+F319+G319)</f>
        <v>0.551515151515152</v>
      </c>
      <c r="I319" s="0" t="n">
        <f aca="false">D319/(D319+G319)</f>
        <v>0.889716840536513</v>
      </c>
      <c r="J319" s="0" t="n">
        <f aca="false">D319/(D319+F319)</f>
        <v>0.502102607232969</v>
      </c>
    </row>
    <row r="320" customFormat="false" ht="12.8" hidden="false" customHeight="false" outlineLevel="0" collapsed="false">
      <c r="A320" s="6" t="n">
        <v>0</v>
      </c>
      <c r="B320" s="7" t="n">
        <v>0.51</v>
      </c>
      <c r="C320" s="5" t="n">
        <f aca="false">B320</f>
        <v>0.51</v>
      </c>
      <c r="D320" s="0" t="n">
        <f aca="false">COUNTIFS($B$3:$B$1487, "&gt;="&amp;C320, $A$3:$A$1487, "1")</f>
        <v>591</v>
      </c>
      <c r="E320" s="0" t="n">
        <f aca="false">COUNTIFS($B$3:$B$1487, "&lt;"&amp;C320, $A$3:$A$1487, "0")</f>
        <v>237</v>
      </c>
      <c r="F320" s="0" t="n">
        <f aca="false">COUNTIFS($B$3:$B$1487, "&gt;="&amp;C320, $A$3:$A$1487, "0")</f>
        <v>577</v>
      </c>
      <c r="G320" s="0" t="n">
        <f aca="false">COUNTIFS($B$3:$B$1487, "&lt;"&amp;C320, $A$3:$A$1487, "1")</f>
        <v>80</v>
      </c>
      <c r="H320" s="0" t="n">
        <f aca="false">(D320+E320)/(D320+E320+F320+G320)</f>
        <v>0.557575757575758</v>
      </c>
      <c r="I320" s="0" t="n">
        <f aca="false">D320/(D320+G320)</f>
        <v>0.880774962742176</v>
      </c>
      <c r="J320" s="0" t="n">
        <f aca="false">D320/(D320+F320)</f>
        <v>0.505993150684932</v>
      </c>
    </row>
    <row r="321" customFormat="false" ht="12.8" hidden="false" customHeight="false" outlineLevel="0" collapsed="false">
      <c r="A321" s="6" t="n">
        <v>0</v>
      </c>
      <c r="B321" s="7" t="n">
        <v>0.51</v>
      </c>
      <c r="C321" s="5" t="n">
        <f aca="false">B321</f>
        <v>0.51</v>
      </c>
      <c r="D321" s="0" t="n">
        <f aca="false">COUNTIFS($B$3:$B$1487, "&gt;="&amp;C321, $A$3:$A$1487, "1")</f>
        <v>591</v>
      </c>
      <c r="E321" s="0" t="n">
        <f aca="false">COUNTIFS($B$3:$B$1487, "&lt;"&amp;C321, $A$3:$A$1487, "0")</f>
        <v>237</v>
      </c>
      <c r="F321" s="0" t="n">
        <f aca="false">COUNTIFS($B$3:$B$1487, "&gt;="&amp;C321, $A$3:$A$1487, "0")</f>
        <v>577</v>
      </c>
      <c r="G321" s="0" t="n">
        <f aca="false">COUNTIFS($B$3:$B$1487, "&lt;"&amp;C321, $A$3:$A$1487, "1")</f>
        <v>80</v>
      </c>
      <c r="H321" s="0" t="n">
        <f aca="false">(D321+E321)/(D321+E321+F321+G321)</f>
        <v>0.557575757575758</v>
      </c>
      <c r="I321" s="0" t="n">
        <f aca="false">D321/(D321+G321)</f>
        <v>0.880774962742176</v>
      </c>
      <c r="J321" s="0" t="n">
        <f aca="false">D321/(D321+F321)</f>
        <v>0.505993150684932</v>
      </c>
    </row>
    <row r="322" customFormat="false" ht="12.8" hidden="false" customHeight="false" outlineLevel="0" collapsed="false">
      <c r="A322" s="6" t="n">
        <v>0</v>
      </c>
      <c r="B322" s="7" t="n">
        <v>0.51</v>
      </c>
      <c r="C322" s="5" t="n">
        <f aca="false">B322</f>
        <v>0.51</v>
      </c>
      <c r="D322" s="0" t="n">
        <f aca="false">COUNTIFS($B$3:$B$1487, "&gt;="&amp;C322, $A$3:$A$1487, "1")</f>
        <v>591</v>
      </c>
      <c r="E322" s="0" t="n">
        <f aca="false">COUNTIFS($B$3:$B$1487, "&lt;"&amp;C322, $A$3:$A$1487, "0")</f>
        <v>237</v>
      </c>
      <c r="F322" s="0" t="n">
        <f aca="false">COUNTIFS($B$3:$B$1487, "&gt;="&amp;C322, $A$3:$A$1487, "0")</f>
        <v>577</v>
      </c>
      <c r="G322" s="0" t="n">
        <f aca="false">COUNTIFS($B$3:$B$1487, "&lt;"&amp;C322, $A$3:$A$1487, "1")</f>
        <v>80</v>
      </c>
      <c r="H322" s="0" t="n">
        <f aca="false">(D322+E322)/(D322+E322+F322+G322)</f>
        <v>0.557575757575758</v>
      </c>
      <c r="I322" s="0" t="n">
        <f aca="false">D322/(D322+G322)</f>
        <v>0.880774962742176</v>
      </c>
      <c r="J322" s="0" t="n">
        <f aca="false">D322/(D322+F322)</f>
        <v>0.505993150684932</v>
      </c>
    </row>
    <row r="323" customFormat="false" ht="12.8" hidden="false" customHeight="false" outlineLevel="0" collapsed="false">
      <c r="A323" s="6" t="n">
        <v>0</v>
      </c>
      <c r="B323" s="7" t="n">
        <v>0.51</v>
      </c>
      <c r="C323" s="5" t="n">
        <f aca="false">B323</f>
        <v>0.51</v>
      </c>
      <c r="D323" s="0" t="n">
        <f aca="false">COUNTIFS($B$3:$B$1487, "&gt;="&amp;C323, $A$3:$A$1487, "1")</f>
        <v>591</v>
      </c>
      <c r="E323" s="0" t="n">
        <f aca="false">COUNTIFS($B$3:$B$1487, "&lt;"&amp;C323, $A$3:$A$1487, "0")</f>
        <v>237</v>
      </c>
      <c r="F323" s="0" t="n">
        <f aca="false">COUNTIFS($B$3:$B$1487, "&gt;="&amp;C323, $A$3:$A$1487, "0")</f>
        <v>577</v>
      </c>
      <c r="G323" s="0" t="n">
        <f aca="false">COUNTIFS($B$3:$B$1487, "&lt;"&amp;C323, $A$3:$A$1487, "1")</f>
        <v>80</v>
      </c>
      <c r="H323" s="0" t="n">
        <f aca="false">(D323+E323)/(D323+E323+F323+G323)</f>
        <v>0.557575757575758</v>
      </c>
      <c r="I323" s="0" t="n">
        <f aca="false">D323/(D323+G323)</f>
        <v>0.880774962742176</v>
      </c>
      <c r="J323" s="0" t="n">
        <f aca="false">D323/(D323+F323)</f>
        <v>0.505993150684932</v>
      </c>
    </row>
    <row r="324" customFormat="false" ht="12.8" hidden="false" customHeight="false" outlineLevel="0" collapsed="false">
      <c r="A324" s="6" t="n">
        <v>1</v>
      </c>
      <c r="B324" s="7" t="n">
        <v>0.51</v>
      </c>
      <c r="C324" s="5" t="n">
        <f aca="false">B324</f>
        <v>0.51</v>
      </c>
      <c r="D324" s="0" t="n">
        <f aca="false">COUNTIFS($B$3:$B$1487, "&gt;="&amp;C324, $A$3:$A$1487, "1")</f>
        <v>591</v>
      </c>
      <c r="E324" s="0" t="n">
        <f aca="false">COUNTIFS($B$3:$B$1487, "&lt;"&amp;C324, $A$3:$A$1487, "0")</f>
        <v>237</v>
      </c>
      <c r="F324" s="0" t="n">
        <f aca="false">COUNTIFS($B$3:$B$1487, "&gt;="&amp;C324, $A$3:$A$1487, "0")</f>
        <v>577</v>
      </c>
      <c r="G324" s="0" t="n">
        <f aca="false">COUNTIFS($B$3:$B$1487, "&lt;"&amp;C324, $A$3:$A$1487, "1")</f>
        <v>80</v>
      </c>
      <c r="H324" s="0" t="n">
        <f aca="false">(D324+E324)/(D324+E324+F324+G324)</f>
        <v>0.557575757575758</v>
      </c>
      <c r="I324" s="0" t="n">
        <f aca="false">D324/(D324+G324)</f>
        <v>0.880774962742176</v>
      </c>
      <c r="J324" s="0" t="n">
        <f aca="false">D324/(D324+F324)</f>
        <v>0.505993150684932</v>
      </c>
    </row>
    <row r="325" customFormat="false" ht="12.8" hidden="false" customHeight="false" outlineLevel="0" collapsed="false">
      <c r="A325" s="6" t="n">
        <v>0</v>
      </c>
      <c r="B325" s="7" t="n">
        <v>0.51</v>
      </c>
      <c r="C325" s="5" t="n">
        <f aca="false">B325</f>
        <v>0.51</v>
      </c>
      <c r="D325" s="0" t="n">
        <f aca="false">COUNTIFS($B$3:$B$1487, "&gt;="&amp;C325, $A$3:$A$1487, "1")</f>
        <v>591</v>
      </c>
      <c r="E325" s="0" t="n">
        <f aca="false">COUNTIFS($B$3:$B$1487, "&lt;"&amp;C325, $A$3:$A$1487, "0")</f>
        <v>237</v>
      </c>
      <c r="F325" s="0" t="n">
        <f aca="false">COUNTIFS($B$3:$B$1487, "&gt;="&amp;C325, $A$3:$A$1487, "0")</f>
        <v>577</v>
      </c>
      <c r="G325" s="0" t="n">
        <f aca="false">COUNTIFS($B$3:$B$1487, "&lt;"&amp;C325, $A$3:$A$1487, "1")</f>
        <v>80</v>
      </c>
      <c r="H325" s="0" t="n">
        <f aca="false">(D325+E325)/(D325+E325+F325+G325)</f>
        <v>0.557575757575758</v>
      </c>
      <c r="I325" s="0" t="n">
        <f aca="false">D325/(D325+G325)</f>
        <v>0.880774962742176</v>
      </c>
      <c r="J325" s="0" t="n">
        <f aca="false">D325/(D325+F325)</f>
        <v>0.505993150684932</v>
      </c>
    </row>
    <row r="326" customFormat="false" ht="12.8" hidden="false" customHeight="false" outlineLevel="0" collapsed="false">
      <c r="A326" s="3" t="n">
        <v>1</v>
      </c>
      <c r="B326" s="4" t="n">
        <v>0.51</v>
      </c>
      <c r="C326" s="5" t="n">
        <f aca="false">B326</f>
        <v>0.51</v>
      </c>
      <c r="D326" s="0" t="n">
        <f aca="false">COUNTIFS($B$3:$B$1487, "&gt;="&amp;C326, $A$3:$A$1487, "1")</f>
        <v>591</v>
      </c>
      <c r="E326" s="0" t="n">
        <f aca="false">COUNTIFS($B$3:$B$1487, "&lt;"&amp;C326, $A$3:$A$1487, "0")</f>
        <v>237</v>
      </c>
      <c r="F326" s="0" t="n">
        <f aca="false">COUNTIFS($B$3:$B$1487, "&gt;="&amp;C326, $A$3:$A$1487, "0")</f>
        <v>577</v>
      </c>
      <c r="G326" s="0" t="n">
        <f aca="false">COUNTIFS($B$3:$B$1487, "&lt;"&amp;C326, $A$3:$A$1487, "1")</f>
        <v>80</v>
      </c>
      <c r="H326" s="0" t="n">
        <f aca="false">(D326+E326)/(D326+E326+F326+G326)</f>
        <v>0.557575757575758</v>
      </c>
      <c r="I326" s="0" t="n">
        <f aca="false">D326/(D326+G326)</f>
        <v>0.880774962742176</v>
      </c>
      <c r="J326" s="0" t="n">
        <f aca="false">D326/(D326+F326)</f>
        <v>0.505993150684932</v>
      </c>
    </row>
    <row r="327" customFormat="false" ht="12.8" hidden="false" customHeight="false" outlineLevel="0" collapsed="false">
      <c r="A327" s="3" t="n">
        <v>1</v>
      </c>
      <c r="B327" s="4" t="n">
        <v>0.51</v>
      </c>
      <c r="C327" s="5" t="n">
        <f aca="false">B327</f>
        <v>0.51</v>
      </c>
      <c r="D327" s="0" t="n">
        <f aca="false">COUNTIFS($B$3:$B$1487, "&gt;="&amp;C327, $A$3:$A$1487, "1")</f>
        <v>591</v>
      </c>
      <c r="E327" s="0" t="n">
        <f aca="false">COUNTIFS($B$3:$B$1487, "&lt;"&amp;C327, $A$3:$A$1487, "0")</f>
        <v>237</v>
      </c>
      <c r="F327" s="0" t="n">
        <f aca="false">COUNTIFS($B$3:$B$1487, "&gt;="&amp;C327, $A$3:$A$1487, "0")</f>
        <v>577</v>
      </c>
      <c r="G327" s="0" t="n">
        <f aca="false">COUNTIFS($B$3:$B$1487, "&lt;"&amp;C327, $A$3:$A$1487, "1")</f>
        <v>80</v>
      </c>
      <c r="H327" s="0" t="n">
        <f aca="false">(D327+E327)/(D327+E327+F327+G327)</f>
        <v>0.557575757575758</v>
      </c>
      <c r="I327" s="0" t="n">
        <f aca="false">D327/(D327+G327)</f>
        <v>0.880774962742176</v>
      </c>
      <c r="J327" s="0" t="n">
        <f aca="false">D327/(D327+F327)</f>
        <v>0.505993150684932</v>
      </c>
    </row>
    <row r="328" customFormat="false" ht="12.8" hidden="false" customHeight="false" outlineLevel="0" collapsed="false">
      <c r="A328" s="3" t="n">
        <v>1</v>
      </c>
      <c r="B328" s="4" t="n">
        <v>0.51</v>
      </c>
      <c r="C328" s="5" t="n">
        <f aca="false">B328</f>
        <v>0.51</v>
      </c>
      <c r="D328" s="0" t="n">
        <f aca="false">COUNTIFS($B$3:$B$1487, "&gt;="&amp;C328, $A$3:$A$1487, "1")</f>
        <v>591</v>
      </c>
      <c r="E328" s="0" t="n">
        <f aca="false">COUNTIFS($B$3:$B$1487, "&lt;"&amp;C328, $A$3:$A$1487, "0")</f>
        <v>237</v>
      </c>
      <c r="F328" s="0" t="n">
        <f aca="false">COUNTIFS($B$3:$B$1487, "&gt;="&amp;C328, $A$3:$A$1487, "0")</f>
        <v>577</v>
      </c>
      <c r="G328" s="0" t="n">
        <f aca="false">COUNTIFS($B$3:$B$1487, "&lt;"&amp;C328, $A$3:$A$1487, "1")</f>
        <v>80</v>
      </c>
      <c r="H328" s="0" t="n">
        <f aca="false">(D328+E328)/(D328+E328+F328+G328)</f>
        <v>0.557575757575758</v>
      </c>
      <c r="I328" s="0" t="n">
        <f aca="false">D328/(D328+G328)</f>
        <v>0.880774962742176</v>
      </c>
      <c r="J328" s="0" t="n">
        <f aca="false">D328/(D328+F328)</f>
        <v>0.505993150684932</v>
      </c>
    </row>
    <row r="329" customFormat="false" ht="12.8" hidden="false" customHeight="false" outlineLevel="0" collapsed="false">
      <c r="A329" s="3" t="n">
        <v>1</v>
      </c>
      <c r="B329" s="4" t="n">
        <v>0.51</v>
      </c>
      <c r="C329" s="5" t="n">
        <f aca="false">B329</f>
        <v>0.51</v>
      </c>
      <c r="D329" s="0" t="n">
        <f aca="false">COUNTIFS($B$3:$B$1487, "&gt;="&amp;C329, $A$3:$A$1487, "1")</f>
        <v>591</v>
      </c>
      <c r="E329" s="0" t="n">
        <f aca="false">COUNTIFS($B$3:$B$1487, "&lt;"&amp;C329, $A$3:$A$1487, "0")</f>
        <v>237</v>
      </c>
      <c r="F329" s="0" t="n">
        <f aca="false">COUNTIFS($B$3:$B$1487, "&gt;="&amp;C329, $A$3:$A$1487, "0")</f>
        <v>577</v>
      </c>
      <c r="G329" s="0" t="n">
        <f aca="false">COUNTIFS($B$3:$B$1487, "&lt;"&amp;C329, $A$3:$A$1487, "1")</f>
        <v>80</v>
      </c>
      <c r="H329" s="0" t="n">
        <f aca="false">(D329+E329)/(D329+E329+F329+G329)</f>
        <v>0.557575757575758</v>
      </c>
      <c r="I329" s="0" t="n">
        <f aca="false">D329/(D329+G329)</f>
        <v>0.880774962742176</v>
      </c>
      <c r="J329" s="0" t="n">
        <f aca="false">D329/(D329+F329)</f>
        <v>0.505993150684932</v>
      </c>
    </row>
    <row r="330" customFormat="false" ht="12.8" hidden="false" customHeight="false" outlineLevel="0" collapsed="false">
      <c r="A330" s="3" t="n">
        <v>0</v>
      </c>
      <c r="B330" s="4" t="n">
        <v>0.51</v>
      </c>
      <c r="C330" s="5" t="n">
        <f aca="false">B330</f>
        <v>0.51</v>
      </c>
      <c r="D330" s="0" t="n">
        <f aca="false">COUNTIFS($B$3:$B$1487, "&gt;="&amp;C330, $A$3:$A$1487, "1")</f>
        <v>591</v>
      </c>
      <c r="E330" s="0" t="n">
        <f aca="false">COUNTIFS($B$3:$B$1487, "&lt;"&amp;C330, $A$3:$A$1487, "0")</f>
        <v>237</v>
      </c>
      <c r="F330" s="0" t="n">
        <f aca="false">COUNTIFS($B$3:$B$1487, "&gt;="&amp;C330, $A$3:$A$1487, "0")</f>
        <v>577</v>
      </c>
      <c r="G330" s="0" t="n">
        <f aca="false">COUNTIFS($B$3:$B$1487, "&lt;"&amp;C330, $A$3:$A$1487, "1")</f>
        <v>80</v>
      </c>
      <c r="H330" s="0" t="n">
        <f aca="false">(D330+E330)/(D330+E330+F330+G330)</f>
        <v>0.557575757575758</v>
      </c>
      <c r="I330" s="0" t="n">
        <f aca="false">D330/(D330+G330)</f>
        <v>0.880774962742176</v>
      </c>
      <c r="J330" s="0" t="n">
        <f aca="false">D330/(D330+F330)</f>
        <v>0.505993150684932</v>
      </c>
    </row>
    <row r="331" customFormat="false" ht="12.8" hidden="false" customHeight="false" outlineLevel="0" collapsed="false">
      <c r="A331" s="3" t="n">
        <v>0</v>
      </c>
      <c r="B331" s="4" t="n">
        <v>0.51</v>
      </c>
      <c r="C331" s="5" t="n">
        <f aca="false">B331</f>
        <v>0.51</v>
      </c>
      <c r="D331" s="0" t="n">
        <f aca="false">COUNTIFS($B$3:$B$1487, "&gt;="&amp;C331, $A$3:$A$1487, "1")</f>
        <v>591</v>
      </c>
      <c r="E331" s="0" t="n">
        <f aca="false">COUNTIFS($B$3:$B$1487, "&lt;"&amp;C331, $A$3:$A$1487, "0")</f>
        <v>237</v>
      </c>
      <c r="F331" s="0" t="n">
        <f aca="false">COUNTIFS($B$3:$B$1487, "&gt;="&amp;C331, $A$3:$A$1487, "0")</f>
        <v>577</v>
      </c>
      <c r="G331" s="0" t="n">
        <f aca="false">COUNTIFS($B$3:$B$1487, "&lt;"&amp;C331, $A$3:$A$1487, "1")</f>
        <v>80</v>
      </c>
      <c r="H331" s="0" t="n">
        <f aca="false">(D331+E331)/(D331+E331+F331+G331)</f>
        <v>0.557575757575758</v>
      </c>
      <c r="I331" s="0" t="n">
        <f aca="false">D331/(D331+G331)</f>
        <v>0.880774962742176</v>
      </c>
      <c r="J331" s="0" t="n">
        <f aca="false">D331/(D331+F331)</f>
        <v>0.505993150684932</v>
      </c>
    </row>
    <row r="332" customFormat="false" ht="12.8" hidden="false" customHeight="false" outlineLevel="0" collapsed="false">
      <c r="A332" s="3" t="n">
        <v>0</v>
      </c>
      <c r="B332" s="4" t="n">
        <v>0.51</v>
      </c>
      <c r="C332" s="5" t="n">
        <f aca="false">B332</f>
        <v>0.51</v>
      </c>
      <c r="D332" s="0" t="n">
        <f aca="false">COUNTIFS($B$3:$B$1487, "&gt;="&amp;C332, $A$3:$A$1487, "1")</f>
        <v>591</v>
      </c>
      <c r="E332" s="0" t="n">
        <f aca="false">COUNTIFS($B$3:$B$1487, "&lt;"&amp;C332, $A$3:$A$1487, "0")</f>
        <v>237</v>
      </c>
      <c r="F332" s="0" t="n">
        <f aca="false">COUNTIFS($B$3:$B$1487, "&gt;="&amp;C332, $A$3:$A$1487, "0")</f>
        <v>577</v>
      </c>
      <c r="G332" s="0" t="n">
        <f aca="false">COUNTIFS($B$3:$B$1487, "&lt;"&amp;C332, $A$3:$A$1487, "1")</f>
        <v>80</v>
      </c>
      <c r="H332" s="0" t="n">
        <f aca="false">(D332+E332)/(D332+E332+F332+G332)</f>
        <v>0.557575757575758</v>
      </c>
      <c r="I332" s="0" t="n">
        <f aca="false">D332/(D332+G332)</f>
        <v>0.880774962742176</v>
      </c>
      <c r="J332" s="0" t="n">
        <f aca="false">D332/(D332+F332)</f>
        <v>0.505993150684932</v>
      </c>
    </row>
    <row r="333" customFormat="false" ht="12.8" hidden="false" customHeight="false" outlineLevel="0" collapsed="false">
      <c r="A333" s="3" t="n">
        <v>1</v>
      </c>
      <c r="B333" s="4" t="n">
        <v>0.51</v>
      </c>
      <c r="C333" s="5" t="n">
        <f aca="false">B333</f>
        <v>0.51</v>
      </c>
      <c r="D333" s="0" t="n">
        <f aca="false">COUNTIFS($B$3:$B$1487, "&gt;="&amp;C333, $A$3:$A$1487, "1")</f>
        <v>591</v>
      </c>
      <c r="E333" s="0" t="n">
        <f aca="false">COUNTIFS($B$3:$B$1487, "&lt;"&amp;C333, $A$3:$A$1487, "0")</f>
        <v>237</v>
      </c>
      <c r="F333" s="0" t="n">
        <f aca="false">COUNTIFS($B$3:$B$1487, "&gt;="&amp;C333, $A$3:$A$1487, "0")</f>
        <v>577</v>
      </c>
      <c r="G333" s="0" t="n">
        <f aca="false">COUNTIFS($B$3:$B$1487, "&lt;"&amp;C333, $A$3:$A$1487, "1")</f>
        <v>80</v>
      </c>
      <c r="H333" s="0" t="n">
        <f aca="false">(D333+E333)/(D333+E333+F333+G333)</f>
        <v>0.557575757575758</v>
      </c>
      <c r="I333" s="0" t="n">
        <f aca="false">D333/(D333+G333)</f>
        <v>0.880774962742176</v>
      </c>
      <c r="J333" s="0" t="n">
        <f aca="false">D333/(D333+F333)</f>
        <v>0.505993150684932</v>
      </c>
    </row>
    <row r="334" customFormat="false" ht="12.8" hidden="false" customHeight="false" outlineLevel="0" collapsed="false">
      <c r="A334" s="3" t="n">
        <v>0</v>
      </c>
      <c r="B334" s="4" t="n">
        <v>0.51</v>
      </c>
      <c r="C334" s="5" t="n">
        <f aca="false">B334</f>
        <v>0.51</v>
      </c>
      <c r="D334" s="0" t="n">
        <f aca="false">COUNTIFS($B$3:$B$1487, "&gt;="&amp;C334, $A$3:$A$1487, "1")</f>
        <v>591</v>
      </c>
      <c r="E334" s="0" t="n">
        <f aca="false">COUNTIFS($B$3:$B$1487, "&lt;"&amp;C334, $A$3:$A$1487, "0")</f>
        <v>237</v>
      </c>
      <c r="F334" s="0" t="n">
        <f aca="false">COUNTIFS($B$3:$B$1487, "&gt;="&amp;C334, $A$3:$A$1487, "0")</f>
        <v>577</v>
      </c>
      <c r="G334" s="0" t="n">
        <f aca="false">COUNTIFS($B$3:$B$1487, "&lt;"&amp;C334, $A$3:$A$1487, "1")</f>
        <v>80</v>
      </c>
      <c r="H334" s="0" t="n">
        <f aca="false">(D334+E334)/(D334+E334+F334+G334)</f>
        <v>0.557575757575758</v>
      </c>
      <c r="I334" s="0" t="n">
        <f aca="false">D334/(D334+G334)</f>
        <v>0.880774962742176</v>
      </c>
      <c r="J334" s="0" t="n">
        <f aca="false">D334/(D334+F334)</f>
        <v>0.505993150684932</v>
      </c>
    </row>
    <row r="335" customFormat="false" ht="12.8" hidden="false" customHeight="false" outlineLevel="0" collapsed="false">
      <c r="A335" s="3" t="n">
        <v>1</v>
      </c>
      <c r="B335" s="4" t="n">
        <v>0.51</v>
      </c>
      <c r="C335" s="5" t="n">
        <f aca="false">B335</f>
        <v>0.51</v>
      </c>
      <c r="D335" s="0" t="n">
        <f aca="false">COUNTIFS($B$3:$B$1487, "&gt;="&amp;C335, $A$3:$A$1487, "1")</f>
        <v>591</v>
      </c>
      <c r="E335" s="0" t="n">
        <f aca="false">COUNTIFS($B$3:$B$1487, "&lt;"&amp;C335, $A$3:$A$1487, "0")</f>
        <v>237</v>
      </c>
      <c r="F335" s="0" t="n">
        <f aca="false">COUNTIFS($B$3:$B$1487, "&gt;="&amp;C335, $A$3:$A$1487, "0")</f>
        <v>577</v>
      </c>
      <c r="G335" s="0" t="n">
        <f aca="false">COUNTIFS($B$3:$B$1487, "&lt;"&amp;C335, $A$3:$A$1487, "1")</f>
        <v>80</v>
      </c>
      <c r="H335" s="0" t="n">
        <f aca="false">(D335+E335)/(D335+E335+F335+G335)</f>
        <v>0.557575757575758</v>
      </c>
      <c r="I335" s="0" t="n">
        <f aca="false">D335/(D335+G335)</f>
        <v>0.880774962742176</v>
      </c>
      <c r="J335" s="0" t="n">
        <f aca="false">D335/(D335+F335)</f>
        <v>0.505993150684932</v>
      </c>
    </row>
    <row r="336" customFormat="false" ht="12.8" hidden="false" customHeight="false" outlineLevel="0" collapsed="false">
      <c r="A336" s="3" t="n">
        <v>0</v>
      </c>
      <c r="B336" s="4" t="n">
        <v>0.51</v>
      </c>
      <c r="C336" s="5" t="n">
        <f aca="false">B336</f>
        <v>0.51</v>
      </c>
      <c r="D336" s="0" t="n">
        <f aca="false">COUNTIFS($B$3:$B$1487, "&gt;="&amp;C336, $A$3:$A$1487, "1")</f>
        <v>591</v>
      </c>
      <c r="E336" s="0" t="n">
        <f aca="false">COUNTIFS($B$3:$B$1487, "&lt;"&amp;C336, $A$3:$A$1487, "0")</f>
        <v>237</v>
      </c>
      <c r="F336" s="0" t="n">
        <f aca="false">COUNTIFS($B$3:$B$1487, "&gt;="&amp;C336, $A$3:$A$1487, "0")</f>
        <v>577</v>
      </c>
      <c r="G336" s="0" t="n">
        <f aca="false">COUNTIFS($B$3:$B$1487, "&lt;"&amp;C336, $A$3:$A$1487, "1")</f>
        <v>80</v>
      </c>
      <c r="H336" s="0" t="n">
        <f aca="false">(D336+E336)/(D336+E336+F336+G336)</f>
        <v>0.557575757575758</v>
      </c>
      <c r="I336" s="0" t="n">
        <f aca="false">D336/(D336+G336)</f>
        <v>0.880774962742176</v>
      </c>
      <c r="J336" s="0" t="n">
        <f aca="false">D336/(D336+F336)</f>
        <v>0.505993150684932</v>
      </c>
    </row>
    <row r="337" customFormat="false" ht="12.8" hidden="false" customHeight="false" outlineLevel="0" collapsed="false">
      <c r="A337" s="3" t="n">
        <v>1</v>
      </c>
      <c r="B337" s="4" t="n">
        <v>0.51</v>
      </c>
      <c r="C337" s="5" t="n">
        <f aca="false">B337</f>
        <v>0.51</v>
      </c>
      <c r="D337" s="0" t="n">
        <f aca="false">COUNTIFS($B$3:$B$1487, "&gt;="&amp;C337, $A$3:$A$1487, "1")</f>
        <v>591</v>
      </c>
      <c r="E337" s="0" t="n">
        <f aca="false">COUNTIFS($B$3:$B$1487, "&lt;"&amp;C337, $A$3:$A$1487, "0")</f>
        <v>237</v>
      </c>
      <c r="F337" s="0" t="n">
        <f aca="false">COUNTIFS($B$3:$B$1487, "&gt;="&amp;C337, $A$3:$A$1487, "0")</f>
        <v>577</v>
      </c>
      <c r="G337" s="0" t="n">
        <f aca="false">COUNTIFS($B$3:$B$1487, "&lt;"&amp;C337, $A$3:$A$1487, "1")</f>
        <v>80</v>
      </c>
      <c r="H337" s="0" t="n">
        <f aca="false">(D337+E337)/(D337+E337+F337+G337)</f>
        <v>0.557575757575758</v>
      </c>
      <c r="I337" s="0" t="n">
        <f aca="false">D337/(D337+G337)</f>
        <v>0.880774962742176</v>
      </c>
      <c r="J337" s="0" t="n">
        <f aca="false">D337/(D337+F337)</f>
        <v>0.505993150684932</v>
      </c>
    </row>
    <row r="338" customFormat="false" ht="12.8" hidden="false" customHeight="false" outlineLevel="0" collapsed="false">
      <c r="A338" s="6" t="n">
        <v>1</v>
      </c>
      <c r="B338" s="7" t="n">
        <v>0.52</v>
      </c>
      <c r="C338" s="5" t="n">
        <f aca="false">B338</f>
        <v>0.52</v>
      </c>
      <c r="D338" s="0" t="n">
        <f aca="false">COUNTIFS($B$3:$B$1487, "&gt;="&amp;C338, $A$3:$A$1487, "1")</f>
        <v>583</v>
      </c>
      <c r="E338" s="0" t="n">
        <f aca="false">COUNTIFS($B$3:$B$1487, "&lt;"&amp;C338, $A$3:$A$1487, "0")</f>
        <v>247</v>
      </c>
      <c r="F338" s="0" t="n">
        <f aca="false">COUNTIFS($B$3:$B$1487, "&gt;="&amp;C338, $A$3:$A$1487, "0")</f>
        <v>567</v>
      </c>
      <c r="G338" s="0" t="n">
        <f aca="false">COUNTIFS($B$3:$B$1487, "&lt;"&amp;C338, $A$3:$A$1487, "1")</f>
        <v>88</v>
      </c>
      <c r="H338" s="0" t="n">
        <f aca="false">(D338+E338)/(D338+E338+F338+G338)</f>
        <v>0.558922558922559</v>
      </c>
      <c r="I338" s="0" t="n">
        <f aca="false">D338/(D338+G338)</f>
        <v>0.868852459016393</v>
      </c>
      <c r="J338" s="0" t="n">
        <f aca="false">D338/(D338+F338)</f>
        <v>0.50695652173913</v>
      </c>
    </row>
    <row r="339" customFormat="false" ht="12.8" hidden="false" customHeight="false" outlineLevel="0" collapsed="false">
      <c r="A339" s="6" t="n">
        <v>0</v>
      </c>
      <c r="B339" s="7" t="n">
        <v>0.52</v>
      </c>
      <c r="C339" s="5" t="n">
        <f aca="false">B339</f>
        <v>0.52</v>
      </c>
      <c r="D339" s="0" t="n">
        <f aca="false">COUNTIFS($B$3:$B$1487, "&gt;="&amp;C339, $A$3:$A$1487, "1")</f>
        <v>583</v>
      </c>
      <c r="E339" s="0" t="n">
        <f aca="false">COUNTIFS($B$3:$B$1487, "&lt;"&amp;C339, $A$3:$A$1487, "0")</f>
        <v>247</v>
      </c>
      <c r="F339" s="0" t="n">
        <f aca="false">COUNTIFS($B$3:$B$1487, "&gt;="&amp;C339, $A$3:$A$1487, "0")</f>
        <v>567</v>
      </c>
      <c r="G339" s="0" t="n">
        <f aca="false">COUNTIFS($B$3:$B$1487, "&lt;"&amp;C339, $A$3:$A$1487, "1")</f>
        <v>88</v>
      </c>
      <c r="H339" s="0" t="n">
        <f aca="false">(D339+E339)/(D339+E339+F339+G339)</f>
        <v>0.558922558922559</v>
      </c>
      <c r="I339" s="0" t="n">
        <f aca="false">D339/(D339+G339)</f>
        <v>0.868852459016393</v>
      </c>
      <c r="J339" s="0" t="n">
        <f aca="false">D339/(D339+F339)</f>
        <v>0.50695652173913</v>
      </c>
    </row>
    <row r="340" customFormat="false" ht="12.8" hidden="false" customHeight="false" outlineLevel="0" collapsed="false">
      <c r="A340" s="6" t="n">
        <v>1</v>
      </c>
      <c r="B340" s="7" t="n">
        <v>0.52</v>
      </c>
      <c r="C340" s="5" t="n">
        <f aca="false">B340</f>
        <v>0.52</v>
      </c>
      <c r="D340" s="0" t="n">
        <f aca="false">COUNTIFS($B$3:$B$1487, "&gt;="&amp;C340, $A$3:$A$1487, "1")</f>
        <v>583</v>
      </c>
      <c r="E340" s="0" t="n">
        <f aca="false">COUNTIFS($B$3:$B$1487, "&lt;"&amp;C340, $A$3:$A$1487, "0")</f>
        <v>247</v>
      </c>
      <c r="F340" s="0" t="n">
        <f aca="false">COUNTIFS($B$3:$B$1487, "&gt;="&amp;C340, $A$3:$A$1487, "0")</f>
        <v>567</v>
      </c>
      <c r="G340" s="0" t="n">
        <f aca="false">COUNTIFS($B$3:$B$1487, "&lt;"&amp;C340, $A$3:$A$1487, "1")</f>
        <v>88</v>
      </c>
      <c r="H340" s="0" t="n">
        <f aca="false">(D340+E340)/(D340+E340+F340+G340)</f>
        <v>0.558922558922559</v>
      </c>
      <c r="I340" s="0" t="n">
        <f aca="false">D340/(D340+G340)</f>
        <v>0.868852459016393</v>
      </c>
      <c r="J340" s="0" t="n">
        <f aca="false">D340/(D340+F340)</f>
        <v>0.50695652173913</v>
      </c>
    </row>
    <row r="341" customFormat="false" ht="12.8" hidden="false" customHeight="false" outlineLevel="0" collapsed="false">
      <c r="A341" s="6" t="n">
        <v>1</v>
      </c>
      <c r="B341" s="7" t="n">
        <v>0.52</v>
      </c>
      <c r="C341" s="5" t="n">
        <f aca="false">B341</f>
        <v>0.52</v>
      </c>
      <c r="D341" s="0" t="n">
        <f aca="false">COUNTIFS($B$3:$B$1487, "&gt;="&amp;C341, $A$3:$A$1487, "1")</f>
        <v>583</v>
      </c>
      <c r="E341" s="0" t="n">
        <f aca="false">COUNTIFS($B$3:$B$1487, "&lt;"&amp;C341, $A$3:$A$1487, "0")</f>
        <v>247</v>
      </c>
      <c r="F341" s="0" t="n">
        <f aca="false">COUNTIFS($B$3:$B$1487, "&gt;="&amp;C341, $A$3:$A$1487, "0")</f>
        <v>567</v>
      </c>
      <c r="G341" s="0" t="n">
        <f aca="false">COUNTIFS($B$3:$B$1487, "&lt;"&amp;C341, $A$3:$A$1487, "1")</f>
        <v>88</v>
      </c>
      <c r="H341" s="0" t="n">
        <f aca="false">(D341+E341)/(D341+E341+F341+G341)</f>
        <v>0.558922558922559</v>
      </c>
      <c r="I341" s="0" t="n">
        <f aca="false">D341/(D341+G341)</f>
        <v>0.868852459016393</v>
      </c>
      <c r="J341" s="0" t="n">
        <f aca="false">D341/(D341+F341)</f>
        <v>0.50695652173913</v>
      </c>
    </row>
    <row r="342" customFormat="false" ht="12.8" hidden="false" customHeight="false" outlineLevel="0" collapsed="false">
      <c r="A342" s="6" t="n">
        <v>0</v>
      </c>
      <c r="B342" s="7" t="n">
        <v>0.52</v>
      </c>
      <c r="C342" s="5" t="n">
        <f aca="false">B342</f>
        <v>0.52</v>
      </c>
      <c r="D342" s="0" t="n">
        <f aca="false">COUNTIFS($B$3:$B$1487, "&gt;="&amp;C342, $A$3:$A$1487, "1")</f>
        <v>583</v>
      </c>
      <c r="E342" s="0" t="n">
        <f aca="false">COUNTIFS($B$3:$B$1487, "&lt;"&amp;C342, $A$3:$A$1487, "0")</f>
        <v>247</v>
      </c>
      <c r="F342" s="0" t="n">
        <f aca="false">COUNTIFS($B$3:$B$1487, "&gt;="&amp;C342, $A$3:$A$1487, "0")</f>
        <v>567</v>
      </c>
      <c r="G342" s="0" t="n">
        <f aca="false">COUNTIFS($B$3:$B$1487, "&lt;"&amp;C342, $A$3:$A$1487, "1")</f>
        <v>88</v>
      </c>
      <c r="H342" s="0" t="n">
        <f aca="false">(D342+E342)/(D342+E342+F342+G342)</f>
        <v>0.558922558922559</v>
      </c>
      <c r="I342" s="0" t="n">
        <f aca="false">D342/(D342+G342)</f>
        <v>0.868852459016393</v>
      </c>
      <c r="J342" s="0" t="n">
        <f aca="false">D342/(D342+F342)</f>
        <v>0.50695652173913</v>
      </c>
    </row>
    <row r="343" customFormat="false" ht="12.8" hidden="false" customHeight="false" outlineLevel="0" collapsed="false">
      <c r="A343" s="6" t="n">
        <v>0</v>
      </c>
      <c r="B343" s="7" t="n">
        <v>0.52</v>
      </c>
      <c r="C343" s="5" t="n">
        <f aca="false">B343</f>
        <v>0.52</v>
      </c>
      <c r="D343" s="0" t="n">
        <f aca="false">COUNTIFS($B$3:$B$1487, "&gt;="&amp;C343, $A$3:$A$1487, "1")</f>
        <v>583</v>
      </c>
      <c r="E343" s="0" t="n">
        <f aca="false">COUNTIFS($B$3:$B$1487, "&lt;"&amp;C343, $A$3:$A$1487, "0")</f>
        <v>247</v>
      </c>
      <c r="F343" s="0" t="n">
        <f aca="false">COUNTIFS($B$3:$B$1487, "&gt;="&amp;C343, $A$3:$A$1487, "0")</f>
        <v>567</v>
      </c>
      <c r="G343" s="0" t="n">
        <f aca="false">COUNTIFS($B$3:$B$1487, "&lt;"&amp;C343, $A$3:$A$1487, "1")</f>
        <v>88</v>
      </c>
      <c r="H343" s="0" t="n">
        <f aca="false">(D343+E343)/(D343+E343+F343+G343)</f>
        <v>0.558922558922559</v>
      </c>
      <c r="I343" s="0" t="n">
        <f aca="false">D343/(D343+G343)</f>
        <v>0.868852459016393</v>
      </c>
      <c r="J343" s="0" t="n">
        <f aca="false">D343/(D343+F343)</f>
        <v>0.50695652173913</v>
      </c>
    </row>
    <row r="344" customFormat="false" ht="12.8" hidden="false" customHeight="false" outlineLevel="0" collapsed="false">
      <c r="A344" s="3" t="n">
        <v>0</v>
      </c>
      <c r="B344" s="4" t="n">
        <v>0.52</v>
      </c>
      <c r="C344" s="5" t="n">
        <f aca="false">B344</f>
        <v>0.52</v>
      </c>
      <c r="D344" s="0" t="n">
        <f aca="false">COUNTIFS($B$3:$B$1487, "&gt;="&amp;C344, $A$3:$A$1487, "1")</f>
        <v>583</v>
      </c>
      <c r="E344" s="0" t="n">
        <f aca="false">COUNTIFS($B$3:$B$1487, "&lt;"&amp;C344, $A$3:$A$1487, "0")</f>
        <v>247</v>
      </c>
      <c r="F344" s="0" t="n">
        <f aca="false">COUNTIFS($B$3:$B$1487, "&gt;="&amp;C344, $A$3:$A$1487, "0")</f>
        <v>567</v>
      </c>
      <c r="G344" s="0" t="n">
        <f aca="false">COUNTIFS($B$3:$B$1487, "&lt;"&amp;C344, $A$3:$A$1487, "1")</f>
        <v>88</v>
      </c>
      <c r="H344" s="0" t="n">
        <f aca="false">(D344+E344)/(D344+E344+F344+G344)</f>
        <v>0.558922558922559</v>
      </c>
      <c r="I344" s="0" t="n">
        <f aca="false">D344/(D344+G344)</f>
        <v>0.868852459016393</v>
      </c>
      <c r="J344" s="0" t="n">
        <f aca="false">D344/(D344+F344)</f>
        <v>0.50695652173913</v>
      </c>
    </row>
    <row r="345" customFormat="false" ht="12.8" hidden="false" customHeight="false" outlineLevel="0" collapsed="false">
      <c r="A345" s="3" t="n">
        <v>1</v>
      </c>
      <c r="B345" s="4" t="n">
        <v>0.52</v>
      </c>
      <c r="C345" s="5" t="n">
        <f aca="false">B345</f>
        <v>0.52</v>
      </c>
      <c r="D345" s="0" t="n">
        <f aca="false">COUNTIFS($B$3:$B$1487, "&gt;="&amp;C345, $A$3:$A$1487, "1")</f>
        <v>583</v>
      </c>
      <c r="E345" s="0" t="n">
        <f aca="false">COUNTIFS($B$3:$B$1487, "&lt;"&amp;C345, $A$3:$A$1487, "0")</f>
        <v>247</v>
      </c>
      <c r="F345" s="0" t="n">
        <f aca="false">COUNTIFS($B$3:$B$1487, "&gt;="&amp;C345, $A$3:$A$1487, "0")</f>
        <v>567</v>
      </c>
      <c r="G345" s="0" t="n">
        <f aca="false">COUNTIFS($B$3:$B$1487, "&lt;"&amp;C345, $A$3:$A$1487, "1")</f>
        <v>88</v>
      </c>
      <c r="H345" s="0" t="n">
        <f aca="false">(D345+E345)/(D345+E345+F345+G345)</f>
        <v>0.558922558922559</v>
      </c>
      <c r="I345" s="0" t="n">
        <f aca="false">D345/(D345+G345)</f>
        <v>0.868852459016393</v>
      </c>
      <c r="J345" s="0" t="n">
        <f aca="false">D345/(D345+F345)</f>
        <v>0.50695652173913</v>
      </c>
    </row>
    <row r="346" customFormat="false" ht="12.8" hidden="false" customHeight="false" outlineLevel="0" collapsed="false">
      <c r="A346" s="3" t="n">
        <v>0</v>
      </c>
      <c r="B346" s="4" t="n">
        <v>0.52</v>
      </c>
      <c r="C346" s="5" t="n">
        <f aca="false">B346</f>
        <v>0.52</v>
      </c>
      <c r="D346" s="0" t="n">
        <f aca="false">COUNTIFS($B$3:$B$1487, "&gt;="&amp;C346, $A$3:$A$1487, "1")</f>
        <v>583</v>
      </c>
      <c r="E346" s="0" t="n">
        <f aca="false">COUNTIFS($B$3:$B$1487, "&lt;"&amp;C346, $A$3:$A$1487, "0")</f>
        <v>247</v>
      </c>
      <c r="F346" s="0" t="n">
        <f aca="false">COUNTIFS($B$3:$B$1487, "&gt;="&amp;C346, $A$3:$A$1487, "0")</f>
        <v>567</v>
      </c>
      <c r="G346" s="0" t="n">
        <f aca="false">COUNTIFS($B$3:$B$1487, "&lt;"&amp;C346, $A$3:$A$1487, "1")</f>
        <v>88</v>
      </c>
      <c r="H346" s="0" t="n">
        <f aca="false">(D346+E346)/(D346+E346+F346+G346)</f>
        <v>0.558922558922559</v>
      </c>
      <c r="I346" s="0" t="n">
        <f aca="false">D346/(D346+G346)</f>
        <v>0.868852459016393</v>
      </c>
      <c r="J346" s="0" t="n">
        <f aca="false">D346/(D346+F346)</f>
        <v>0.50695652173913</v>
      </c>
    </row>
    <row r="347" customFormat="false" ht="12.8" hidden="false" customHeight="false" outlineLevel="0" collapsed="false">
      <c r="A347" s="3" t="n">
        <v>0</v>
      </c>
      <c r="B347" s="4" t="n">
        <v>0.52</v>
      </c>
      <c r="C347" s="5" t="n">
        <f aca="false">B347</f>
        <v>0.52</v>
      </c>
      <c r="D347" s="0" t="n">
        <f aca="false">COUNTIFS($B$3:$B$1487, "&gt;="&amp;C347, $A$3:$A$1487, "1")</f>
        <v>583</v>
      </c>
      <c r="E347" s="0" t="n">
        <f aca="false">COUNTIFS($B$3:$B$1487, "&lt;"&amp;C347, $A$3:$A$1487, "0")</f>
        <v>247</v>
      </c>
      <c r="F347" s="0" t="n">
        <f aca="false">COUNTIFS($B$3:$B$1487, "&gt;="&amp;C347, $A$3:$A$1487, "0")</f>
        <v>567</v>
      </c>
      <c r="G347" s="0" t="n">
        <f aca="false">COUNTIFS($B$3:$B$1487, "&lt;"&amp;C347, $A$3:$A$1487, "1")</f>
        <v>88</v>
      </c>
      <c r="H347" s="0" t="n">
        <f aca="false">(D347+E347)/(D347+E347+F347+G347)</f>
        <v>0.558922558922559</v>
      </c>
      <c r="I347" s="0" t="n">
        <f aca="false">D347/(D347+G347)</f>
        <v>0.868852459016393</v>
      </c>
      <c r="J347" s="0" t="n">
        <f aca="false">D347/(D347+F347)</f>
        <v>0.50695652173913</v>
      </c>
    </row>
    <row r="348" customFormat="false" ht="12.8" hidden="false" customHeight="false" outlineLevel="0" collapsed="false">
      <c r="A348" s="3" t="n">
        <v>0</v>
      </c>
      <c r="B348" s="4" t="n">
        <v>0.52</v>
      </c>
      <c r="C348" s="5" t="n">
        <f aca="false">B348</f>
        <v>0.52</v>
      </c>
      <c r="D348" s="0" t="n">
        <f aca="false">COUNTIFS($B$3:$B$1487, "&gt;="&amp;C348, $A$3:$A$1487, "1")</f>
        <v>583</v>
      </c>
      <c r="E348" s="0" t="n">
        <f aca="false">COUNTIFS($B$3:$B$1487, "&lt;"&amp;C348, $A$3:$A$1487, "0")</f>
        <v>247</v>
      </c>
      <c r="F348" s="0" t="n">
        <f aca="false">COUNTIFS($B$3:$B$1487, "&gt;="&amp;C348, $A$3:$A$1487, "0")</f>
        <v>567</v>
      </c>
      <c r="G348" s="0" t="n">
        <f aca="false">COUNTIFS($B$3:$B$1487, "&lt;"&amp;C348, $A$3:$A$1487, "1")</f>
        <v>88</v>
      </c>
      <c r="H348" s="0" t="n">
        <f aca="false">(D348+E348)/(D348+E348+F348+G348)</f>
        <v>0.558922558922559</v>
      </c>
      <c r="I348" s="0" t="n">
        <f aca="false">D348/(D348+G348)</f>
        <v>0.868852459016393</v>
      </c>
      <c r="J348" s="0" t="n">
        <f aca="false">D348/(D348+F348)</f>
        <v>0.50695652173913</v>
      </c>
    </row>
    <row r="349" customFormat="false" ht="12.8" hidden="false" customHeight="false" outlineLevel="0" collapsed="false">
      <c r="A349" s="3" t="n">
        <v>1</v>
      </c>
      <c r="B349" s="4" t="n">
        <v>0.52</v>
      </c>
      <c r="C349" s="5" t="n">
        <f aca="false">B349</f>
        <v>0.52</v>
      </c>
      <c r="D349" s="0" t="n">
        <f aca="false">COUNTIFS($B$3:$B$1487, "&gt;="&amp;C349, $A$3:$A$1487, "1")</f>
        <v>583</v>
      </c>
      <c r="E349" s="0" t="n">
        <f aca="false">COUNTIFS($B$3:$B$1487, "&lt;"&amp;C349, $A$3:$A$1487, "0")</f>
        <v>247</v>
      </c>
      <c r="F349" s="0" t="n">
        <f aca="false">COUNTIFS($B$3:$B$1487, "&gt;="&amp;C349, $A$3:$A$1487, "0")</f>
        <v>567</v>
      </c>
      <c r="G349" s="0" t="n">
        <f aca="false">COUNTIFS($B$3:$B$1487, "&lt;"&amp;C349, $A$3:$A$1487, "1")</f>
        <v>88</v>
      </c>
      <c r="H349" s="0" t="n">
        <f aca="false">(D349+E349)/(D349+E349+F349+G349)</f>
        <v>0.558922558922559</v>
      </c>
      <c r="I349" s="0" t="n">
        <f aca="false">D349/(D349+G349)</f>
        <v>0.868852459016393</v>
      </c>
      <c r="J349" s="0" t="n">
        <f aca="false">D349/(D349+F349)</f>
        <v>0.50695652173913</v>
      </c>
    </row>
    <row r="350" customFormat="false" ht="12.8" hidden="false" customHeight="false" outlineLevel="0" collapsed="false">
      <c r="A350" s="3" t="n">
        <v>0</v>
      </c>
      <c r="B350" s="4" t="n">
        <v>0.52</v>
      </c>
      <c r="C350" s="5" t="n">
        <f aca="false">B350</f>
        <v>0.52</v>
      </c>
      <c r="D350" s="0" t="n">
        <f aca="false">COUNTIFS($B$3:$B$1487, "&gt;="&amp;C350, $A$3:$A$1487, "1")</f>
        <v>583</v>
      </c>
      <c r="E350" s="0" t="n">
        <f aca="false">COUNTIFS($B$3:$B$1487, "&lt;"&amp;C350, $A$3:$A$1487, "0")</f>
        <v>247</v>
      </c>
      <c r="F350" s="0" t="n">
        <f aca="false">COUNTIFS($B$3:$B$1487, "&gt;="&amp;C350, $A$3:$A$1487, "0")</f>
        <v>567</v>
      </c>
      <c r="G350" s="0" t="n">
        <f aca="false">COUNTIFS($B$3:$B$1487, "&lt;"&amp;C350, $A$3:$A$1487, "1")</f>
        <v>88</v>
      </c>
      <c r="H350" s="0" t="n">
        <f aca="false">(D350+E350)/(D350+E350+F350+G350)</f>
        <v>0.558922558922559</v>
      </c>
      <c r="I350" s="0" t="n">
        <f aca="false">D350/(D350+G350)</f>
        <v>0.868852459016393</v>
      </c>
      <c r="J350" s="0" t="n">
        <f aca="false">D350/(D350+F350)</f>
        <v>0.50695652173913</v>
      </c>
    </row>
    <row r="351" customFormat="false" ht="12.8" hidden="false" customHeight="false" outlineLevel="0" collapsed="false">
      <c r="A351" s="3" t="n">
        <v>1</v>
      </c>
      <c r="B351" s="4" t="n">
        <v>0.52</v>
      </c>
      <c r="C351" s="5" t="n">
        <f aca="false">B351</f>
        <v>0.52</v>
      </c>
      <c r="D351" s="0" t="n">
        <f aca="false">COUNTIFS($B$3:$B$1487, "&gt;="&amp;C351, $A$3:$A$1487, "1")</f>
        <v>583</v>
      </c>
      <c r="E351" s="0" t="n">
        <f aca="false">COUNTIFS($B$3:$B$1487, "&lt;"&amp;C351, $A$3:$A$1487, "0")</f>
        <v>247</v>
      </c>
      <c r="F351" s="0" t="n">
        <f aca="false">COUNTIFS($B$3:$B$1487, "&gt;="&amp;C351, $A$3:$A$1487, "0")</f>
        <v>567</v>
      </c>
      <c r="G351" s="0" t="n">
        <f aca="false">COUNTIFS($B$3:$B$1487, "&lt;"&amp;C351, $A$3:$A$1487, "1")</f>
        <v>88</v>
      </c>
      <c r="H351" s="0" t="n">
        <f aca="false">(D351+E351)/(D351+E351+F351+G351)</f>
        <v>0.558922558922559</v>
      </c>
      <c r="I351" s="0" t="n">
        <f aca="false">D351/(D351+G351)</f>
        <v>0.868852459016393</v>
      </c>
      <c r="J351" s="0" t="n">
        <f aca="false">D351/(D351+F351)</f>
        <v>0.50695652173913</v>
      </c>
    </row>
    <row r="352" customFormat="false" ht="12.8" hidden="false" customHeight="false" outlineLevel="0" collapsed="false">
      <c r="A352" s="6" t="n">
        <v>0</v>
      </c>
      <c r="B352" s="7" t="n">
        <v>0.53</v>
      </c>
      <c r="C352" s="5" t="n">
        <f aca="false">B352</f>
        <v>0.53</v>
      </c>
      <c r="D352" s="0" t="n">
        <f aca="false">COUNTIFS($B$3:$B$1487, "&gt;="&amp;C352, $A$3:$A$1487, "1")</f>
        <v>577</v>
      </c>
      <c r="E352" s="0" t="n">
        <f aca="false">COUNTIFS($B$3:$B$1487, "&lt;"&amp;C352, $A$3:$A$1487, "0")</f>
        <v>255</v>
      </c>
      <c r="F352" s="0" t="n">
        <f aca="false">COUNTIFS($B$3:$B$1487, "&gt;="&amp;C352, $A$3:$A$1487, "0")</f>
        <v>559</v>
      </c>
      <c r="G352" s="0" t="n">
        <f aca="false">COUNTIFS($B$3:$B$1487, "&lt;"&amp;C352, $A$3:$A$1487, "1")</f>
        <v>94</v>
      </c>
      <c r="H352" s="0" t="n">
        <f aca="false">(D352+E352)/(D352+E352+F352+G352)</f>
        <v>0.56026936026936</v>
      </c>
      <c r="I352" s="0" t="n">
        <f aca="false">D352/(D352+G352)</f>
        <v>0.859910581222057</v>
      </c>
      <c r="J352" s="0" t="n">
        <f aca="false">D352/(D352+F352)</f>
        <v>0.507922535211268</v>
      </c>
    </row>
    <row r="353" customFormat="false" ht="12.8" hidden="false" customHeight="false" outlineLevel="0" collapsed="false">
      <c r="A353" s="6" t="n">
        <v>0</v>
      </c>
      <c r="B353" s="7" t="n">
        <v>0.53</v>
      </c>
      <c r="C353" s="5" t="n">
        <f aca="false">B353</f>
        <v>0.53</v>
      </c>
      <c r="D353" s="0" t="n">
        <f aca="false">COUNTIFS($B$3:$B$1487, "&gt;="&amp;C353, $A$3:$A$1487, "1")</f>
        <v>577</v>
      </c>
      <c r="E353" s="0" t="n">
        <f aca="false">COUNTIFS($B$3:$B$1487, "&lt;"&amp;C353, $A$3:$A$1487, "0")</f>
        <v>255</v>
      </c>
      <c r="F353" s="0" t="n">
        <f aca="false">COUNTIFS($B$3:$B$1487, "&gt;="&amp;C353, $A$3:$A$1487, "0")</f>
        <v>559</v>
      </c>
      <c r="G353" s="0" t="n">
        <f aca="false">COUNTIFS($B$3:$B$1487, "&lt;"&amp;C353, $A$3:$A$1487, "1")</f>
        <v>94</v>
      </c>
      <c r="H353" s="0" t="n">
        <f aca="false">(D353+E353)/(D353+E353+F353+G353)</f>
        <v>0.56026936026936</v>
      </c>
      <c r="I353" s="0" t="n">
        <f aca="false">D353/(D353+G353)</f>
        <v>0.859910581222057</v>
      </c>
      <c r="J353" s="0" t="n">
        <f aca="false">D353/(D353+F353)</f>
        <v>0.507922535211268</v>
      </c>
    </row>
    <row r="354" customFormat="false" ht="12.8" hidden="false" customHeight="false" outlineLevel="0" collapsed="false">
      <c r="A354" s="6" t="n">
        <v>0</v>
      </c>
      <c r="B354" s="7" t="n">
        <v>0.53</v>
      </c>
      <c r="C354" s="5" t="n">
        <f aca="false">B354</f>
        <v>0.53</v>
      </c>
      <c r="D354" s="0" t="n">
        <f aca="false">COUNTIFS($B$3:$B$1487, "&gt;="&amp;C354, $A$3:$A$1487, "1")</f>
        <v>577</v>
      </c>
      <c r="E354" s="0" t="n">
        <f aca="false">COUNTIFS($B$3:$B$1487, "&lt;"&amp;C354, $A$3:$A$1487, "0")</f>
        <v>255</v>
      </c>
      <c r="F354" s="0" t="n">
        <f aca="false">COUNTIFS($B$3:$B$1487, "&gt;="&amp;C354, $A$3:$A$1487, "0")</f>
        <v>559</v>
      </c>
      <c r="G354" s="0" t="n">
        <f aca="false">COUNTIFS($B$3:$B$1487, "&lt;"&amp;C354, $A$3:$A$1487, "1")</f>
        <v>94</v>
      </c>
      <c r="H354" s="0" t="n">
        <f aca="false">(D354+E354)/(D354+E354+F354+G354)</f>
        <v>0.56026936026936</v>
      </c>
      <c r="I354" s="0" t="n">
        <f aca="false">D354/(D354+G354)</f>
        <v>0.859910581222057</v>
      </c>
      <c r="J354" s="0" t="n">
        <f aca="false">D354/(D354+F354)</f>
        <v>0.507922535211268</v>
      </c>
    </row>
    <row r="355" customFormat="false" ht="12.8" hidden="false" customHeight="false" outlineLevel="0" collapsed="false">
      <c r="A355" s="6" t="n">
        <v>0</v>
      </c>
      <c r="B355" s="7" t="n">
        <v>0.53</v>
      </c>
      <c r="C355" s="5" t="n">
        <f aca="false">B355</f>
        <v>0.53</v>
      </c>
      <c r="D355" s="0" t="n">
        <f aca="false">COUNTIFS($B$3:$B$1487, "&gt;="&amp;C355, $A$3:$A$1487, "1")</f>
        <v>577</v>
      </c>
      <c r="E355" s="0" t="n">
        <f aca="false">COUNTIFS($B$3:$B$1487, "&lt;"&amp;C355, $A$3:$A$1487, "0")</f>
        <v>255</v>
      </c>
      <c r="F355" s="0" t="n">
        <f aca="false">COUNTIFS($B$3:$B$1487, "&gt;="&amp;C355, $A$3:$A$1487, "0")</f>
        <v>559</v>
      </c>
      <c r="G355" s="0" t="n">
        <f aca="false">COUNTIFS($B$3:$B$1487, "&lt;"&amp;C355, $A$3:$A$1487, "1")</f>
        <v>94</v>
      </c>
      <c r="H355" s="0" t="n">
        <f aca="false">(D355+E355)/(D355+E355+F355+G355)</f>
        <v>0.56026936026936</v>
      </c>
      <c r="I355" s="0" t="n">
        <f aca="false">D355/(D355+G355)</f>
        <v>0.859910581222057</v>
      </c>
      <c r="J355" s="0" t="n">
        <f aca="false">D355/(D355+F355)</f>
        <v>0.507922535211268</v>
      </c>
    </row>
    <row r="356" customFormat="false" ht="12.8" hidden="false" customHeight="false" outlineLevel="0" collapsed="false">
      <c r="A356" s="6" t="n">
        <v>0</v>
      </c>
      <c r="B356" s="7" t="n">
        <v>0.53</v>
      </c>
      <c r="C356" s="5" t="n">
        <f aca="false">B356</f>
        <v>0.53</v>
      </c>
      <c r="D356" s="0" t="n">
        <f aca="false">COUNTIFS($B$3:$B$1487, "&gt;="&amp;C356, $A$3:$A$1487, "1")</f>
        <v>577</v>
      </c>
      <c r="E356" s="0" t="n">
        <f aca="false">COUNTIFS($B$3:$B$1487, "&lt;"&amp;C356, $A$3:$A$1487, "0")</f>
        <v>255</v>
      </c>
      <c r="F356" s="0" t="n">
        <f aca="false">COUNTIFS($B$3:$B$1487, "&gt;="&amp;C356, $A$3:$A$1487, "0")</f>
        <v>559</v>
      </c>
      <c r="G356" s="0" t="n">
        <f aca="false">COUNTIFS($B$3:$B$1487, "&lt;"&amp;C356, $A$3:$A$1487, "1")</f>
        <v>94</v>
      </c>
      <c r="H356" s="0" t="n">
        <f aca="false">(D356+E356)/(D356+E356+F356+G356)</f>
        <v>0.56026936026936</v>
      </c>
      <c r="I356" s="0" t="n">
        <f aca="false">D356/(D356+G356)</f>
        <v>0.859910581222057</v>
      </c>
      <c r="J356" s="0" t="n">
        <f aca="false">D356/(D356+F356)</f>
        <v>0.507922535211268</v>
      </c>
    </row>
    <row r="357" customFormat="false" ht="12.8" hidden="false" customHeight="false" outlineLevel="0" collapsed="false">
      <c r="A357" s="6" t="n">
        <v>0</v>
      </c>
      <c r="B357" s="7" t="n">
        <v>0.53</v>
      </c>
      <c r="C357" s="5" t="n">
        <f aca="false">B357</f>
        <v>0.53</v>
      </c>
      <c r="D357" s="0" t="n">
        <f aca="false">COUNTIFS($B$3:$B$1487, "&gt;="&amp;C357, $A$3:$A$1487, "1")</f>
        <v>577</v>
      </c>
      <c r="E357" s="0" t="n">
        <f aca="false">COUNTIFS($B$3:$B$1487, "&lt;"&amp;C357, $A$3:$A$1487, "0")</f>
        <v>255</v>
      </c>
      <c r="F357" s="0" t="n">
        <f aca="false">COUNTIFS($B$3:$B$1487, "&gt;="&amp;C357, $A$3:$A$1487, "0")</f>
        <v>559</v>
      </c>
      <c r="G357" s="0" t="n">
        <f aca="false">COUNTIFS($B$3:$B$1487, "&lt;"&amp;C357, $A$3:$A$1487, "1")</f>
        <v>94</v>
      </c>
      <c r="H357" s="0" t="n">
        <f aca="false">(D357+E357)/(D357+E357+F357+G357)</f>
        <v>0.56026936026936</v>
      </c>
      <c r="I357" s="0" t="n">
        <f aca="false">D357/(D357+G357)</f>
        <v>0.859910581222057</v>
      </c>
      <c r="J357" s="0" t="n">
        <f aca="false">D357/(D357+F357)</f>
        <v>0.507922535211268</v>
      </c>
    </row>
    <row r="358" customFormat="false" ht="12.8" hidden="false" customHeight="false" outlineLevel="0" collapsed="false">
      <c r="A358" s="3" t="n">
        <v>1</v>
      </c>
      <c r="B358" s="4" t="n">
        <v>0.53</v>
      </c>
      <c r="C358" s="5" t="n">
        <f aca="false">B358</f>
        <v>0.53</v>
      </c>
      <c r="D358" s="0" t="n">
        <f aca="false">COUNTIFS($B$3:$B$1487, "&gt;="&amp;C358, $A$3:$A$1487, "1")</f>
        <v>577</v>
      </c>
      <c r="E358" s="0" t="n">
        <f aca="false">COUNTIFS($B$3:$B$1487, "&lt;"&amp;C358, $A$3:$A$1487, "0")</f>
        <v>255</v>
      </c>
      <c r="F358" s="0" t="n">
        <f aca="false">COUNTIFS($B$3:$B$1487, "&gt;="&amp;C358, $A$3:$A$1487, "0")</f>
        <v>559</v>
      </c>
      <c r="G358" s="0" t="n">
        <f aca="false">COUNTIFS($B$3:$B$1487, "&lt;"&amp;C358, $A$3:$A$1487, "1")</f>
        <v>94</v>
      </c>
      <c r="H358" s="0" t="n">
        <f aca="false">(D358+E358)/(D358+E358+F358+G358)</f>
        <v>0.56026936026936</v>
      </c>
      <c r="I358" s="0" t="n">
        <f aca="false">D358/(D358+G358)</f>
        <v>0.859910581222057</v>
      </c>
      <c r="J358" s="0" t="n">
        <f aca="false">D358/(D358+F358)</f>
        <v>0.507922535211268</v>
      </c>
    </row>
    <row r="359" customFormat="false" ht="12.8" hidden="false" customHeight="false" outlineLevel="0" collapsed="false">
      <c r="A359" s="3" t="n">
        <v>0</v>
      </c>
      <c r="B359" s="4" t="n">
        <v>0.53</v>
      </c>
      <c r="C359" s="5" t="n">
        <f aca="false">B359</f>
        <v>0.53</v>
      </c>
      <c r="D359" s="0" t="n">
        <f aca="false">COUNTIFS($B$3:$B$1487, "&gt;="&amp;C359, $A$3:$A$1487, "1")</f>
        <v>577</v>
      </c>
      <c r="E359" s="0" t="n">
        <f aca="false">COUNTIFS($B$3:$B$1487, "&lt;"&amp;C359, $A$3:$A$1487, "0")</f>
        <v>255</v>
      </c>
      <c r="F359" s="0" t="n">
        <f aca="false">COUNTIFS($B$3:$B$1487, "&gt;="&amp;C359, $A$3:$A$1487, "0")</f>
        <v>559</v>
      </c>
      <c r="G359" s="0" t="n">
        <f aca="false">COUNTIFS($B$3:$B$1487, "&lt;"&amp;C359, $A$3:$A$1487, "1")</f>
        <v>94</v>
      </c>
      <c r="H359" s="0" t="n">
        <f aca="false">(D359+E359)/(D359+E359+F359+G359)</f>
        <v>0.56026936026936</v>
      </c>
      <c r="I359" s="0" t="n">
        <f aca="false">D359/(D359+G359)</f>
        <v>0.859910581222057</v>
      </c>
      <c r="J359" s="0" t="n">
        <f aca="false">D359/(D359+F359)</f>
        <v>0.507922535211268</v>
      </c>
    </row>
    <row r="360" customFormat="false" ht="12.8" hidden="false" customHeight="false" outlineLevel="0" collapsed="false">
      <c r="A360" s="3" t="n">
        <v>0</v>
      </c>
      <c r="B360" s="4" t="n">
        <v>0.53</v>
      </c>
      <c r="C360" s="5" t="n">
        <f aca="false">B360</f>
        <v>0.53</v>
      </c>
      <c r="D360" s="0" t="n">
        <f aca="false">COUNTIFS($B$3:$B$1487, "&gt;="&amp;C360, $A$3:$A$1487, "1")</f>
        <v>577</v>
      </c>
      <c r="E360" s="0" t="n">
        <f aca="false">COUNTIFS($B$3:$B$1487, "&lt;"&amp;C360, $A$3:$A$1487, "0")</f>
        <v>255</v>
      </c>
      <c r="F360" s="0" t="n">
        <f aca="false">COUNTIFS($B$3:$B$1487, "&gt;="&amp;C360, $A$3:$A$1487, "0")</f>
        <v>559</v>
      </c>
      <c r="G360" s="0" t="n">
        <f aca="false">COUNTIFS($B$3:$B$1487, "&lt;"&amp;C360, $A$3:$A$1487, "1")</f>
        <v>94</v>
      </c>
      <c r="H360" s="0" t="n">
        <f aca="false">(D360+E360)/(D360+E360+F360+G360)</f>
        <v>0.56026936026936</v>
      </c>
      <c r="I360" s="0" t="n">
        <f aca="false">D360/(D360+G360)</f>
        <v>0.859910581222057</v>
      </c>
      <c r="J360" s="0" t="n">
        <f aca="false">D360/(D360+F360)</f>
        <v>0.507922535211268</v>
      </c>
    </row>
    <row r="361" customFormat="false" ht="12.8" hidden="false" customHeight="false" outlineLevel="0" collapsed="false">
      <c r="A361" s="3" t="n">
        <v>1</v>
      </c>
      <c r="B361" s="4" t="n">
        <v>0.53</v>
      </c>
      <c r="C361" s="5" t="n">
        <f aca="false">B361</f>
        <v>0.53</v>
      </c>
      <c r="D361" s="0" t="n">
        <f aca="false">COUNTIFS($B$3:$B$1487, "&gt;="&amp;C361, $A$3:$A$1487, "1")</f>
        <v>577</v>
      </c>
      <c r="E361" s="0" t="n">
        <f aca="false">COUNTIFS($B$3:$B$1487, "&lt;"&amp;C361, $A$3:$A$1487, "0")</f>
        <v>255</v>
      </c>
      <c r="F361" s="0" t="n">
        <f aca="false">COUNTIFS($B$3:$B$1487, "&gt;="&amp;C361, $A$3:$A$1487, "0")</f>
        <v>559</v>
      </c>
      <c r="G361" s="0" t="n">
        <f aca="false">COUNTIFS($B$3:$B$1487, "&lt;"&amp;C361, $A$3:$A$1487, "1")</f>
        <v>94</v>
      </c>
      <c r="H361" s="0" t="n">
        <f aca="false">(D361+E361)/(D361+E361+F361+G361)</f>
        <v>0.56026936026936</v>
      </c>
      <c r="I361" s="0" t="n">
        <f aca="false">D361/(D361+G361)</f>
        <v>0.859910581222057</v>
      </c>
      <c r="J361" s="0" t="n">
        <f aca="false">D361/(D361+F361)</f>
        <v>0.507922535211268</v>
      </c>
    </row>
    <row r="362" customFormat="false" ht="12.8" hidden="false" customHeight="false" outlineLevel="0" collapsed="false">
      <c r="A362" s="3" t="n">
        <v>0</v>
      </c>
      <c r="B362" s="4" t="n">
        <v>0.53</v>
      </c>
      <c r="C362" s="5" t="n">
        <f aca="false">B362</f>
        <v>0.53</v>
      </c>
      <c r="D362" s="0" t="n">
        <f aca="false">COUNTIFS($B$3:$B$1487, "&gt;="&amp;C362, $A$3:$A$1487, "1")</f>
        <v>577</v>
      </c>
      <c r="E362" s="0" t="n">
        <f aca="false">COUNTIFS($B$3:$B$1487, "&lt;"&amp;C362, $A$3:$A$1487, "0")</f>
        <v>255</v>
      </c>
      <c r="F362" s="0" t="n">
        <f aca="false">COUNTIFS($B$3:$B$1487, "&gt;="&amp;C362, $A$3:$A$1487, "0")</f>
        <v>559</v>
      </c>
      <c r="G362" s="0" t="n">
        <f aca="false">COUNTIFS($B$3:$B$1487, "&lt;"&amp;C362, $A$3:$A$1487, "1")</f>
        <v>94</v>
      </c>
      <c r="H362" s="0" t="n">
        <f aca="false">(D362+E362)/(D362+E362+F362+G362)</f>
        <v>0.56026936026936</v>
      </c>
      <c r="I362" s="0" t="n">
        <f aca="false">D362/(D362+G362)</f>
        <v>0.859910581222057</v>
      </c>
      <c r="J362" s="0" t="n">
        <f aca="false">D362/(D362+F362)</f>
        <v>0.507922535211268</v>
      </c>
    </row>
    <row r="363" customFormat="false" ht="12.8" hidden="false" customHeight="false" outlineLevel="0" collapsed="false">
      <c r="A363" s="3" t="n">
        <v>0</v>
      </c>
      <c r="B363" s="4" t="n">
        <v>0.53</v>
      </c>
      <c r="C363" s="5" t="n">
        <f aca="false">B363</f>
        <v>0.53</v>
      </c>
      <c r="D363" s="0" t="n">
        <f aca="false">COUNTIFS($B$3:$B$1487, "&gt;="&amp;C363, $A$3:$A$1487, "1")</f>
        <v>577</v>
      </c>
      <c r="E363" s="0" t="n">
        <f aca="false">COUNTIFS($B$3:$B$1487, "&lt;"&amp;C363, $A$3:$A$1487, "0")</f>
        <v>255</v>
      </c>
      <c r="F363" s="0" t="n">
        <f aca="false">COUNTIFS($B$3:$B$1487, "&gt;="&amp;C363, $A$3:$A$1487, "0")</f>
        <v>559</v>
      </c>
      <c r="G363" s="0" t="n">
        <f aca="false">COUNTIFS($B$3:$B$1487, "&lt;"&amp;C363, $A$3:$A$1487, "1")</f>
        <v>94</v>
      </c>
      <c r="H363" s="0" t="n">
        <f aca="false">(D363+E363)/(D363+E363+F363+G363)</f>
        <v>0.56026936026936</v>
      </c>
      <c r="I363" s="0" t="n">
        <f aca="false">D363/(D363+G363)</f>
        <v>0.859910581222057</v>
      </c>
      <c r="J363" s="0" t="n">
        <f aca="false">D363/(D363+F363)</f>
        <v>0.507922535211268</v>
      </c>
    </row>
    <row r="364" customFormat="false" ht="12.8" hidden="false" customHeight="false" outlineLevel="0" collapsed="false">
      <c r="A364" s="3" t="n">
        <v>0</v>
      </c>
      <c r="B364" s="4" t="n">
        <v>0.53</v>
      </c>
      <c r="C364" s="5" t="n">
        <f aca="false">B364</f>
        <v>0.53</v>
      </c>
      <c r="D364" s="0" t="n">
        <f aca="false">COUNTIFS($B$3:$B$1487, "&gt;="&amp;C364, $A$3:$A$1487, "1")</f>
        <v>577</v>
      </c>
      <c r="E364" s="0" t="n">
        <f aca="false">COUNTIFS($B$3:$B$1487, "&lt;"&amp;C364, $A$3:$A$1487, "0")</f>
        <v>255</v>
      </c>
      <c r="F364" s="0" t="n">
        <f aca="false">COUNTIFS($B$3:$B$1487, "&gt;="&amp;C364, $A$3:$A$1487, "0")</f>
        <v>559</v>
      </c>
      <c r="G364" s="0" t="n">
        <f aca="false">COUNTIFS($B$3:$B$1487, "&lt;"&amp;C364, $A$3:$A$1487, "1")</f>
        <v>94</v>
      </c>
      <c r="H364" s="0" t="n">
        <f aca="false">(D364+E364)/(D364+E364+F364+G364)</f>
        <v>0.56026936026936</v>
      </c>
      <c r="I364" s="0" t="n">
        <f aca="false">D364/(D364+G364)</f>
        <v>0.859910581222057</v>
      </c>
      <c r="J364" s="0" t="n">
        <f aca="false">D364/(D364+F364)</f>
        <v>0.507922535211268</v>
      </c>
    </row>
    <row r="365" customFormat="false" ht="12.8" hidden="false" customHeight="false" outlineLevel="0" collapsed="false">
      <c r="A365" s="3" t="n">
        <v>0</v>
      </c>
      <c r="B365" s="4" t="n">
        <v>0.53</v>
      </c>
      <c r="C365" s="5" t="n">
        <f aca="false">B365</f>
        <v>0.53</v>
      </c>
      <c r="D365" s="0" t="n">
        <f aca="false">COUNTIFS($B$3:$B$1487, "&gt;="&amp;C365, $A$3:$A$1487, "1")</f>
        <v>577</v>
      </c>
      <c r="E365" s="0" t="n">
        <f aca="false">COUNTIFS($B$3:$B$1487, "&lt;"&amp;C365, $A$3:$A$1487, "0")</f>
        <v>255</v>
      </c>
      <c r="F365" s="0" t="n">
        <f aca="false">COUNTIFS($B$3:$B$1487, "&gt;="&amp;C365, $A$3:$A$1487, "0")</f>
        <v>559</v>
      </c>
      <c r="G365" s="0" t="n">
        <f aca="false">COUNTIFS($B$3:$B$1487, "&lt;"&amp;C365, $A$3:$A$1487, "1")</f>
        <v>94</v>
      </c>
      <c r="H365" s="0" t="n">
        <f aca="false">(D365+E365)/(D365+E365+F365+G365)</f>
        <v>0.56026936026936</v>
      </c>
      <c r="I365" s="0" t="n">
        <f aca="false">D365/(D365+G365)</f>
        <v>0.859910581222057</v>
      </c>
      <c r="J365" s="0" t="n">
        <f aca="false">D365/(D365+F365)</f>
        <v>0.507922535211268</v>
      </c>
    </row>
    <row r="366" customFormat="false" ht="12.8" hidden="false" customHeight="false" outlineLevel="0" collapsed="false">
      <c r="A366" s="3" t="n">
        <v>1</v>
      </c>
      <c r="B366" s="4" t="n">
        <v>0.53</v>
      </c>
      <c r="C366" s="5" t="n">
        <f aca="false">B366</f>
        <v>0.53</v>
      </c>
      <c r="D366" s="0" t="n">
        <f aca="false">COUNTIFS($B$3:$B$1487, "&gt;="&amp;C366, $A$3:$A$1487, "1")</f>
        <v>577</v>
      </c>
      <c r="E366" s="0" t="n">
        <f aca="false">COUNTIFS($B$3:$B$1487, "&lt;"&amp;C366, $A$3:$A$1487, "0")</f>
        <v>255</v>
      </c>
      <c r="F366" s="0" t="n">
        <f aca="false">COUNTIFS($B$3:$B$1487, "&gt;="&amp;C366, $A$3:$A$1487, "0")</f>
        <v>559</v>
      </c>
      <c r="G366" s="0" t="n">
        <f aca="false">COUNTIFS($B$3:$B$1487, "&lt;"&amp;C366, $A$3:$A$1487, "1")</f>
        <v>94</v>
      </c>
      <c r="H366" s="0" t="n">
        <f aca="false">(D366+E366)/(D366+E366+F366+G366)</f>
        <v>0.56026936026936</v>
      </c>
      <c r="I366" s="0" t="n">
        <f aca="false">D366/(D366+G366)</f>
        <v>0.859910581222057</v>
      </c>
      <c r="J366" s="0" t="n">
        <f aca="false">D366/(D366+F366)</f>
        <v>0.507922535211268</v>
      </c>
    </row>
    <row r="367" customFormat="false" ht="12.8" hidden="false" customHeight="false" outlineLevel="0" collapsed="false">
      <c r="A367" s="6" t="n">
        <v>0</v>
      </c>
      <c r="B367" s="7" t="n">
        <v>0.54</v>
      </c>
      <c r="C367" s="5" t="n">
        <f aca="false">B367</f>
        <v>0.54</v>
      </c>
      <c r="D367" s="0" t="n">
        <f aca="false">COUNTIFS($B$3:$B$1487, "&gt;="&amp;C367, $A$3:$A$1487, "1")</f>
        <v>574</v>
      </c>
      <c r="E367" s="0" t="n">
        <f aca="false">COUNTIFS($B$3:$B$1487, "&lt;"&amp;C367, $A$3:$A$1487, "0")</f>
        <v>267</v>
      </c>
      <c r="F367" s="0" t="n">
        <f aca="false">COUNTIFS($B$3:$B$1487, "&gt;="&amp;C367, $A$3:$A$1487, "0")</f>
        <v>547</v>
      </c>
      <c r="G367" s="0" t="n">
        <f aca="false">COUNTIFS($B$3:$B$1487, "&lt;"&amp;C367, $A$3:$A$1487, "1")</f>
        <v>97</v>
      </c>
      <c r="H367" s="0" t="n">
        <f aca="false">(D367+E367)/(D367+E367+F367+G367)</f>
        <v>0.566329966329966</v>
      </c>
      <c r="I367" s="0" t="n">
        <f aca="false">D367/(D367+G367)</f>
        <v>0.855439642324888</v>
      </c>
      <c r="J367" s="0" t="n">
        <f aca="false">D367/(D367+F367)</f>
        <v>0.512042818911686</v>
      </c>
    </row>
    <row r="368" customFormat="false" ht="12.8" hidden="false" customHeight="false" outlineLevel="0" collapsed="false">
      <c r="A368" s="6" t="n">
        <v>0</v>
      </c>
      <c r="B368" s="7" t="n">
        <v>0.54</v>
      </c>
      <c r="C368" s="5" t="n">
        <f aca="false">B368</f>
        <v>0.54</v>
      </c>
      <c r="D368" s="0" t="n">
        <f aca="false">COUNTIFS($B$3:$B$1487, "&gt;="&amp;C368, $A$3:$A$1487, "1")</f>
        <v>574</v>
      </c>
      <c r="E368" s="0" t="n">
        <f aca="false">COUNTIFS($B$3:$B$1487, "&lt;"&amp;C368, $A$3:$A$1487, "0")</f>
        <v>267</v>
      </c>
      <c r="F368" s="0" t="n">
        <f aca="false">COUNTIFS($B$3:$B$1487, "&gt;="&amp;C368, $A$3:$A$1487, "0")</f>
        <v>547</v>
      </c>
      <c r="G368" s="0" t="n">
        <f aca="false">COUNTIFS($B$3:$B$1487, "&lt;"&amp;C368, $A$3:$A$1487, "1")</f>
        <v>97</v>
      </c>
      <c r="H368" s="0" t="n">
        <f aca="false">(D368+E368)/(D368+E368+F368+G368)</f>
        <v>0.566329966329966</v>
      </c>
      <c r="I368" s="0" t="n">
        <f aca="false">D368/(D368+G368)</f>
        <v>0.855439642324888</v>
      </c>
      <c r="J368" s="0" t="n">
        <f aca="false">D368/(D368+F368)</f>
        <v>0.512042818911686</v>
      </c>
    </row>
    <row r="369" customFormat="false" ht="12.8" hidden="false" customHeight="false" outlineLevel="0" collapsed="false">
      <c r="A369" s="6" t="n">
        <v>0</v>
      </c>
      <c r="B369" s="7" t="n">
        <v>0.54</v>
      </c>
      <c r="C369" s="5" t="n">
        <f aca="false">B369</f>
        <v>0.54</v>
      </c>
      <c r="D369" s="0" t="n">
        <f aca="false">COUNTIFS($B$3:$B$1487, "&gt;="&amp;C369, $A$3:$A$1487, "1")</f>
        <v>574</v>
      </c>
      <c r="E369" s="0" t="n">
        <f aca="false">COUNTIFS($B$3:$B$1487, "&lt;"&amp;C369, $A$3:$A$1487, "0")</f>
        <v>267</v>
      </c>
      <c r="F369" s="0" t="n">
        <f aca="false">COUNTIFS($B$3:$B$1487, "&gt;="&amp;C369, $A$3:$A$1487, "0")</f>
        <v>547</v>
      </c>
      <c r="G369" s="0" t="n">
        <f aca="false">COUNTIFS($B$3:$B$1487, "&lt;"&amp;C369, $A$3:$A$1487, "1")</f>
        <v>97</v>
      </c>
      <c r="H369" s="0" t="n">
        <f aca="false">(D369+E369)/(D369+E369+F369+G369)</f>
        <v>0.566329966329966</v>
      </c>
      <c r="I369" s="0" t="n">
        <f aca="false">D369/(D369+G369)</f>
        <v>0.855439642324888</v>
      </c>
      <c r="J369" s="0" t="n">
        <f aca="false">D369/(D369+F369)</f>
        <v>0.512042818911686</v>
      </c>
    </row>
    <row r="370" customFormat="false" ht="12.8" hidden="false" customHeight="false" outlineLevel="0" collapsed="false">
      <c r="A370" s="6" t="n">
        <v>1</v>
      </c>
      <c r="B370" s="7" t="n">
        <v>0.54</v>
      </c>
      <c r="C370" s="5" t="n">
        <f aca="false">B370</f>
        <v>0.54</v>
      </c>
      <c r="D370" s="0" t="n">
        <f aca="false">COUNTIFS($B$3:$B$1487, "&gt;="&amp;C370, $A$3:$A$1487, "1")</f>
        <v>574</v>
      </c>
      <c r="E370" s="0" t="n">
        <f aca="false">COUNTIFS($B$3:$B$1487, "&lt;"&amp;C370, $A$3:$A$1487, "0")</f>
        <v>267</v>
      </c>
      <c r="F370" s="0" t="n">
        <f aca="false">COUNTIFS($B$3:$B$1487, "&gt;="&amp;C370, $A$3:$A$1487, "0")</f>
        <v>547</v>
      </c>
      <c r="G370" s="0" t="n">
        <f aca="false">COUNTIFS($B$3:$B$1487, "&lt;"&amp;C370, $A$3:$A$1487, "1")</f>
        <v>97</v>
      </c>
      <c r="H370" s="0" t="n">
        <f aca="false">(D370+E370)/(D370+E370+F370+G370)</f>
        <v>0.566329966329966</v>
      </c>
      <c r="I370" s="0" t="n">
        <f aca="false">D370/(D370+G370)</f>
        <v>0.855439642324888</v>
      </c>
      <c r="J370" s="0" t="n">
        <f aca="false">D370/(D370+F370)</f>
        <v>0.512042818911686</v>
      </c>
    </row>
    <row r="371" customFormat="false" ht="12.8" hidden="false" customHeight="false" outlineLevel="0" collapsed="false">
      <c r="A371" s="6" t="n">
        <v>0</v>
      </c>
      <c r="B371" s="7" t="n">
        <v>0.54</v>
      </c>
      <c r="C371" s="5" t="n">
        <f aca="false">B371</f>
        <v>0.54</v>
      </c>
      <c r="D371" s="0" t="n">
        <f aca="false">COUNTIFS($B$3:$B$1487, "&gt;="&amp;C371, $A$3:$A$1487, "1")</f>
        <v>574</v>
      </c>
      <c r="E371" s="0" t="n">
        <f aca="false">COUNTIFS($B$3:$B$1487, "&lt;"&amp;C371, $A$3:$A$1487, "0")</f>
        <v>267</v>
      </c>
      <c r="F371" s="0" t="n">
        <f aca="false">COUNTIFS($B$3:$B$1487, "&gt;="&amp;C371, $A$3:$A$1487, "0")</f>
        <v>547</v>
      </c>
      <c r="G371" s="0" t="n">
        <f aca="false">COUNTIFS($B$3:$B$1487, "&lt;"&amp;C371, $A$3:$A$1487, "1")</f>
        <v>97</v>
      </c>
      <c r="H371" s="0" t="n">
        <f aca="false">(D371+E371)/(D371+E371+F371+G371)</f>
        <v>0.566329966329966</v>
      </c>
      <c r="I371" s="0" t="n">
        <f aca="false">D371/(D371+G371)</f>
        <v>0.855439642324888</v>
      </c>
      <c r="J371" s="0" t="n">
        <f aca="false">D371/(D371+F371)</f>
        <v>0.512042818911686</v>
      </c>
    </row>
    <row r="372" customFormat="false" ht="12.8" hidden="false" customHeight="false" outlineLevel="0" collapsed="false">
      <c r="A372" s="6" t="n">
        <v>1</v>
      </c>
      <c r="B372" s="7" t="n">
        <v>0.54</v>
      </c>
      <c r="C372" s="5" t="n">
        <f aca="false">B372</f>
        <v>0.54</v>
      </c>
      <c r="D372" s="0" t="n">
        <f aca="false">COUNTIFS($B$3:$B$1487, "&gt;="&amp;C372, $A$3:$A$1487, "1")</f>
        <v>574</v>
      </c>
      <c r="E372" s="0" t="n">
        <f aca="false">COUNTIFS($B$3:$B$1487, "&lt;"&amp;C372, $A$3:$A$1487, "0")</f>
        <v>267</v>
      </c>
      <c r="F372" s="0" t="n">
        <f aca="false">COUNTIFS($B$3:$B$1487, "&gt;="&amp;C372, $A$3:$A$1487, "0")</f>
        <v>547</v>
      </c>
      <c r="G372" s="0" t="n">
        <f aca="false">COUNTIFS($B$3:$B$1487, "&lt;"&amp;C372, $A$3:$A$1487, "1")</f>
        <v>97</v>
      </c>
      <c r="H372" s="0" t="n">
        <f aca="false">(D372+E372)/(D372+E372+F372+G372)</f>
        <v>0.566329966329966</v>
      </c>
      <c r="I372" s="0" t="n">
        <f aca="false">D372/(D372+G372)</f>
        <v>0.855439642324888</v>
      </c>
      <c r="J372" s="0" t="n">
        <f aca="false">D372/(D372+F372)</f>
        <v>0.512042818911686</v>
      </c>
    </row>
    <row r="373" customFormat="false" ht="12.8" hidden="false" customHeight="false" outlineLevel="0" collapsed="false">
      <c r="A373" s="6" t="n">
        <v>1</v>
      </c>
      <c r="B373" s="7" t="n">
        <v>0.54</v>
      </c>
      <c r="C373" s="5" t="n">
        <f aca="false">B373</f>
        <v>0.54</v>
      </c>
      <c r="D373" s="0" t="n">
        <f aca="false">COUNTIFS($B$3:$B$1487, "&gt;="&amp;C373, $A$3:$A$1487, "1")</f>
        <v>574</v>
      </c>
      <c r="E373" s="0" t="n">
        <f aca="false">COUNTIFS($B$3:$B$1487, "&lt;"&amp;C373, $A$3:$A$1487, "0")</f>
        <v>267</v>
      </c>
      <c r="F373" s="0" t="n">
        <f aca="false">COUNTIFS($B$3:$B$1487, "&gt;="&amp;C373, $A$3:$A$1487, "0")</f>
        <v>547</v>
      </c>
      <c r="G373" s="0" t="n">
        <f aca="false">COUNTIFS($B$3:$B$1487, "&lt;"&amp;C373, $A$3:$A$1487, "1")</f>
        <v>97</v>
      </c>
      <c r="H373" s="0" t="n">
        <f aca="false">(D373+E373)/(D373+E373+F373+G373)</f>
        <v>0.566329966329966</v>
      </c>
      <c r="I373" s="0" t="n">
        <f aca="false">D373/(D373+G373)</f>
        <v>0.855439642324888</v>
      </c>
      <c r="J373" s="0" t="n">
        <f aca="false">D373/(D373+F373)</f>
        <v>0.512042818911686</v>
      </c>
    </row>
    <row r="374" customFormat="false" ht="12.8" hidden="false" customHeight="false" outlineLevel="0" collapsed="false">
      <c r="A374" s="6" t="n">
        <v>0</v>
      </c>
      <c r="B374" s="7" t="n">
        <v>0.54</v>
      </c>
      <c r="C374" s="5" t="n">
        <f aca="false">B374</f>
        <v>0.54</v>
      </c>
      <c r="D374" s="0" t="n">
        <f aca="false">COUNTIFS($B$3:$B$1487, "&gt;="&amp;C374, $A$3:$A$1487, "1")</f>
        <v>574</v>
      </c>
      <c r="E374" s="0" t="n">
        <f aca="false">COUNTIFS($B$3:$B$1487, "&lt;"&amp;C374, $A$3:$A$1487, "0")</f>
        <v>267</v>
      </c>
      <c r="F374" s="0" t="n">
        <f aca="false">COUNTIFS($B$3:$B$1487, "&gt;="&amp;C374, $A$3:$A$1487, "0")</f>
        <v>547</v>
      </c>
      <c r="G374" s="0" t="n">
        <f aca="false">COUNTIFS($B$3:$B$1487, "&lt;"&amp;C374, $A$3:$A$1487, "1")</f>
        <v>97</v>
      </c>
      <c r="H374" s="0" t="n">
        <f aca="false">(D374+E374)/(D374+E374+F374+G374)</f>
        <v>0.566329966329966</v>
      </c>
      <c r="I374" s="0" t="n">
        <f aca="false">D374/(D374+G374)</f>
        <v>0.855439642324888</v>
      </c>
      <c r="J374" s="0" t="n">
        <f aca="false">D374/(D374+F374)</f>
        <v>0.512042818911686</v>
      </c>
    </row>
    <row r="375" customFormat="false" ht="12.8" hidden="false" customHeight="false" outlineLevel="0" collapsed="false">
      <c r="A375" s="6" t="n">
        <v>0</v>
      </c>
      <c r="B375" s="7" t="n">
        <v>0.54</v>
      </c>
      <c r="C375" s="5" t="n">
        <f aca="false">B375</f>
        <v>0.54</v>
      </c>
      <c r="D375" s="0" t="n">
        <f aca="false">COUNTIFS($B$3:$B$1487, "&gt;="&amp;C375, $A$3:$A$1487, "1")</f>
        <v>574</v>
      </c>
      <c r="E375" s="0" t="n">
        <f aca="false">COUNTIFS($B$3:$B$1487, "&lt;"&amp;C375, $A$3:$A$1487, "0")</f>
        <v>267</v>
      </c>
      <c r="F375" s="0" t="n">
        <f aca="false">COUNTIFS($B$3:$B$1487, "&gt;="&amp;C375, $A$3:$A$1487, "0")</f>
        <v>547</v>
      </c>
      <c r="G375" s="0" t="n">
        <f aca="false">COUNTIFS($B$3:$B$1487, "&lt;"&amp;C375, $A$3:$A$1487, "1")</f>
        <v>97</v>
      </c>
      <c r="H375" s="0" t="n">
        <f aca="false">(D375+E375)/(D375+E375+F375+G375)</f>
        <v>0.566329966329966</v>
      </c>
      <c r="I375" s="0" t="n">
        <f aca="false">D375/(D375+G375)</f>
        <v>0.855439642324888</v>
      </c>
      <c r="J375" s="0" t="n">
        <f aca="false">D375/(D375+F375)</f>
        <v>0.512042818911686</v>
      </c>
    </row>
    <row r="376" customFormat="false" ht="12.8" hidden="false" customHeight="false" outlineLevel="0" collapsed="false">
      <c r="A376" s="6" t="n">
        <v>0</v>
      </c>
      <c r="B376" s="7" t="n">
        <v>0.54</v>
      </c>
      <c r="C376" s="5" t="n">
        <f aca="false">B376</f>
        <v>0.54</v>
      </c>
      <c r="D376" s="0" t="n">
        <f aca="false">COUNTIFS($B$3:$B$1487, "&gt;="&amp;C376, $A$3:$A$1487, "1")</f>
        <v>574</v>
      </c>
      <c r="E376" s="0" t="n">
        <f aca="false">COUNTIFS($B$3:$B$1487, "&lt;"&amp;C376, $A$3:$A$1487, "0")</f>
        <v>267</v>
      </c>
      <c r="F376" s="0" t="n">
        <f aca="false">COUNTIFS($B$3:$B$1487, "&gt;="&amp;C376, $A$3:$A$1487, "0")</f>
        <v>547</v>
      </c>
      <c r="G376" s="0" t="n">
        <f aca="false">COUNTIFS($B$3:$B$1487, "&lt;"&amp;C376, $A$3:$A$1487, "1")</f>
        <v>97</v>
      </c>
      <c r="H376" s="0" t="n">
        <f aca="false">(D376+E376)/(D376+E376+F376+G376)</f>
        <v>0.566329966329966</v>
      </c>
      <c r="I376" s="0" t="n">
        <f aca="false">D376/(D376+G376)</f>
        <v>0.855439642324888</v>
      </c>
      <c r="J376" s="0" t="n">
        <f aca="false">D376/(D376+F376)</f>
        <v>0.512042818911686</v>
      </c>
    </row>
    <row r="377" customFormat="false" ht="12.8" hidden="false" customHeight="false" outlineLevel="0" collapsed="false">
      <c r="A377" s="6" t="n">
        <v>0</v>
      </c>
      <c r="B377" s="7" t="n">
        <v>0.54</v>
      </c>
      <c r="C377" s="5" t="n">
        <f aca="false">B377</f>
        <v>0.54</v>
      </c>
      <c r="D377" s="0" t="n">
        <f aca="false">COUNTIFS($B$3:$B$1487, "&gt;="&amp;C377, $A$3:$A$1487, "1")</f>
        <v>574</v>
      </c>
      <c r="E377" s="0" t="n">
        <f aca="false">COUNTIFS($B$3:$B$1487, "&lt;"&amp;C377, $A$3:$A$1487, "0")</f>
        <v>267</v>
      </c>
      <c r="F377" s="0" t="n">
        <f aca="false">COUNTIFS($B$3:$B$1487, "&gt;="&amp;C377, $A$3:$A$1487, "0")</f>
        <v>547</v>
      </c>
      <c r="G377" s="0" t="n">
        <f aca="false">COUNTIFS($B$3:$B$1487, "&lt;"&amp;C377, $A$3:$A$1487, "1")</f>
        <v>97</v>
      </c>
      <c r="H377" s="0" t="n">
        <f aca="false">(D377+E377)/(D377+E377+F377+G377)</f>
        <v>0.566329966329966</v>
      </c>
      <c r="I377" s="0" t="n">
        <f aca="false">D377/(D377+G377)</f>
        <v>0.855439642324888</v>
      </c>
      <c r="J377" s="0" t="n">
        <f aca="false">D377/(D377+F377)</f>
        <v>0.512042818911686</v>
      </c>
    </row>
    <row r="378" customFormat="false" ht="12.8" hidden="false" customHeight="false" outlineLevel="0" collapsed="false">
      <c r="A378" s="3" t="n">
        <v>0</v>
      </c>
      <c r="B378" s="4" t="n">
        <v>0.54</v>
      </c>
      <c r="C378" s="5" t="n">
        <f aca="false">B378</f>
        <v>0.54</v>
      </c>
      <c r="D378" s="0" t="n">
        <f aca="false">COUNTIFS($B$3:$B$1487, "&gt;="&amp;C378, $A$3:$A$1487, "1")</f>
        <v>574</v>
      </c>
      <c r="E378" s="0" t="n">
        <f aca="false">COUNTIFS($B$3:$B$1487, "&lt;"&amp;C378, $A$3:$A$1487, "0")</f>
        <v>267</v>
      </c>
      <c r="F378" s="0" t="n">
        <f aca="false">COUNTIFS($B$3:$B$1487, "&gt;="&amp;C378, $A$3:$A$1487, "0")</f>
        <v>547</v>
      </c>
      <c r="G378" s="0" t="n">
        <f aca="false">COUNTIFS($B$3:$B$1487, "&lt;"&amp;C378, $A$3:$A$1487, "1")</f>
        <v>97</v>
      </c>
      <c r="H378" s="0" t="n">
        <f aca="false">(D378+E378)/(D378+E378+F378+G378)</f>
        <v>0.566329966329966</v>
      </c>
      <c r="I378" s="0" t="n">
        <f aca="false">D378/(D378+G378)</f>
        <v>0.855439642324888</v>
      </c>
      <c r="J378" s="0" t="n">
        <f aca="false">D378/(D378+F378)</f>
        <v>0.512042818911686</v>
      </c>
    </row>
    <row r="379" customFormat="false" ht="12.8" hidden="false" customHeight="false" outlineLevel="0" collapsed="false">
      <c r="A379" s="3" t="n">
        <v>0</v>
      </c>
      <c r="B379" s="4" t="n">
        <v>0.54</v>
      </c>
      <c r="C379" s="5" t="n">
        <f aca="false">B379</f>
        <v>0.54</v>
      </c>
      <c r="D379" s="0" t="n">
        <f aca="false">COUNTIFS($B$3:$B$1487, "&gt;="&amp;C379, $A$3:$A$1487, "1")</f>
        <v>574</v>
      </c>
      <c r="E379" s="0" t="n">
        <f aca="false">COUNTIFS($B$3:$B$1487, "&lt;"&amp;C379, $A$3:$A$1487, "0")</f>
        <v>267</v>
      </c>
      <c r="F379" s="0" t="n">
        <f aca="false">COUNTIFS($B$3:$B$1487, "&gt;="&amp;C379, $A$3:$A$1487, "0")</f>
        <v>547</v>
      </c>
      <c r="G379" s="0" t="n">
        <f aca="false">COUNTIFS($B$3:$B$1487, "&lt;"&amp;C379, $A$3:$A$1487, "1")</f>
        <v>97</v>
      </c>
      <c r="H379" s="0" t="n">
        <f aca="false">(D379+E379)/(D379+E379+F379+G379)</f>
        <v>0.566329966329966</v>
      </c>
      <c r="I379" s="0" t="n">
        <f aca="false">D379/(D379+G379)</f>
        <v>0.855439642324888</v>
      </c>
      <c r="J379" s="0" t="n">
        <f aca="false">D379/(D379+F379)</f>
        <v>0.512042818911686</v>
      </c>
    </row>
    <row r="380" customFormat="false" ht="12.8" hidden="false" customHeight="false" outlineLevel="0" collapsed="false">
      <c r="A380" s="3" t="n">
        <v>0</v>
      </c>
      <c r="B380" s="4" t="n">
        <v>0.54</v>
      </c>
      <c r="C380" s="5" t="n">
        <f aca="false">B380</f>
        <v>0.54</v>
      </c>
      <c r="D380" s="0" t="n">
        <f aca="false">COUNTIFS($B$3:$B$1487, "&gt;="&amp;C380, $A$3:$A$1487, "1")</f>
        <v>574</v>
      </c>
      <c r="E380" s="0" t="n">
        <f aca="false">COUNTIFS($B$3:$B$1487, "&lt;"&amp;C380, $A$3:$A$1487, "0")</f>
        <v>267</v>
      </c>
      <c r="F380" s="0" t="n">
        <f aca="false">COUNTIFS($B$3:$B$1487, "&gt;="&amp;C380, $A$3:$A$1487, "0")</f>
        <v>547</v>
      </c>
      <c r="G380" s="0" t="n">
        <f aca="false">COUNTIFS($B$3:$B$1487, "&lt;"&amp;C380, $A$3:$A$1487, "1")</f>
        <v>97</v>
      </c>
      <c r="H380" s="0" t="n">
        <f aca="false">(D380+E380)/(D380+E380+F380+G380)</f>
        <v>0.566329966329966</v>
      </c>
      <c r="I380" s="0" t="n">
        <f aca="false">D380/(D380+G380)</f>
        <v>0.855439642324888</v>
      </c>
      <c r="J380" s="0" t="n">
        <f aca="false">D380/(D380+F380)</f>
        <v>0.512042818911686</v>
      </c>
    </row>
    <row r="381" customFormat="false" ht="12.8" hidden="false" customHeight="false" outlineLevel="0" collapsed="false">
      <c r="A381" s="3" t="n">
        <v>1</v>
      </c>
      <c r="B381" s="4" t="n">
        <v>0.54</v>
      </c>
      <c r="C381" s="5" t="n">
        <f aca="false">B381</f>
        <v>0.54</v>
      </c>
      <c r="D381" s="0" t="n">
        <f aca="false">COUNTIFS($B$3:$B$1487, "&gt;="&amp;C381, $A$3:$A$1487, "1")</f>
        <v>574</v>
      </c>
      <c r="E381" s="0" t="n">
        <f aca="false">COUNTIFS($B$3:$B$1487, "&lt;"&amp;C381, $A$3:$A$1487, "0")</f>
        <v>267</v>
      </c>
      <c r="F381" s="0" t="n">
        <f aca="false">COUNTIFS($B$3:$B$1487, "&gt;="&amp;C381, $A$3:$A$1487, "0")</f>
        <v>547</v>
      </c>
      <c r="G381" s="0" t="n">
        <f aca="false">COUNTIFS($B$3:$B$1487, "&lt;"&amp;C381, $A$3:$A$1487, "1")</f>
        <v>97</v>
      </c>
      <c r="H381" s="0" t="n">
        <f aca="false">(D381+E381)/(D381+E381+F381+G381)</f>
        <v>0.566329966329966</v>
      </c>
      <c r="I381" s="0" t="n">
        <f aca="false">D381/(D381+G381)</f>
        <v>0.855439642324888</v>
      </c>
      <c r="J381" s="0" t="n">
        <f aca="false">D381/(D381+F381)</f>
        <v>0.512042818911686</v>
      </c>
    </row>
    <row r="382" customFormat="false" ht="12.8" hidden="false" customHeight="false" outlineLevel="0" collapsed="false">
      <c r="A382" s="3" t="n">
        <v>0</v>
      </c>
      <c r="B382" s="4" t="n">
        <v>0.54</v>
      </c>
      <c r="C382" s="5" t="n">
        <f aca="false">B382</f>
        <v>0.54</v>
      </c>
      <c r="D382" s="0" t="n">
        <f aca="false">COUNTIFS($B$3:$B$1487, "&gt;="&amp;C382, $A$3:$A$1487, "1")</f>
        <v>574</v>
      </c>
      <c r="E382" s="0" t="n">
        <f aca="false">COUNTIFS($B$3:$B$1487, "&lt;"&amp;C382, $A$3:$A$1487, "0")</f>
        <v>267</v>
      </c>
      <c r="F382" s="0" t="n">
        <f aca="false">COUNTIFS($B$3:$B$1487, "&gt;="&amp;C382, $A$3:$A$1487, "0")</f>
        <v>547</v>
      </c>
      <c r="G382" s="0" t="n">
        <f aca="false">COUNTIFS($B$3:$B$1487, "&lt;"&amp;C382, $A$3:$A$1487, "1")</f>
        <v>97</v>
      </c>
      <c r="H382" s="0" t="n">
        <f aca="false">(D382+E382)/(D382+E382+F382+G382)</f>
        <v>0.566329966329966</v>
      </c>
      <c r="I382" s="0" t="n">
        <f aca="false">D382/(D382+G382)</f>
        <v>0.855439642324888</v>
      </c>
      <c r="J382" s="0" t="n">
        <f aca="false">D382/(D382+F382)</f>
        <v>0.512042818911686</v>
      </c>
    </row>
    <row r="383" customFormat="false" ht="12.8" hidden="false" customHeight="false" outlineLevel="0" collapsed="false">
      <c r="A383" s="3" t="n">
        <v>0</v>
      </c>
      <c r="B383" s="4" t="n">
        <v>0.54</v>
      </c>
      <c r="C383" s="5" t="n">
        <f aca="false">B383</f>
        <v>0.54</v>
      </c>
      <c r="D383" s="0" t="n">
        <f aca="false">COUNTIFS($B$3:$B$1487, "&gt;="&amp;C383, $A$3:$A$1487, "1")</f>
        <v>574</v>
      </c>
      <c r="E383" s="0" t="n">
        <f aca="false">COUNTIFS($B$3:$B$1487, "&lt;"&amp;C383, $A$3:$A$1487, "0")</f>
        <v>267</v>
      </c>
      <c r="F383" s="0" t="n">
        <f aca="false">COUNTIFS($B$3:$B$1487, "&gt;="&amp;C383, $A$3:$A$1487, "0")</f>
        <v>547</v>
      </c>
      <c r="G383" s="0" t="n">
        <f aca="false">COUNTIFS($B$3:$B$1487, "&lt;"&amp;C383, $A$3:$A$1487, "1")</f>
        <v>97</v>
      </c>
      <c r="H383" s="0" t="n">
        <f aca="false">(D383+E383)/(D383+E383+F383+G383)</f>
        <v>0.566329966329966</v>
      </c>
      <c r="I383" s="0" t="n">
        <f aca="false">D383/(D383+G383)</f>
        <v>0.855439642324888</v>
      </c>
      <c r="J383" s="0" t="n">
        <f aca="false">D383/(D383+F383)</f>
        <v>0.512042818911686</v>
      </c>
    </row>
    <row r="384" customFormat="false" ht="12.8" hidden="false" customHeight="false" outlineLevel="0" collapsed="false">
      <c r="A384" s="3" t="n">
        <v>1</v>
      </c>
      <c r="B384" s="4" t="n">
        <v>0.54</v>
      </c>
      <c r="C384" s="5" t="n">
        <f aca="false">B384</f>
        <v>0.54</v>
      </c>
      <c r="D384" s="0" t="n">
        <f aca="false">COUNTIFS($B$3:$B$1487, "&gt;="&amp;C384, $A$3:$A$1487, "1")</f>
        <v>574</v>
      </c>
      <c r="E384" s="0" t="n">
        <f aca="false">COUNTIFS($B$3:$B$1487, "&lt;"&amp;C384, $A$3:$A$1487, "0")</f>
        <v>267</v>
      </c>
      <c r="F384" s="0" t="n">
        <f aca="false">COUNTIFS($B$3:$B$1487, "&gt;="&amp;C384, $A$3:$A$1487, "0")</f>
        <v>547</v>
      </c>
      <c r="G384" s="0" t="n">
        <f aca="false">COUNTIFS($B$3:$B$1487, "&lt;"&amp;C384, $A$3:$A$1487, "1")</f>
        <v>97</v>
      </c>
      <c r="H384" s="0" t="n">
        <f aca="false">(D384+E384)/(D384+E384+F384+G384)</f>
        <v>0.566329966329966</v>
      </c>
      <c r="I384" s="0" t="n">
        <f aca="false">D384/(D384+G384)</f>
        <v>0.855439642324888</v>
      </c>
      <c r="J384" s="0" t="n">
        <f aca="false">D384/(D384+F384)</f>
        <v>0.512042818911686</v>
      </c>
    </row>
    <row r="385" customFormat="false" ht="12.8" hidden="false" customHeight="false" outlineLevel="0" collapsed="false">
      <c r="A385" s="3" t="n">
        <v>0</v>
      </c>
      <c r="B385" s="4" t="n">
        <v>0.54</v>
      </c>
      <c r="C385" s="5" t="n">
        <f aca="false">B385</f>
        <v>0.54</v>
      </c>
      <c r="D385" s="0" t="n">
        <f aca="false">COUNTIFS($B$3:$B$1487, "&gt;="&amp;C385, $A$3:$A$1487, "1")</f>
        <v>574</v>
      </c>
      <c r="E385" s="0" t="n">
        <f aca="false">COUNTIFS($B$3:$B$1487, "&lt;"&amp;C385, $A$3:$A$1487, "0")</f>
        <v>267</v>
      </c>
      <c r="F385" s="0" t="n">
        <f aca="false">COUNTIFS($B$3:$B$1487, "&gt;="&amp;C385, $A$3:$A$1487, "0")</f>
        <v>547</v>
      </c>
      <c r="G385" s="0" t="n">
        <f aca="false">COUNTIFS($B$3:$B$1487, "&lt;"&amp;C385, $A$3:$A$1487, "1")</f>
        <v>97</v>
      </c>
      <c r="H385" s="0" t="n">
        <f aca="false">(D385+E385)/(D385+E385+F385+G385)</f>
        <v>0.566329966329966</v>
      </c>
      <c r="I385" s="0" t="n">
        <f aca="false">D385/(D385+G385)</f>
        <v>0.855439642324888</v>
      </c>
      <c r="J385" s="0" t="n">
        <f aca="false">D385/(D385+F385)</f>
        <v>0.512042818911686</v>
      </c>
    </row>
    <row r="386" customFormat="false" ht="12.8" hidden="false" customHeight="false" outlineLevel="0" collapsed="false">
      <c r="A386" s="3" t="n">
        <v>0</v>
      </c>
      <c r="B386" s="4" t="n">
        <v>0.54</v>
      </c>
      <c r="C386" s="5" t="n">
        <f aca="false">B386</f>
        <v>0.54</v>
      </c>
      <c r="D386" s="0" t="n">
        <f aca="false">COUNTIFS($B$3:$B$1487, "&gt;="&amp;C386, $A$3:$A$1487, "1")</f>
        <v>574</v>
      </c>
      <c r="E386" s="0" t="n">
        <f aca="false">COUNTIFS($B$3:$B$1487, "&lt;"&amp;C386, $A$3:$A$1487, "0")</f>
        <v>267</v>
      </c>
      <c r="F386" s="0" t="n">
        <f aca="false">COUNTIFS($B$3:$B$1487, "&gt;="&amp;C386, $A$3:$A$1487, "0")</f>
        <v>547</v>
      </c>
      <c r="G386" s="0" t="n">
        <f aca="false">COUNTIFS($B$3:$B$1487, "&lt;"&amp;C386, $A$3:$A$1487, "1")</f>
        <v>97</v>
      </c>
      <c r="H386" s="0" t="n">
        <f aca="false">(D386+E386)/(D386+E386+F386+G386)</f>
        <v>0.566329966329966</v>
      </c>
      <c r="I386" s="0" t="n">
        <f aca="false">D386/(D386+G386)</f>
        <v>0.855439642324888</v>
      </c>
      <c r="J386" s="0" t="n">
        <f aca="false">D386/(D386+F386)</f>
        <v>0.512042818911686</v>
      </c>
    </row>
    <row r="387" customFormat="false" ht="12.8" hidden="false" customHeight="false" outlineLevel="0" collapsed="false">
      <c r="A387" s="6" t="n">
        <v>0</v>
      </c>
      <c r="B387" s="7" t="n">
        <v>0.55</v>
      </c>
      <c r="C387" s="5" t="n">
        <f aca="false">B387</f>
        <v>0.55</v>
      </c>
      <c r="D387" s="0" t="n">
        <f aca="false">COUNTIFS($B$3:$B$1487, "&gt;="&amp;C387, $A$3:$A$1487, "1")</f>
        <v>569</v>
      </c>
      <c r="E387" s="0" t="n">
        <f aca="false">COUNTIFS($B$3:$B$1487, "&lt;"&amp;C387, $A$3:$A$1487, "0")</f>
        <v>282</v>
      </c>
      <c r="F387" s="0" t="n">
        <f aca="false">COUNTIFS($B$3:$B$1487, "&gt;="&amp;C387, $A$3:$A$1487, "0")</f>
        <v>532</v>
      </c>
      <c r="G387" s="0" t="n">
        <f aca="false">COUNTIFS($B$3:$B$1487, "&lt;"&amp;C387, $A$3:$A$1487, "1")</f>
        <v>102</v>
      </c>
      <c r="H387" s="0" t="n">
        <f aca="false">(D387+E387)/(D387+E387+F387+G387)</f>
        <v>0.573063973063973</v>
      </c>
      <c r="I387" s="0" t="n">
        <f aca="false">D387/(D387+G387)</f>
        <v>0.847988077496274</v>
      </c>
      <c r="J387" s="0" t="n">
        <f aca="false">D387/(D387+F387)</f>
        <v>0.516802906448683</v>
      </c>
    </row>
    <row r="388" customFormat="false" ht="12.8" hidden="false" customHeight="false" outlineLevel="0" collapsed="false">
      <c r="A388" s="6" t="n">
        <v>1</v>
      </c>
      <c r="B388" s="7" t="n">
        <v>0.55</v>
      </c>
      <c r="C388" s="5" t="n">
        <f aca="false">B388</f>
        <v>0.55</v>
      </c>
      <c r="D388" s="0" t="n">
        <f aca="false">COUNTIFS($B$3:$B$1487, "&gt;="&amp;C388, $A$3:$A$1487, "1")</f>
        <v>569</v>
      </c>
      <c r="E388" s="0" t="n">
        <f aca="false">COUNTIFS($B$3:$B$1487, "&lt;"&amp;C388, $A$3:$A$1487, "0")</f>
        <v>282</v>
      </c>
      <c r="F388" s="0" t="n">
        <f aca="false">COUNTIFS($B$3:$B$1487, "&gt;="&amp;C388, $A$3:$A$1487, "0")</f>
        <v>532</v>
      </c>
      <c r="G388" s="0" t="n">
        <f aca="false">COUNTIFS($B$3:$B$1487, "&lt;"&amp;C388, $A$3:$A$1487, "1")</f>
        <v>102</v>
      </c>
      <c r="H388" s="0" t="n">
        <f aca="false">(D388+E388)/(D388+E388+F388+G388)</f>
        <v>0.573063973063973</v>
      </c>
      <c r="I388" s="0" t="n">
        <f aca="false">D388/(D388+G388)</f>
        <v>0.847988077496274</v>
      </c>
      <c r="J388" s="0" t="n">
        <f aca="false">D388/(D388+F388)</f>
        <v>0.516802906448683</v>
      </c>
    </row>
    <row r="389" customFormat="false" ht="12.8" hidden="false" customHeight="false" outlineLevel="0" collapsed="false">
      <c r="A389" s="6" t="n">
        <v>1</v>
      </c>
      <c r="B389" s="7" t="n">
        <v>0.55</v>
      </c>
      <c r="C389" s="5" t="n">
        <f aca="false">B389</f>
        <v>0.55</v>
      </c>
      <c r="D389" s="0" t="n">
        <f aca="false">COUNTIFS($B$3:$B$1487, "&gt;="&amp;C389, $A$3:$A$1487, "1")</f>
        <v>569</v>
      </c>
      <c r="E389" s="0" t="n">
        <f aca="false">COUNTIFS($B$3:$B$1487, "&lt;"&amp;C389, $A$3:$A$1487, "0")</f>
        <v>282</v>
      </c>
      <c r="F389" s="0" t="n">
        <f aca="false">COUNTIFS($B$3:$B$1487, "&gt;="&amp;C389, $A$3:$A$1487, "0")</f>
        <v>532</v>
      </c>
      <c r="G389" s="0" t="n">
        <f aca="false">COUNTIFS($B$3:$B$1487, "&lt;"&amp;C389, $A$3:$A$1487, "1")</f>
        <v>102</v>
      </c>
      <c r="H389" s="0" t="n">
        <f aca="false">(D389+E389)/(D389+E389+F389+G389)</f>
        <v>0.573063973063973</v>
      </c>
      <c r="I389" s="0" t="n">
        <f aca="false">D389/(D389+G389)</f>
        <v>0.847988077496274</v>
      </c>
      <c r="J389" s="0" t="n">
        <f aca="false">D389/(D389+F389)</f>
        <v>0.516802906448683</v>
      </c>
    </row>
    <row r="390" customFormat="false" ht="12.8" hidden="false" customHeight="false" outlineLevel="0" collapsed="false">
      <c r="A390" s="6" t="n">
        <v>1</v>
      </c>
      <c r="B390" s="7" t="n">
        <v>0.55</v>
      </c>
      <c r="C390" s="5" t="n">
        <f aca="false">B390</f>
        <v>0.55</v>
      </c>
      <c r="D390" s="0" t="n">
        <f aca="false">COUNTIFS($B$3:$B$1487, "&gt;="&amp;C390, $A$3:$A$1487, "1")</f>
        <v>569</v>
      </c>
      <c r="E390" s="0" t="n">
        <f aca="false">COUNTIFS($B$3:$B$1487, "&lt;"&amp;C390, $A$3:$A$1487, "0")</f>
        <v>282</v>
      </c>
      <c r="F390" s="0" t="n">
        <f aca="false">COUNTIFS($B$3:$B$1487, "&gt;="&amp;C390, $A$3:$A$1487, "0")</f>
        <v>532</v>
      </c>
      <c r="G390" s="0" t="n">
        <f aca="false">COUNTIFS($B$3:$B$1487, "&lt;"&amp;C390, $A$3:$A$1487, "1")</f>
        <v>102</v>
      </c>
      <c r="H390" s="0" t="n">
        <f aca="false">(D390+E390)/(D390+E390+F390+G390)</f>
        <v>0.573063973063973</v>
      </c>
      <c r="I390" s="0" t="n">
        <f aca="false">D390/(D390+G390)</f>
        <v>0.847988077496274</v>
      </c>
      <c r="J390" s="0" t="n">
        <f aca="false">D390/(D390+F390)</f>
        <v>0.516802906448683</v>
      </c>
    </row>
    <row r="391" customFormat="false" ht="12.8" hidden="false" customHeight="false" outlineLevel="0" collapsed="false">
      <c r="A391" s="6" t="n">
        <v>0</v>
      </c>
      <c r="B391" s="7" t="n">
        <v>0.55</v>
      </c>
      <c r="C391" s="5" t="n">
        <f aca="false">B391</f>
        <v>0.55</v>
      </c>
      <c r="D391" s="0" t="n">
        <f aca="false">COUNTIFS($B$3:$B$1487, "&gt;="&amp;C391, $A$3:$A$1487, "1")</f>
        <v>569</v>
      </c>
      <c r="E391" s="0" t="n">
        <f aca="false">COUNTIFS($B$3:$B$1487, "&lt;"&amp;C391, $A$3:$A$1487, "0")</f>
        <v>282</v>
      </c>
      <c r="F391" s="0" t="n">
        <f aca="false">COUNTIFS($B$3:$B$1487, "&gt;="&amp;C391, $A$3:$A$1487, "0")</f>
        <v>532</v>
      </c>
      <c r="G391" s="0" t="n">
        <f aca="false">COUNTIFS($B$3:$B$1487, "&lt;"&amp;C391, $A$3:$A$1487, "1")</f>
        <v>102</v>
      </c>
      <c r="H391" s="0" t="n">
        <f aca="false">(D391+E391)/(D391+E391+F391+G391)</f>
        <v>0.573063973063973</v>
      </c>
      <c r="I391" s="0" t="n">
        <f aca="false">D391/(D391+G391)</f>
        <v>0.847988077496274</v>
      </c>
      <c r="J391" s="0" t="n">
        <f aca="false">D391/(D391+F391)</f>
        <v>0.516802906448683</v>
      </c>
    </row>
    <row r="392" customFormat="false" ht="12.8" hidden="false" customHeight="false" outlineLevel="0" collapsed="false">
      <c r="A392" s="6" t="n">
        <v>1</v>
      </c>
      <c r="B392" s="7" t="n">
        <v>0.55</v>
      </c>
      <c r="C392" s="5" t="n">
        <f aca="false">B392</f>
        <v>0.55</v>
      </c>
      <c r="D392" s="0" t="n">
        <f aca="false">COUNTIFS($B$3:$B$1487, "&gt;="&amp;C392, $A$3:$A$1487, "1")</f>
        <v>569</v>
      </c>
      <c r="E392" s="0" t="n">
        <f aca="false">COUNTIFS($B$3:$B$1487, "&lt;"&amp;C392, $A$3:$A$1487, "0")</f>
        <v>282</v>
      </c>
      <c r="F392" s="0" t="n">
        <f aca="false">COUNTIFS($B$3:$B$1487, "&gt;="&amp;C392, $A$3:$A$1487, "0")</f>
        <v>532</v>
      </c>
      <c r="G392" s="0" t="n">
        <f aca="false">COUNTIFS($B$3:$B$1487, "&lt;"&amp;C392, $A$3:$A$1487, "1")</f>
        <v>102</v>
      </c>
      <c r="H392" s="0" t="n">
        <f aca="false">(D392+E392)/(D392+E392+F392+G392)</f>
        <v>0.573063973063973</v>
      </c>
      <c r="I392" s="0" t="n">
        <f aca="false">D392/(D392+G392)</f>
        <v>0.847988077496274</v>
      </c>
      <c r="J392" s="0" t="n">
        <f aca="false">D392/(D392+F392)</f>
        <v>0.516802906448683</v>
      </c>
    </row>
    <row r="393" customFormat="false" ht="12.8" hidden="false" customHeight="false" outlineLevel="0" collapsed="false">
      <c r="A393" s="6" t="n">
        <v>0</v>
      </c>
      <c r="B393" s="7" t="n">
        <v>0.55</v>
      </c>
      <c r="C393" s="5" t="n">
        <f aca="false">B393</f>
        <v>0.55</v>
      </c>
      <c r="D393" s="0" t="n">
        <f aca="false">COUNTIFS($B$3:$B$1487, "&gt;="&amp;C393, $A$3:$A$1487, "1")</f>
        <v>569</v>
      </c>
      <c r="E393" s="0" t="n">
        <f aca="false">COUNTIFS($B$3:$B$1487, "&lt;"&amp;C393, $A$3:$A$1487, "0")</f>
        <v>282</v>
      </c>
      <c r="F393" s="0" t="n">
        <f aca="false">COUNTIFS($B$3:$B$1487, "&gt;="&amp;C393, $A$3:$A$1487, "0")</f>
        <v>532</v>
      </c>
      <c r="G393" s="0" t="n">
        <f aca="false">COUNTIFS($B$3:$B$1487, "&lt;"&amp;C393, $A$3:$A$1487, "1")</f>
        <v>102</v>
      </c>
      <c r="H393" s="0" t="n">
        <f aca="false">(D393+E393)/(D393+E393+F393+G393)</f>
        <v>0.573063973063973</v>
      </c>
      <c r="I393" s="0" t="n">
        <f aca="false">D393/(D393+G393)</f>
        <v>0.847988077496274</v>
      </c>
      <c r="J393" s="0" t="n">
        <f aca="false">D393/(D393+F393)</f>
        <v>0.516802906448683</v>
      </c>
    </row>
    <row r="394" customFormat="false" ht="12.8" hidden="false" customHeight="false" outlineLevel="0" collapsed="false">
      <c r="A394" s="6" t="n">
        <v>1</v>
      </c>
      <c r="B394" s="7" t="n">
        <v>0.55</v>
      </c>
      <c r="C394" s="5" t="n">
        <f aca="false">B394</f>
        <v>0.55</v>
      </c>
      <c r="D394" s="0" t="n">
        <f aca="false">COUNTIFS($B$3:$B$1487, "&gt;="&amp;C394, $A$3:$A$1487, "1")</f>
        <v>569</v>
      </c>
      <c r="E394" s="0" t="n">
        <f aca="false">COUNTIFS($B$3:$B$1487, "&lt;"&amp;C394, $A$3:$A$1487, "0")</f>
        <v>282</v>
      </c>
      <c r="F394" s="0" t="n">
        <f aca="false">COUNTIFS($B$3:$B$1487, "&gt;="&amp;C394, $A$3:$A$1487, "0")</f>
        <v>532</v>
      </c>
      <c r="G394" s="0" t="n">
        <f aca="false">COUNTIFS($B$3:$B$1487, "&lt;"&amp;C394, $A$3:$A$1487, "1")</f>
        <v>102</v>
      </c>
      <c r="H394" s="0" t="n">
        <f aca="false">(D394+E394)/(D394+E394+F394+G394)</f>
        <v>0.573063973063973</v>
      </c>
      <c r="I394" s="0" t="n">
        <f aca="false">D394/(D394+G394)</f>
        <v>0.847988077496274</v>
      </c>
      <c r="J394" s="0" t="n">
        <f aca="false">D394/(D394+F394)</f>
        <v>0.516802906448683</v>
      </c>
    </row>
    <row r="395" customFormat="false" ht="12.8" hidden="false" customHeight="false" outlineLevel="0" collapsed="false">
      <c r="A395" s="6" t="n">
        <v>1</v>
      </c>
      <c r="B395" s="7" t="n">
        <v>0.55</v>
      </c>
      <c r="C395" s="5" t="n">
        <f aca="false">B395</f>
        <v>0.55</v>
      </c>
      <c r="D395" s="0" t="n">
        <f aca="false">COUNTIFS($B$3:$B$1487, "&gt;="&amp;C395, $A$3:$A$1487, "1")</f>
        <v>569</v>
      </c>
      <c r="E395" s="0" t="n">
        <f aca="false">COUNTIFS($B$3:$B$1487, "&lt;"&amp;C395, $A$3:$A$1487, "0")</f>
        <v>282</v>
      </c>
      <c r="F395" s="0" t="n">
        <f aca="false">COUNTIFS($B$3:$B$1487, "&gt;="&amp;C395, $A$3:$A$1487, "0")</f>
        <v>532</v>
      </c>
      <c r="G395" s="0" t="n">
        <f aca="false">COUNTIFS($B$3:$B$1487, "&lt;"&amp;C395, $A$3:$A$1487, "1")</f>
        <v>102</v>
      </c>
      <c r="H395" s="0" t="n">
        <f aca="false">(D395+E395)/(D395+E395+F395+G395)</f>
        <v>0.573063973063973</v>
      </c>
      <c r="I395" s="0" t="n">
        <f aca="false">D395/(D395+G395)</f>
        <v>0.847988077496274</v>
      </c>
      <c r="J395" s="0" t="n">
        <f aca="false">D395/(D395+F395)</f>
        <v>0.516802906448683</v>
      </c>
    </row>
    <row r="396" customFormat="false" ht="12.8" hidden="false" customHeight="false" outlineLevel="0" collapsed="false">
      <c r="A396" s="3" t="n">
        <v>0</v>
      </c>
      <c r="B396" s="4" t="n">
        <v>0.55</v>
      </c>
      <c r="C396" s="5" t="n">
        <f aca="false">B396</f>
        <v>0.55</v>
      </c>
      <c r="D396" s="0" t="n">
        <f aca="false">COUNTIFS($B$3:$B$1487, "&gt;="&amp;C396, $A$3:$A$1487, "1")</f>
        <v>569</v>
      </c>
      <c r="E396" s="0" t="n">
        <f aca="false">COUNTIFS($B$3:$B$1487, "&lt;"&amp;C396, $A$3:$A$1487, "0")</f>
        <v>282</v>
      </c>
      <c r="F396" s="0" t="n">
        <f aca="false">COUNTIFS($B$3:$B$1487, "&gt;="&amp;C396, $A$3:$A$1487, "0")</f>
        <v>532</v>
      </c>
      <c r="G396" s="0" t="n">
        <f aca="false">COUNTIFS($B$3:$B$1487, "&lt;"&amp;C396, $A$3:$A$1487, "1")</f>
        <v>102</v>
      </c>
      <c r="H396" s="0" t="n">
        <f aca="false">(D396+E396)/(D396+E396+F396+G396)</f>
        <v>0.573063973063973</v>
      </c>
      <c r="I396" s="0" t="n">
        <f aca="false">D396/(D396+G396)</f>
        <v>0.847988077496274</v>
      </c>
      <c r="J396" s="0" t="n">
        <f aca="false">D396/(D396+F396)</f>
        <v>0.516802906448683</v>
      </c>
    </row>
    <row r="397" customFormat="false" ht="12.8" hidden="false" customHeight="false" outlineLevel="0" collapsed="false">
      <c r="A397" s="3" t="n">
        <v>0</v>
      </c>
      <c r="B397" s="4" t="n">
        <v>0.55</v>
      </c>
      <c r="C397" s="5" t="n">
        <f aca="false">B397</f>
        <v>0.55</v>
      </c>
      <c r="D397" s="0" t="n">
        <f aca="false">COUNTIFS($B$3:$B$1487, "&gt;="&amp;C397, $A$3:$A$1487, "1")</f>
        <v>569</v>
      </c>
      <c r="E397" s="0" t="n">
        <f aca="false">COUNTIFS($B$3:$B$1487, "&lt;"&amp;C397, $A$3:$A$1487, "0")</f>
        <v>282</v>
      </c>
      <c r="F397" s="0" t="n">
        <f aca="false">COUNTIFS($B$3:$B$1487, "&gt;="&amp;C397, $A$3:$A$1487, "0")</f>
        <v>532</v>
      </c>
      <c r="G397" s="0" t="n">
        <f aca="false">COUNTIFS($B$3:$B$1487, "&lt;"&amp;C397, $A$3:$A$1487, "1")</f>
        <v>102</v>
      </c>
      <c r="H397" s="0" t="n">
        <f aca="false">(D397+E397)/(D397+E397+F397+G397)</f>
        <v>0.573063973063973</v>
      </c>
      <c r="I397" s="0" t="n">
        <f aca="false">D397/(D397+G397)</f>
        <v>0.847988077496274</v>
      </c>
      <c r="J397" s="0" t="n">
        <f aca="false">D397/(D397+F397)</f>
        <v>0.516802906448683</v>
      </c>
    </row>
    <row r="398" customFormat="false" ht="12.8" hidden="false" customHeight="false" outlineLevel="0" collapsed="false">
      <c r="A398" s="3" t="n">
        <v>0</v>
      </c>
      <c r="B398" s="4" t="n">
        <v>0.55</v>
      </c>
      <c r="C398" s="5" t="n">
        <f aca="false">B398</f>
        <v>0.55</v>
      </c>
      <c r="D398" s="0" t="n">
        <f aca="false">COUNTIFS($B$3:$B$1487, "&gt;="&amp;C398, $A$3:$A$1487, "1")</f>
        <v>569</v>
      </c>
      <c r="E398" s="0" t="n">
        <f aca="false">COUNTIFS($B$3:$B$1487, "&lt;"&amp;C398, $A$3:$A$1487, "0")</f>
        <v>282</v>
      </c>
      <c r="F398" s="0" t="n">
        <f aca="false">COUNTIFS($B$3:$B$1487, "&gt;="&amp;C398, $A$3:$A$1487, "0")</f>
        <v>532</v>
      </c>
      <c r="G398" s="0" t="n">
        <f aca="false">COUNTIFS($B$3:$B$1487, "&lt;"&amp;C398, $A$3:$A$1487, "1")</f>
        <v>102</v>
      </c>
      <c r="H398" s="0" t="n">
        <f aca="false">(D398+E398)/(D398+E398+F398+G398)</f>
        <v>0.573063973063973</v>
      </c>
      <c r="I398" s="0" t="n">
        <f aca="false">D398/(D398+G398)</f>
        <v>0.847988077496274</v>
      </c>
      <c r="J398" s="0" t="n">
        <f aca="false">D398/(D398+F398)</f>
        <v>0.516802906448683</v>
      </c>
    </row>
    <row r="399" customFormat="false" ht="12.8" hidden="false" customHeight="false" outlineLevel="0" collapsed="false">
      <c r="A399" s="3" t="n">
        <v>1</v>
      </c>
      <c r="B399" s="4" t="n">
        <v>0.55</v>
      </c>
      <c r="C399" s="5" t="n">
        <f aca="false">B399</f>
        <v>0.55</v>
      </c>
      <c r="D399" s="0" t="n">
        <f aca="false">COUNTIFS($B$3:$B$1487, "&gt;="&amp;C399, $A$3:$A$1487, "1")</f>
        <v>569</v>
      </c>
      <c r="E399" s="0" t="n">
        <f aca="false">COUNTIFS($B$3:$B$1487, "&lt;"&amp;C399, $A$3:$A$1487, "0")</f>
        <v>282</v>
      </c>
      <c r="F399" s="0" t="n">
        <f aca="false">COUNTIFS($B$3:$B$1487, "&gt;="&amp;C399, $A$3:$A$1487, "0")</f>
        <v>532</v>
      </c>
      <c r="G399" s="0" t="n">
        <f aca="false">COUNTIFS($B$3:$B$1487, "&lt;"&amp;C399, $A$3:$A$1487, "1")</f>
        <v>102</v>
      </c>
      <c r="H399" s="0" t="n">
        <f aca="false">(D399+E399)/(D399+E399+F399+G399)</f>
        <v>0.573063973063973</v>
      </c>
      <c r="I399" s="0" t="n">
        <f aca="false">D399/(D399+G399)</f>
        <v>0.847988077496274</v>
      </c>
      <c r="J399" s="0" t="n">
        <f aca="false">D399/(D399+F399)</f>
        <v>0.516802906448683</v>
      </c>
    </row>
    <row r="400" customFormat="false" ht="12.8" hidden="false" customHeight="false" outlineLevel="0" collapsed="false">
      <c r="A400" s="3" t="n">
        <v>1</v>
      </c>
      <c r="B400" s="4" t="n">
        <v>0.55</v>
      </c>
      <c r="C400" s="5" t="n">
        <f aca="false">B400</f>
        <v>0.55</v>
      </c>
      <c r="D400" s="0" t="n">
        <f aca="false">COUNTIFS($B$3:$B$1487, "&gt;="&amp;C400, $A$3:$A$1487, "1")</f>
        <v>569</v>
      </c>
      <c r="E400" s="0" t="n">
        <f aca="false">COUNTIFS($B$3:$B$1487, "&lt;"&amp;C400, $A$3:$A$1487, "0")</f>
        <v>282</v>
      </c>
      <c r="F400" s="0" t="n">
        <f aca="false">COUNTIFS($B$3:$B$1487, "&gt;="&amp;C400, $A$3:$A$1487, "0")</f>
        <v>532</v>
      </c>
      <c r="G400" s="0" t="n">
        <f aca="false">COUNTIFS($B$3:$B$1487, "&lt;"&amp;C400, $A$3:$A$1487, "1")</f>
        <v>102</v>
      </c>
      <c r="H400" s="0" t="n">
        <f aca="false">(D400+E400)/(D400+E400+F400+G400)</f>
        <v>0.573063973063973</v>
      </c>
      <c r="I400" s="0" t="n">
        <f aca="false">D400/(D400+G400)</f>
        <v>0.847988077496274</v>
      </c>
      <c r="J400" s="0" t="n">
        <f aca="false">D400/(D400+F400)</f>
        <v>0.516802906448683</v>
      </c>
    </row>
    <row r="401" customFormat="false" ht="12.8" hidden="false" customHeight="false" outlineLevel="0" collapsed="false">
      <c r="A401" s="3" t="n">
        <v>1</v>
      </c>
      <c r="B401" s="4" t="n">
        <v>0.55</v>
      </c>
      <c r="C401" s="5" t="n">
        <f aca="false">B401</f>
        <v>0.55</v>
      </c>
      <c r="D401" s="0" t="n">
        <f aca="false">COUNTIFS($B$3:$B$1487, "&gt;="&amp;C401, $A$3:$A$1487, "1")</f>
        <v>569</v>
      </c>
      <c r="E401" s="0" t="n">
        <f aca="false">COUNTIFS($B$3:$B$1487, "&lt;"&amp;C401, $A$3:$A$1487, "0")</f>
        <v>282</v>
      </c>
      <c r="F401" s="0" t="n">
        <f aca="false">COUNTIFS($B$3:$B$1487, "&gt;="&amp;C401, $A$3:$A$1487, "0")</f>
        <v>532</v>
      </c>
      <c r="G401" s="0" t="n">
        <f aca="false">COUNTIFS($B$3:$B$1487, "&lt;"&amp;C401, $A$3:$A$1487, "1")</f>
        <v>102</v>
      </c>
      <c r="H401" s="0" t="n">
        <f aca="false">(D401+E401)/(D401+E401+F401+G401)</f>
        <v>0.573063973063973</v>
      </c>
      <c r="I401" s="0" t="n">
        <f aca="false">D401/(D401+G401)</f>
        <v>0.847988077496274</v>
      </c>
      <c r="J401" s="0" t="n">
        <f aca="false">D401/(D401+F401)</f>
        <v>0.516802906448683</v>
      </c>
    </row>
    <row r="402" customFormat="false" ht="12.8" hidden="false" customHeight="false" outlineLevel="0" collapsed="false">
      <c r="A402" s="3" t="n">
        <v>1</v>
      </c>
      <c r="B402" s="4" t="n">
        <v>0.55</v>
      </c>
      <c r="C402" s="5" t="n">
        <f aca="false">B402</f>
        <v>0.55</v>
      </c>
      <c r="D402" s="0" t="n">
        <f aca="false">COUNTIFS($B$3:$B$1487, "&gt;="&amp;C402, $A$3:$A$1487, "1")</f>
        <v>569</v>
      </c>
      <c r="E402" s="0" t="n">
        <f aca="false">COUNTIFS($B$3:$B$1487, "&lt;"&amp;C402, $A$3:$A$1487, "0")</f>
        <v>282</v>
      </c>
      <c r="F402" s="0" t="n">
        <f aca="false">COUNTIFS($B$3:$B$1487, "&gt;="&amp;C402, $A$3:$A$1487, "0")</f>
        <v>532</v>
      </c>
      <c r="G402" s="0" t="n">
        <f aca="false">COUNTIFS($B$3:$B$1487, "&lt;"&amp;C402, $A$3:$A$1487, "1")</f>
        <v>102</v>
      </c>
      <c r="H402" s="0" t="n">
        <f aca="false">(D402+E402)/(D402+E402+F402+G402)</f>
        <v>0.573063973063973</v>
      </c>
      <c r="I402" s="0" t="n">
        <f aca="false">D402/(D402+G402)</f>
        <v>0.847988077496274</v>
      </c>
      <c r="J402" s="0" t="n">
        <f aca="false">D402/(D402+F402)</f>
        <v>0.516802906448683</v>
      </c>
    </row>
    <row r="403" customFormat="false" ht="12.8" hidden="false" customHeight="false" outlineLevel="0" collapsed="false">
      <c r="A403" s="3" t="n">
        <v>0</v>
      </c>
      <c r="B403" s="4" t="n">
        <v>0.55</v>
      </c>
      <c r="C403" s="5" t="n">
        <f aca="false">B403</f>
        <v>0.55</v>
      </c>
      <c r="D403" s="0" t="n">
        <f aca="false">COUNTIFS($B$3:$B$1487, "&gt;="&amp;C403, $A$3:$A$1487, "1")</f>
        <v>569</v>
      </c>
      <c r="E403" s="0" t="n">
        <f aca="false">COUNTIFS($B$3:$B$1487, "&lt;"&amp;C403, $A$3:$A$1487, "0")</f>
        <v>282</v>
      </c>
      <c r="F403" s="0" t="n">
        <f aca="false">COUNTIFS($B$3:$B$1487, "&gt;="&amp;C403, $A$3:$A$1487, "0")</f>
        <v>532</v>
      </c>
      <c r="G403" s="0" t="n">
        <f aca="false">COUNTIFS($B$3:$B$1487, "&lt;"&amp;C403, $A$3:$A$1487, "1")</f>
        <v>102</v>
      </c>
      <c r="H403" s="0" t="n">
        <f aca="false">(D403+E403)/(D403+E403+F403+G403)</f>
        <v>0.573063973063973</v>
      </c>
      <c r="I403" s="0" t="n">
        <f aca="false">D403/(D403+G403)</f>
        <v>0.847988077496274</v>
      </c>
      <c r="J403" s="0" t="n">
        <f aca="false">D403/(D403+F403)</f>
        <v>0.516802906448683</v>
      </c>
    </row>
    <row r="404" customFormat="false" ht="12.8" hidden="false" customHeight="false" outlineLevel="0" collapsed="false">
      <c r="A404" s="6" t="n">
        <v>0</v>
      </c>
      <c r="B404" s="7" t="n">
        <v>0.56</v>
      </c>
      <c r="C404" s="5" t="n">
        <f aca="false">B404</f>
        <v>0.56</v>
      </c>
      <c r="D404" s="0" t="n">
        <f aca="false">COUNTIFS($B$3:$B$1487, "&gt;="&amp;C404, $A$3:$A$1487, "1")</f>
        <v>559</v>
      </c>
      <c r="E404" s="0" t="n">
        <f aca="false">COUNTIFS($B$3:$B$1487, "&lt;"&amp;C404, $A$3:$A$1487, "0")</f>
        <v>289</v>
      </c>
      <c r="F404" s="0" t="n">
        <f aca="false">COUNTIFS($B$3:$B$1487, "&gt;="&amp;C404, $A$3:$A$1487, "0")</f>
        <v>525</v>
      </c>
      <c r="G404" s="0" t="n">
        <f aca="false">COUNTIFS($B$3:$B$1487, "&lt;"&amp;C404, $A$3:$A$1487, "1")</f>
        <v>112</v>
      </c>
      <c r="H404" s="0" t="n">
        <f aca="false">(D404+E404)/(D404+E404+F404+G404)</f>
        <v>0.571043771043771</v>
      </c>
      <c r="I404" s="0" t="n">
        <f aca="false">D404/(D404+G404)</f>
        <v>0.833084947839046</v>
      </c>
      <c r="J404" s="0" t="n">
        <f aca="false">D404/(D404+F404)</f>
        <v>0.515682656826568</v>
      </c>
    </row>
    <row r="405" customFormat="false" ht="12.8" hidden="false" customHeight="false" outlineLevel="0" collapsed="false">
      <c r="A405" s="6" t="n">
        <v>0</v>
      </c>
      <c r="B405" s="7" t="n">
        <v>0.56</v>
      </c>
      <c r="C405" s="5" t="n">
        <f aca="false">B405</f>
        <v>0.56</v>
      </c>
      <c r="D405" s="0" t="n">
        <f aca="false">COUNTIFS($B$3:$B$1487, "&gt;="&amp;C405, $A$3:$A$1487, "1")</f>
        <v>559</v>
      </c>
      <c r="E405" s="0" t="n">
        <f aca="false">COUNTIFS($B$3:$B$1487, "&lt;"&amp;C405, $A$3:$A$1487, "0")</f>
        <v>289</v>
      </c>
      <c r="F405" s="0" t="n">
        <f aca="false">COUNTIFS($B$3:$B$1487, "&gt;="&amp;C405, $A$3:$A$1487, "0")</f>
        <v>525</v>
      </c>
      <c r="G405" s="0" t="n">
        <f aca="false">COUNTIFS($B$3:$B$1487, "&lt;"&amp;C405, $A$3:$A$1487, "1")</f>
        <v>112</v>
      </c>
      <c r="H405" s="0" t="n">
        <f aca="false">(D405+E405)/(D405+E405+F405+G405)</f>
        <v>0.571043771043771</v>
      </c>
      <c r="I405" s="0" t="n">
        <f aca="false">D405/(D405+G405)</f>
        <v>0.833084947839046</v>
      </c>
      <c r="J405" s="0" t="n">
        <f aca="false">D405/(D405+F405)</f>
        <v>0.515682656826568</v>
      </c>
    </row>
    <row r="406" customFormat="false" ht="12.8" hidden="false" customHeight="false" outlineLevel="0" collapsed="false">
      <c r="A406" s="6" t="n">
        <v>0</v>
      </c>
      <c r="B406" s="7" t="n">
        <v>0.56</v>
      </c>
      <c r="C406" s="5" t="n">
        <f aca="false">B406</f>
        <v>0.56</v>
      </c>
      <c r="D406" s="0" t="n">
        <f aca="false">COUNTIFS($B$3:$B$1487, "&gt;="&amp;C406, $A$3:$A$1487, "1")</f>
        <v>559</v>
      </c>
      <c r="E406" s="0" t="n">
        <f aca="false">COUNTIFS($B$3:$B$1487, "&lt;"&amp;C406, $A$3:$A$1487, "0")</f>
        <v>289</v>
      </c>
      <c r="F406" s="0" t="n">
        <f aca="false">COUNTIFS($B$3:$B$1487, "&gt;="&amp;C406, $A$3:$A$1487, "0")</f>
        <v>525</v>
      </c>
      <c r="G406" s="0" t="n">
        <f aca="false">COUNTIFS($B$3:$B$1487, "&lt;"&amp;C406, $A$3:$A$1487, "1")</f>
        <v>112</v>
      </c>
      <c r="H406" s="0" t="n">
        <f aca="false">(D406+E406)/(D406+E406+F406+G406)</f>
        <v>0.571043771043771</v>
      </c>
      <c r="I406" s="0" t="n">
        <f aca="false">D406/(D406+G406)</f>
        <v>0.833084947839046</v>
      </c>
      <c r="J406" s="0" t="n">
        <f aca="false">D406/(D406+F406)</f>
        <v>0.515682656826568</v>
      </c>
    </row>
    <row r="407" customFormat="false" ht="12.8" hidden="false" customHeight="false" outlineLevel="0" collapsed="false">
      <c r="A407" s="6" t="n">
        <v>0</v>
      </c>
      <c r="B407" s="7" t="n">
        <v>0.56</v>
      </c>
      <c r="C407" s="5" t="n">
        <f aca="false">B407</f>
        <v>0.56</v>
      </c>
      <c r="D407" s="0" t="n">
        <f aca="false">COUNTIFS($B$3:$B$1487, "&gt;="&amp;C407, $A$3:$A$1487, "1")</f>
        <v>559</v>
      </c>
      <c r="E407" s="0" t="n">
        <f aca="false">COUNTIFS($B$3:$B$1487, "&lt;"&amp;C407, $A$3:$A$1487, "0")</f>
        <v>289</v>
      </c>
      <c r="F407" s="0" t="n">
        <f aca="false">COUNTIFS($B$3:$B$1487, "&gt;="&amp;C407, $A$3:$A$1487, "0")</f>
        <v>525</v>
      </c>
      <c r="G407" s="0" t="n">
        <f aca="false">COUNTIFS($B$3:$B$1487, "&lt;"&amp;C407, $A$3:$A$1487, "1")</f>
        <v>112</v>
      </c>
      <c r="H407" s="0" t="n">
        <f aca="false">(D407+E407)/(D407+E407+F407+G407)</f>
        <v>0.571043771043771</v>
      </c>
      <c r="I407" s="0" t="n">
        <f aca="false">D407/(D407+G407)</f>
        <v>0.833084947839046</v>
      </c>
      <c r="J407" s="0" t="n">
        <f aca="false">D407/(D407+F407)</f>
        <v>0.515682656826568</v>
      </c>
    </row>
    <row r="408" customFormat="false" ht="12.8" hidden="false" customHeight="false" outlineLevel="0" collapsed="false">
      <c r="A408" s="6" t="n">
        <v>1</v>
      </c>
      <c r="B408" s="7" t="n">
        <v>0.56</v>
      </c>
      <c r="C408" s="5" t="n">
        <f aca="false">B408</f>
        <v>0.56</v>
      </c>
      <c r="D408" s="0" t="n">
        <f aca="false">COUNTIFS($B$3:$B$1487, "&gt;="&amp;C408, $A$3:$A$1487, "1")</f>
        <v>559</v>
      </c>
      <c r="E408" s="0" t="n">
        <f aca="false">COUNTIFS($B$3:$B$1487, "&lt;"&amp;C408, $A$3:$A$1487, "0")</f>
        <v>289</v>
      </c>
      <c r="F408" s="0" t="n">
        <f aca="false">COUNTIFS($B$3:$B$1487, "&gt;="&amp;C408, $A$3:$A$1487, "0")</f>
        <v>525</v>
      </c>
      <c r="G408" s="0" t="n">
        <f aca="false">COUNTIFS($B$3:$B$1487, "&lt;"&amp;C408, $A$3:$A$1487, "1")</f>
        <v>112</v>
      </c>
      <c r="H408" s="0" t="n">
        <f aca="false">(D408+E408)/(D408+E408+F408+G408)</f>
        <v>0.571043771043771</v>
      </c>
      <c r="I408" s="0" t="n">
        <f aca="false">D408/(D408+G408)</f>
        <v>0.833084947839046</v>
      </c>
      <c r="J408" s="0" t="n">
        <f aca="false">D408/(D408+F408)</f>
        <v>0.515682656826568</v>
      </c>
    </row>
    <row r="409" customFormat="false" ht="12.8" hidden="false" customHeight="false" outlineLevel="0" collapsed="false">
      <c r="A409" s="6" t="n">
        <v>0</v>
      </c>
      <c r="B409" s="7" t="n">
        <v>0.56</v>
      </c>
      <c r="C409" s="5" t="n">
        <f aca="false">B409</f>
        <v>0.56</v>
      </c>
      <c r="D409" s="0" t="n">
        <f aca="false">COUNTIFS($B$3:$B$1487, "&gt;="&amp;C409, $A$3:$A$1487, "1")</f>
        <v>559</v>
      </c>
      <c r="E409" s="0" t="n">
        <f aca="false">COUNTIFS($B$3:$B$1487, "&lt;"&amp;C409, $A$3:$A$1487, "0")</f>
        <v>289</v>
      </c>
      <c r="F409" s="0" t="n">
        <f aca="false">COUNTIFS($B$3:$B$1487, "&gt;="&amp;C409, $A$3:$A$1487, "0")</f>
        <v>525</v>
      </c>
      <c r="G409" s="0" t="n">
        <f aca="false">COUNTIFS($B$3:$B$1487, "&lt;"&amp;C409, $A$3:$A$1487, "1")</f>
        <v>112</v>
      </c>
      <c r="H409" s="0" t="n">
        <f aca="false">(D409+E409)/(D409+E409+F409+G409)</f>
        <v>0.571043771043771</v>
      </c>
      <c r="I409" s="0" t="n">
        <f aca="false">D409/(D409+G409)</f>
        <v>0.833084947839046</v>
      </c>
      <c r="J409" s="0" t="n">
        <f aca="false">D409/(D409+F409)</f>
        <v>0.515682656826568</v>
      </c>
    </row>
    <row r="410" customFormat="false" ht="12.8" hidden="false" customHeight="false" outlineLevel="0" collapsed="false">
      <c r="A410" s="6" t="n">
        <v>0</v>
      </c>
      <c r="B410" s="7" t="n">
        <v>0.56</v>
      </c>
      <c r="C410" s="5" t="n">
        <f aca="false">B410</f>
        <v>0.56</v>
      </c>
      <c r="D410" s="0" t="n">
        <f aca="false">COUNTIFS($B$3:$B$1487, "&gt;="&amp;C410, $A$3:$A$1487, "1")</f>
        <v>559</v>
      </c>
      <c r="E410" s="0" t="n">
        <f aca="false">COUNTIFS($B$3:$B$1487, "&lt;"&amp;C410, $A$3:$A$1487, "0")</f>
        <v>289</v>
      </c>
      <c r="F410" s="0" t="n">
        <f aca="false">COUNTIFS($B$3:$B$1487, "&gt;="&amp;C410, $A$3:$A$1487, "0")</f>
        <v>525</v>
      </c>
      <c r="G410" s="0" t="n">
        <f aca="false">COUNTIFS($B$3:$B$1487, "&lt;"&amp;C410, $A$3:$A$1487, "1")</f>
        <v>112</v>
      </c>
      <c r="H410" s="0" t="n">
        <f aca="false">(D410+E410)/(D410+E410+F410+G410)</f>
        <v>0.571043771043771</v>
      </c>
      <c r="I410" s="0" t="n">
        <f aca="false">D410/(D410+G410)</f>
        <v>0.833084947839046</v>
      </c>
      <c r="J410" s="0" t="n">
        <f aca="false">D410/(D410+F410)</f>
        <v>0.515682656826568</v>
      </c>
    </row>
    <row r="411" customFormat="false" ht="12.8" hidden="false" customHeight="false" outlineLevel="0" collapsed="false">
      <c r="A411" s="3" t="n">
        <v>0</v>
      </c>
      <c r="B411" s="4" t="n">
        <v>0.56</v>
      </c>
      <c r="C411" s="5" t="n">
        <f aca="false">B411</f>
        <v>0.56</v>
      </c>
      <c r="D411" s="0" t="n">
        <f aca="false">COUNTIFS($B$3:$B$1487, "&gt;="&amp;C411, $A$3:$A$1487, "1")</f>
        <v>559</v>
      </c>
      <c r="E411" s="0" t="n">
        <f aca="false">COUNTIFS($B$3:$B$1487, "&lt;"&amp;C411, $A$3:$A$1487, "0")</f>
        <v>289</v>
      </c>
      <c r="F411" s="0" t="n">
        <f aca="false">COUNTIFS($B$3:$B$1487, "&gt;="&amp;C411, $A$3:$A$1487, "0")</f>
        <v>525</v>
      </c>
      <c r="G411" s="0" t="n">
        <f aca="false">COUNTIFS($B$3:$B$1487, "&lt;"&amp;C411, $A$3:$A$1487, "1")</f>
        <v>112</v>
      </c>
      <c r="H411" s="0" t="n">
        <f aca="false">(D411+E411)/(D411+E411+F411+G411)</f>
        <v>0.571043771043771</v>
      </c>
      <c r="I411" s="0" t="n">
        <f aca="false">D411/(D411+G411)</f>
        <v>0.833084947839046</v>
      </c>
      <c r="J411" s="0" t="n">
        <f aca="false">D411/(D411+F411)</f>
        <v>0.515682656826568</v>
      </c>
    </row>
    <row r="412" customFormat="false" ht="12.8" hidden="false" customHeight="false" outlineLevel="0" collapsed="false">
      <c r="A412" s="3" t="n">
        <v>0</v>
      </c>
      <c r="B412" s="4" t="n">
        <v>0.56</v>
      </c>
      <c r="C412" s="5" t="n">
        <f aca="false">B412</f>
        <v>0.56</v>
      </c>
      <c r="D412" s="0" t="n">
        <f aca="false">COUNTIFS($B$3:$B$1487, "&gt;="&amp;C412, $A$3:$A$1487, "1")</f>
        <v>559</v>
      </c>
      <c r="E412" s="0" t="n">
        <f aca="false">COUNTIFS($B$3:$B$1487, "&lt;"&amp;C412, $A$3:$A$1487, "0")</f>
        <v>289</v>
      </c>
      <c r="F412" s="0" t="n">
        <f aca="false">COUNTIFS($B$3:$B$1487, "&gt;="&amp;C412, $A$3:$A$1487, "0")</f>
        <v>525</v>
      </c>
      <c r="G412" s="0" t="n">
        <f aca="false">COUNTIFS($B$3:$B$1487, "&lt;"&amp;C412, $A$3:$A$1487, "1")</f>
        <v>112</v>
      </c>
      <c r="H412" s="0" t="n">
        <f aca="false">(D412+E412)/(D412+E412+F412+G412)</f>
        <v>0.571043771043771</v>
      </c>
      <c r="I412" s="0" t="n">
        <f aca="false">D412/(D412+G412)</f>
        <v>0.833084947839046</v>
      </c>
      <c r="J412" s="0" t="n">
        <f aca="false">D412/(D412+F412)</f>
        <v>0.515682656826568</v>
      </c>
    </row>
    <row r="413" customFormat="false" ht="12.8" hidden="false" customHeight="false" outlineLevel="0" collapsed="false">
      <c r="A413" s="3" t="n">
        <v>0</v>
      </c>
      <c r="B413" s="4" t="n">
        <v>0.56</v>
      </c>
      <c r="C413" s="5" t="n">
        <f aca="false">B413</f>
        <v>0.56</v>
      </c>
      <c r="D413" s="0" t="n">
        <f aca="false">COUNTIFS($B$3:$B$1487, "&gt;="&amp;C413, $A$3:$A$1487, "1")</f>
        <v>559</v>
      </c>
      <c r="E413" s="0" t="n">
        <f aca="false">COUNTIFS($B$3:$B$1487, "&lt;"&amp;C413, $A$3:$A$1487, "0")</f>
        <v>289</v>
      </c>
      <c r="F413" s="0" t="n">
        <f aca="false">COUNTIFS($B$3:$B$1487, "&gt;="&amp;C413, $A$3:$A$1487, "0")</f>
        <v>525</v>
      </c>
      <c r="G413" s="0" t="n">
        <f aca="false">COUNTIFS($B$3:$B$1487, "&lt;"&amp;C413, $A$3:$A$1487, "1")</f>
        <v>112</v>
      </c>
      <c r="H413" s="0" t="n">
        <f aca="false">(D413+E413)/(D413+E413+F413+G413)</f>
        <v>0.571043771043771</v>
      </c>
      <c r="I413" s="0" t="n">
        <f aca="false">D413/(D413+G413)</f>
        <v>0.833084947839046</v>
      </c>
      <c r="J413" s="0" t="n">
        <f aca="false">D413/(D413+F413)</f>
        <v>0.515682656826568</v>
      </c>
    </row>
    <row r="414" customFormat="false" ht="12.8" hidden="false" customHeight="false" outlineLevel="0" collapsed="false">
      <c r="A414" s="3" t="n">
        <v>1</v>
      </c>
      <c r="B414" s="4" t="n">
        <v>0.56</v>
      </c>
      <c r="C414" s="5" t="n">
        <f aca="false">B414</f>
        <v>0.56</v>
      </c>
      <c r="D414" s="0" t="n">
        <f aca="false">COUNTIFS($B$3:$B$1487, "&gt;="&amp;C414, $A$3:$A$1487, "1")</f>
        <v>559</v>
      </c>
      <c r="E414" s="0" t="n">
        <f aca="false">COUNTIFS($B$3:$B$1487, "&lt;"&amp;C414, $A$3:$A$1487, "0")</f>
        <v>289</v>
      </c>
      <c r="F414" s="0" t="n">
        <f aca="false">COUNTIFS($B$3:$B$1487, "&gt;="&amp;C414, $A$3:$A$1487, "0")</f>
        <v>525</v>
      </c>
      <c r="G414" s="0" t="n">
        <f aca="false">COUNTIFS($B$3:$B$1487, "&lt;"&amp;C414, $A$3:$A$1487, "1")</f>
        <v>112</v>
      </c>
      <c r="H414" s="0" t="n">
        <f aca="false">(D414+E414)/(D414+E414+F414+G414)</f>
        <v>0.571043771043771</v>
      </c>
      <c r="I414" s="0" t="n">
        <f aca="false">D414/(D414+G414)</f>
        <v>0.833084947839046</v>
      </c>
      <c r="J414" s="0" t="n">
        <f aca="false">D414/(D414+F414)</f>
        <v>0.515682656826568</v>
      </c>
    </row>
    <row r="415" customFormat="false" ht="12.8" hidden="false" customHeight="false" outlineLevel="0" collapsed="false">
      <c r="A415" s="3" t="n">
        <v>0</v>
      </c>
      <c r="B415" s="4" t="n">
        <v>0.56</v>
      </c>
      <c r="C415" s="5" t="n">
        <f aca="false">B415</f>
        <v>0.56</v>
      </c>
      <c r="D415" s="0" t="n">
        <f aca="false">COUNTIFS($B$3:$B$1487, "&gt;="&amp;C415, $A$3:$A$1487, "1")</f>
        <v>559</v>
      </c>
      <c r="E415" s="0" t="n">
        <f aca="false">COUNTIFS($B$3:$B$1487, "&lt;"&amp;C415, $A$3:$A$1487, "0")</f>
        <v>289</v>
      </c>
      <c r="F415" s="0" t="n">
        <f aca="false">COUNTIFS($B$3:$B$1487, "&gt;="&amp;C415, $A$3:$A$1487, "0")</f>
        <v>525</v>
      </c>
      <c r="G415" s="0" t="n">
        <f aca="false">COUNTIFS($B$3:$B$1487, "&lt;"&amp;C415, $A$3:$A$1487, "1")</f>
        <v>112</v>
      </c>
      <c r="H415" s="0" t="n">
        <f aca="false">(D415+E415)/(D415+E415+F415+G415)</f>
        <v>0.571043771043771</v>
      </c>
      <c r="I415" s="0" t="n">
        <f aca="false">D415/(D415+G415)</f>
        <v>0.833084947839046</v>
      </c>
      <c r="J415" s="0" t="n">
        <f aca="false">D415/(D415+F415)</f>
        <v>0.515682656826568</v>
      </c>
    </row>
    <row r="416" customFormat="false" ht="12.8" hidden="false" customHeight="false" outlineLevel="0" collapsed="false">
      <c r="A416" s="3" t="n">
        <v>0</v>
      </c>
      <c r="B416" s="4" t="n">
        <v>0.56</v>
      </c>
      <c r="C416" s="5" t="n">
        <f aca="false">B416</f>
        <v>0.56</v>
      </c>
      <c r="D416" s="0" t="n">
        <f aca="false">COUNTIFS($B$3:$B$1487, "&gt;="&amp;C416, $A$3:$A$1487, "1")</f>
        <v>559</v>
      </c>
      <c r="E416" s="0" t="n">
        <f aca="false">COUNTIFS($B$3:$B$1487, "&lt;"&amp;C416, $A$3:$A$1487, "0")</f>
        <v>289</v>
      </c>
      <c r="F416" s="0" t="n">
        <f aca="false">COUNTIFS($B$3:$B$1487, "&gt;="&amp;C416, $A$3:$A$1487, "0")</f>
        <v>525</v>
      </c>
      <c r="G416" s="0" t="n">
        <f aca="false">COUNTIFS($B$3:$B$1487, "&lt;"&amp;C416, $A$3:$A$1487, "1")</f>
        <v>112</v>
      </c>
      <c r="H416" s="0" t="n">
        <f aca="false">(D416+E416)/(D416+E416+F416+G416)</f>
        <v>0.571043771043771</v>
      </c>
      <c r="I416" s="0" t="n">
        <f aca="false">D416/(D416+G416)</f>
        <v>0.833084947839046</v>
      </c>
      <c r="J416" s="0" t="n">
        <f aca="false">D416/(D416+F416)</f>
        <v>0.515682656826568</v>
      </c>
    </row>
    <row r="417" customFormat="false" ht="12.8" hidden="false" customHeight="false" outlineLevel="0" collapsed="false">
      <c r="A417" s="3" t="n">
        <v>0</v>
      </c>
      <c r="B417" s="4" t="n">
        <v>0.56</v>
      </c>
      <c r="C417" s="5" t="n">
        <f aca="false">B417</f>
        <v>0.56</v>
      </c>
      <c r="D417" s="0" t="n">
        <f aca="false">COUNTIFS($B$3:$B$1487, "&gt;="&amp;C417, $A$3:$A$1487, "1")</f>
        <v>559</v>
      </c>
      <c r="E417" s="0" t="n">
        <f aca="false">COUNTIFS($B$3:$B$1487, "&lt;"&amp;C417, $A$3:$A$1487, "0")</f>
        <v>289</v>
      </c>
      <c r="F417" s="0" t="n">
        <f aca="false">COUNTIFS($B$3:$B$1487, "&gt;="&amp;C417, $A$3:$A$1487, "0")</f>
        <v>525</v>
      </c>
      <c r="G417" s="0" t="n">
        <f aca="false">COUNTIFS($B$3:$B$1487, "&lt;"&amp;C417, $A$3:$A$1487, "1")</f>
        <v>112</v>
      </c>
      <c r="H417" s="0" t="n">
        <f aca="false">(D417+E417)/(D417+E417+F417+G417)</f>
        <v>0.571043771043771</v>
      </c>
      <c r="I417" s="0" t="n">
        <f aca="false">D417/(D417+G417)</f>
        <v>0.833084947839046</v>
      </c>
      <c r="J417" s="0" t="n">
        <f aca="false">D417/(D417+F417)</f>
        <v>0.515682656826568</v>
      </c>
    </row>
    <row r="418" customFormat="false" ht="12.8" hidden="false" customHeight="false" outlineLevel="0" collapsed="false">
      <c r="A418" s="3" t="n">
        <v>1</v>
      </c>
      <c r="B418" s="4" t="n">
        <v>0.56</v>
      </c>
      <c r="C418" s="5" t="n">
        <f aca="false">B418</f>
        <v>0.56</v>
      </c>
      <c r="D418" s="0" t="n">
        <f aca="false">COUNTIFS($B$3:$B$1487, "&gt;="&amp;C418, $A$3:$A$1487, "1")</f>
        <v>559</v>
      </c>
      <c r="E418" s="0" t="n">
        <f aca="false">COUNTIFS($B$3:$B$1487, "&lt;"&amp;C418, $A$3:$A$1487, "0")</f>
        <v>289</v>
      </c>
      <c r="F418" s="0" t="n">
        <f aca="false">COUNTIFS($B$3:$B$1487, "&gt;="&amp;C418, $A$3:$A$1487, "0")</f>
        <v>525</v>
      </c>
      <c r="G418" s="0" t="n">
        <f aca="false">COUNTIFS($B$3:$B$1487, "&lt;"&amp;C418, $A$3:$A$1487, "1")</f>
        <v>112</v>
      </c>
      <c r="H418" s="0" t="n">
        <f aca="false">(D418+E418)/(D418+E418+F418+G418)</f>
        <v>0.571043771043771</v>
      </c>
      <c r="I418" s="0" t="n">
        <f aca="false">D418/(D418+G418)</f>
        <v>0.833084947839046</v>
      </c>
      <c r="J418" s="0" t="n">
        <f aca="false">D418/(D418+F418)</f>
        <v>0.515682656826568</v>
      </c>
    </row>
    <row r="419" customFormat="false" ht="12.8" hidden="false" customHeight="false" outlineLevel="0" collapsed="false">
      <c r="A419" s="6" t="n">
        <v>0</v>
      </c>
      <c r="B419" s="7" t="n">
        <v>0.57</v>
      </c>
      <c r="C419" s="5" t="n">
        <f aca="false">B419</f>
        <v>0.57</v>
      </c>
      <c r="D419" s="0" t="n">
        <f aca="false">COUNTIFS($B$3:$B$1487, "&gt;="&amp;C419, $A$3:$A$1487, "1")</f>
        <v>556</v>
      </c>
      <c r="E419" s="0" t="n">
        <f aca="false">COUNTIFS($B$3:$B$1487, "&lt;"&amp;C419, $A$3:$A$1487, "0")</f>
        <v>301</v>
      </c>
      <c r="F419" s="0" t="n">
        <f aca="false">COUNTIFS($B$3:$B$1487, "&gt;="&amp;C419, $A$3:$A$1487, "0")</f>
        <v>513</v>
      </c>
      <c r="G419" s="0" t="n">
        <f aca="false">COUNTIFS($B$3:$B$1487, "&lt;"&amp;C419, $A$3:$A$1487, "1")</f>
        <v>115</v>
      </c>
      <c r="H419" s="0" t="n">
        <f aca="false">(D419+E419)/(D419+E419+F419+G419)</f>
        <v>0.577104377104377</v>
      </c>
      <c r="I419" s="0" t="n">
        <f aca="false">D419/(D419+G419)</f>
        <v>0.828614008941878</v>
      </c>
      <c r="J419" s="0" t="n">
        <f aca="false">D419/(D419+F419)</f>
        <v>0.520112254443405</v>
      </c>
    </row>
    <row r="420" customFormat="false" ht="12.8" hidden="false" customHeight="false" outlineLevel="0" collapsed="false">
      <c r="A420" s="6" t="n">
        <v>1</v>
      </c>
      <c r="B420" s="7" t="n">
        <v>0.57</v>
      </c>
      <c r="C420" s="5" t="n">
        <f aca="false">B420</f>
        <v>0.57</v>
      </c>
      <c r="D420" s="0" t="n">
        <f aca="false">COUNTIFS($B$3:$B$1487, "&gt;="&amp;C420, $A$3:$A$1487, "1")</f>
        <v>556</v>
      </c>
      <c r="E420" s="0" t="n">
        <f aca="false">COUNTIFS($B$3:$B$1487, "&lt;"&amp;C420, $A$3:$A$1487, "0")</f>
        <v>301</v>
      </c>
      <c r="F420" s="0" t="n">
        <f aca="false">COUNTIFS($B$3:$B$1487, "&gt;="&amp;C420, $A$3:$A$1487, "0")</f>
        <v>513</v>
      </c>
      <c r="G420" s="0" t="n">
        <f aca="false">COUNTIFS($B$3:$B$1487, "&lt;"&amp;C420, $A$3:$A$1487, "1")</f>
        <v>115</v>
      </c>
      <c r="H420" s="0" t="n">
        <f aca="false">(D420+E420)/(D420+E420+F420+G420)</f>
        <v>0.577104377104377</v>
      </c>
      <c r="I420" s="0" t="n">
        <f aca="false">D420/(D420+G420)</f>
        <v>0.828614008941878</v>
      </c>
      <c r="J420" s="0" t="n">
        <f aca="false">D420/(D420+F420)</f>
        <v>0.520112254443405</v>
      </c>
    </row>
    <row r="421" customFormat="false" ht="12.8" hidden="false" customHeight="false" outlineLevel="0" collapsed="false">
      <c r="A421" s="6" t="n">
        <v>0</v>
      </c>
      <c r="B421" s="7" t="n">
        <v>0.57</v>
      </c>
      <c r="C421" s="5" t="n">
        <f aca="false">B421</f>
        <v>0.57</v>
      </c>
      <c r="D421" s="0" t="n">
        <f aca="false">COUNTIFS($B$3:$B$1487, "&gt;="&amp;C421, $A$3:$A$1487, "1")</f>
        <v>556</v>
      </c>
      <c r="E421" s="0" t="n">
        <f aca="false">COUNTIFS($B$3:$B$1487, "&lt;"&amp;C421, $A$3:$A$1487, "0")</f>
        <v>301</v>
      </c>
      <c r="F421" s="0" t="n">
        <f aca="false">COUNTIFS($B$3:$B$1487, "&gt;="&amp;C421, $A$3:$A$1487, "0")</f>
        <v>513</v>
      </c>
      <c r="G421" s="0" t="n">
        <f aca="false">COUNTIFS($B$3:$B$1487, "&lt;"&amp;C421, $A$3:$A$1487, "1")</f>
        <v>115</v>
      </c>
      <c r="H421" s="0" t="n">
        <f aca="false">(D421+E421)/(D421+E421+F421+G421)</f>
        <v>0.577104377104377</v>
      </c>
      <c r="I421" s="0" t="n">
        <f aca="false">D421/(D421+G421)</f>
        <v>0.828614008941878</v>
      </c>
      <c r="J421" s="0" t="n">
        <f aca="false">D421/(D421+F421)</f>
        <v>0.520112254443405</v>
      </c>
    </row>
    <row r="422" customFormat="false" ht="12.8" hidden="false" customHeight="false" outlineLevel="0" collapsed="false">
      <c r="A422" s="6" t="n">
        <v>1</v>
      </c>
      <c r="B422" s="7" t="n">
        <v>0.57</v>
      </c>
      <c r="C422" s="5" t="n">
        <f aca="false">B422</f>
        <v>0.57</v>
      </c>
      <c r="D422" s="0" t="n">
        <f aca="false">COUNTIFS($B$3:$B$1487, "&gt;="&amp;C422, $A$3:$A$1487, "1")</f>
        <v>556</v>
      </c>
      <c r="E422" s="0" t="n">
        <f aca="false">COUNTIFS($B$3:$B$1487, "&lt;"&amp;C422, $A$3:$A$1487, "0")</f>
        <v>301</v>
      </c>
      <c r="F422" s="0" t="n">
        <f aca="false">COUNTIFS($B$3:$B$1487, "&gt;="&amp;C422, $A$3:$A$1487, "0")</f>
        <v>513</v>
      </c>
      <c r="G422" s="0" t="n">
        <f aca="false">COUNTIFS($B$3:$B$1487, "&lt;"&amp;C422, $A$3:$A$1487, "1")</f>
        <v>115</v>
      </c>
      <c r="H422" s="0" t="n">
        <f aca="false">(D422+E422)/(D422+E422+F422+G422)</f>
        <v>0.577104377104377</v>
      </c>
      <c r="I422" s="0" t="n">
        <f aca="false">D422/(D422+G422)</f>
        <v>0.828614008941878</v>
      </c>
      <c r="J422" s="0" t="n">
        <f aca="false">D422/(D422+F422)</f>
        <v>0.520112254443405</v>
      </c>
    </row>
    <row r="423" customFormat="false" ht="12.8" hidden="false" customHeight="false" outlineLevel="0" collapsed="false">
      <c r="A423" s="6" t="n">
        <v>0</v>
      </c>
      <c r="B423" s="7" t="n">
        <v>0.57</v>
      </c>
      <c r="C423" s="5" t="n">
        <f aca="false">B423</f>
        <v>0.57</v>
      </c>
      <c r="D423" s="0" t="n">
        <f aca="false">COUNTIFS($B$3:$B$1487, "&gt;="&amp;C423, $A$3:$A$1487, "1")</f>
        <v>556</v>
      </c>
      <c r="E423" s="0" t="n">
        <f aca="false">COUNTIFS($B$3:$B$1487, "&lt;"&amp;C423, $A$3:$A$1487, "0")</f>
        <v>301</v>
      </c>
      <c r="F423" s="0" t="n">
        <f aca="false">COUNTIFS($B$3:$B$1487, "&gt;="&amp;C423, $A$3:$A$1487, "0")</f>
        <v>513</v>
      </c>
      <c r="G423" s="0" t="n">
        <f aca="false">COUNTIFS($B$3:$B$1487, "&lt;"&amp;C423, $A$3:$A$1487, "1")</f>
        <v>115</v>
      </c>
      <c r="H423" s="0" t="n">
        <f aca="false">(D423+E423)/(D423+E423+F423+G423)</f>
        <v>0.577104377104377</v>
      </c>
      <c r="I423" s="0" t="n">
        <f aca="false">D423/(D423+G423)</f>
        <v>0.828614008941878</v>
      </c>
      <c r="J423" s="0" t="n">
        <f aca="false">D423/(D423+F423)</f>
        <v>0.520112254443405</v>
      </c>
    </row>
    <row r="424" customFormat="false" ht="12.8" hidden="false" customHeight="false" outlineLevel="0" collapsed="false">
      <c r="A424" s="6" t="n">
        <v>1</v>
      </c>
      <c r="B424" s="7" t="n">
        <v>0.57</v>
      </c>
      <c r="C424" s="5" t="n">
        <f aca="false">B424</f>
        <v>0.57</v>
      </c>
      <c r="D424" s="0" t="n">
        <f aca="false">COUNTIFS($B$3:$B$1487, "&gt;="&amp;C424, $A$3:$A$1487, "1")</f>
        <v>556</v>
      </c>
      <c r="E424" s="0" t="n">
        <f aca="false">COUNTIFS($B$3:$B$1487, "&lt;"&amp;C424, $A$3:$A$1487, "0")</f>
        <v>301</v>
      </c>
      <c r="F424" s="0" t="n">
        <f aca="false">COUNTIFS($B$3:$B$1487, "&gt;="&amp;C424, $A$3:$A$1487, "0")</f>
        <v>513</v>
      </c>
      <c r="G424" s="0" t="n">
        <f aca="false">COUNTIFS($B$3:$B$1487, "&lt;"&amp;C424, $A$3:$A$1487, "1")</f>
        <v>115</v>
      </c>
      <c r="H424" s="0" t="n">
        <f aca="false">(D424+E424)/(D424+E424+F424+G424)</f>
        <v>0.577104377104377</v>
      </c>
      <c r="I424" s="0" t="n">
        <f aca="false">D424/(D424+G424)</f>
        <v>0.828614008941878</v>
      </c>
      <c r="J424" s="0" t="n">
        <f aca="false">D424/(D424+F424)</f>
        <v>0.520112254443405</v>
      </c>
    </row>
    <row r="425" customFormat="false" ht="12.8" hidden="false" customHeight="false" outlineLevel="0" collapsed="false">
      <c r="A425" s="6" t="n">
        <v>1</v>
      </c>
      <c r="B425" s="7" t="n">
        <v>0.57</v>
      </c>
      <c r="C425" s="5" t="n">
        <f aca="false">B425</f>
        <v>0.57</v>
      </c>
      <c r="D425" s="0" t="n">
        <f aca="false">COUNTIFS($B$3:$B$1487, "&gt;="&amp;C425, $A$3:$A$1487, "1")</f>
        <v>556</v>
      </c>
      <c r="E425" s="0" t="n">
        <f aca="false">COUNTIFS($B$3:$B$1487, "&lt;"&amp;C425, $A$3:$A$1487, "0")</f>
        <v>301</v>
      </c>
      <c r="F425" s="0" t="n">
        <f aca="false">COUNTIFS($B$3:$B$1487, "&gt;="&amp;C425, $A$3:$A$1487, "0")</f>
        <v>513</v>
      </c>
      <c r="G425" s="0" t="n">
        <f aca="false">COUNTIFS($B$3:$B$1487, "&lt;"&amp;C425, $A$3:$A$1487, "1")</f>
        <v>115</v>
      </c>
      <c r="H425" s="0" t="n">
        <f aca="false">(D425+E425)/(D425+E425+F425+G425)</f>
        <v>0.577104377104377</v>
      </c>
      <c r="I425" s="0" t="n">
        <f aca="false">D425/(D425+G425)</f>
        <v>0.828614008941878</v>
      </c>
      <c r="J425" s="0" t="n">
        <f aca="false">D425/(D425+F425)</f>
        <v>0.520112254443405</v>
      </c>
    </row>
    <row r="426" customFormat="false" ht="12.8" hidden="false" customHeight="false" outlineLevel="0" collapsed="false">
      <c r="A426" s="3" t="n">
        <v>1</v>
      </c>
      <c r="B426" s="4" t="n">
        <v>0.57</v>
      </c>
      <c r="C426" s="5" t="n">
        <f aca="false">B426</f>
        <v>0.57</v>
      </c>
      <c r="D426" s="0" t="n">
        <f aca="false">COUNTIFS($B$3:$B$1487, "&gt;="&amp;C426, $A$3:$A$1487, "1")</f>
        <v>556</v>
      </c>
      <c r="E426" s="0" t="n">
        <f aca="false">COUNTIFS($B$3:$B$1487, "&lt;"&amp;C426, $A$3:$A$1487, "0")</f>
        <v>301</v>
      </c>
      <c r="F426" s="0" t="n">
        <f aca="false">COUNTIFS($B$3:$B$1487, "&gt;="&amp;C426, $A$3:$A$1487, "0")</f>
        <v>513</v>
      </c>
      <c r="G426" s="0" t="n">
        <f aca="false">COUNTIFS($B$3:$B$1487, "&lt;"&amp;C426, $A$3:$A$1487, "1")</f>
        <v>115</v>
      </c>
      <c r="H426" s="0" t="n">
        <f aca="false">(D426+E426)/(D426+E426+F426+G426)</f>
        <v>0.577104377104377</v>
      </c>
      <c r="I426" s="0" t="n">
        <f aca="false">D426/(D426+G426)</f>
        <v>0.828614008941878</v>
      </c>
      <c r="J426" s="0" t="n">
        <f aca="false">D426/(D426+F426)</f>
        <v>0.520112254443405</v>
      </c>
    </row>
    <row r="427" customFormat="false" ht="12.8" hidden="false" customHeight="false" outlineLevel="0" collapsed="false">
      <c r="A427" s="3" t="n">
        <v>1</v>
      </c>
      <c r="B427" s="4" t="n">
        <v>0.57</v>
      </c>
      <c r="C427" s="5" t="n">
        <f aca="false">B427</f>
        <v>0.57</v>
      </c>
      <c r="D427" s="0" t="n">
        <f aca="false">COUNTIFS($B$3:$B$1487, "&gt;="&amp;C427, $A$3:$A$1487, "1")</f>
        <v>556</v>
      </c>
      <c r="E427" s="0" t="n">
        <f aca="false">COUNTIFS($B$3:$B$1487, "&lt;"&amp;C427, $A$3:$A$1487, "0")</f>
        <v>301</v>
      </c>
      <c r="F427" s="0" t="n">
        <f aca="false">COUNTIFS($B$3:$B$1487, "&gt;="&amp;C427, $A$3:$A$1487, "0")</f>
        <v>513</v>
      </c>
      <c r="G427" s="0" t="n">
        <f aca="false">COUNTIFS($B$3:$B$1487, "&lt;"&amp;C427, $A$3:$A$1487, "1")</f>
        <v>115</v>
      </c>
      <c r="H427" s="0" t="n">
        <f aca="false">(D427+E427)/(D427+E427+F427+G427)</f>
        <v>0.577104377104377</v>
      </c>
      <c r="I427" s="0" t="n">
        <f aca="false">D427/(D427+G427)</f>
        <v>0.828614008941878</v>
      </c>
      <c r="J427" s="0" t="n">
        <f aca="false">D427/(D427+F427)</f>
        <v>0.520112254443405</v>
      </c>
    </row>
    <row r="428" customFormat="false" ht="12.8" hidden="false" customHeight="false" outlineLevel="0" collapsed="false">
      <c r="A428" s="3" t="n">
        <v>0</v>
      </c>
      <c r="B428" s="4" t="n">
        <v>0.57</v>
      </c>
      <c r="C428" s="5" t="n">
        <f aca="false">B428</f>
        <v>0.57</v>
      </c>
      <c r="D428" s="0" t="n">
        <f aca="false">COUNTIFS($B$3:$B$1487, "&gt;="&amp;C428, $A$3:$A$1487, "1")</f>
        <v>556</v>
      </c>
      <c r="E428" s="0" t="n">
        <f aca="false">COUNTIFS($B$3:$B$1487, "&lt;"&amp;C428, $A$3:$A$1487, "0")</f>
        <v>301</v>
      </c>
      <c r="F428" s="0" t="n">
        <f aca="false">COUNTIFS($B$3:$B$1487, "&gt;="&amp;C428, $A$3:$A$1487, "0")</f>
        <v>513</v>
      </c>
      <c r="G428" s="0" t="n">
        <f aca="false">COUNTIFS($B$3:$B$1487, "&lt;"&amp;C428, $A$3:$A$1487, "1")</f>
        <v>115</v>
      </c>
      <c r="H428" s="0" t="n">
        <f aca="false">(D428+E428)/(D428+E428+F428+G428)</f>
        <v>0.577104377104377</v>
      </c>
      <c r="I428" s="0" t="n">
        <f aca="false">D428/(D428+G428)</f>
        <v>0.828614008941878</v>
      </c>
      <c r="J428" s="0" t="n">
        <f aca="false">D428/(D428+F428)</f>
        <v>0.520112254443405</v>
      </c>
    </row>
    <row r="429" customFormat="false" ht="12.8" hidden="false" customHeight="false" outlineLevel="0" collapsed="false">
      <c r="A429" s="3" t="n">
        <v>1</v>
      </c>
      <c r="B429" s="4" t="n">
        <v>0.57</v>
      </c>
      <c r="C429" s="5" t="n">
        <f aca="false">B429</f>
        <v>0.57</v>
      </c>
      <c r="D429" s="0" t="n">
        <f aca="false">COUNTIFS($B$3:$B$1487, "&gt;="&amp;C429, $A$3:$A$1487, "1")</f>
        <v>556</v>
      </c>
      <c r="E429" s="0" t="n">
        <f aca="false">COUNTIFS($B$3:$B$1487, "&lt;"&amp;C429, $A$3:$A$1487, "0")</f>
        <v>301</v>
      </c>
      <c r="F429" s="0" t="n">
        <f aca="false">COUNTIFS($B$3:$B$1487, "&gt;="&amp;C429, $A$3:$A$1487, "0")</f>
        <v>513</v>
      </c>
      <c r="G429" s="0" t="n">
        <f aca="false">COUNTIFS($B$3:$B$1487, "&lt;"&amp;C429, $A$3:$A$1487, "1")</f>
        <v>115</v>
      </c>
      <c r="H429" s="0" t="n">
        <f aca="false">(D429+E429)/(D429+E429+F429+G429)</f>
        <v>0.577104377104377</v>
      </c>
      <c r="I429" s="0" t="n">
        <f aca="false">D429/(D429+G429)</f>
        <v>0.828614008941878</v>
      </c>
      <c r="J429" s="0" t="n">
        <f aca="false">D429/(D429+F429)</f>
        <v>0.520112254443405</v>
      </c>
    </row>
    <row r="430" customFormat="false" ht="12.8" hidden="false" customHeight="false" outlineLevel="0" collapsed="false">
      <c r="A430" s="3" t="n">
        <v>0</v>
      </c>
      <c r="B430" s="4" t="n">
        <v>0.57</v>
      </c>
      <c r="C430" s="5" t="n">
        <f aca="false">B430</f>
        <v>0.57</v>
      </c>
      <c r="D430" s="0" t="n">
        <f aca="false">COUNTIFS($B$3:$B$1487, "&gt;="&amp;C430, $A$3:$A$1487, "1")</f>
        <v>556</v>
      </c>
      <c r="E430" s="0" t="n">
        <f aca="false">COUNTIFS($B$3:$B$1487, "&lt;"&amp;C430, $A$3:$A$1487, "0")</f>
        <v>301</v>
      </c>
      <c r="F430" s="0" t="n">
        <f aca="false">COUNTIFS($B$3:$B$1487, "&gt;="&amp;C430, $A$3:$A$1487, "0")</f>
        <v>513</v>
      </c>
      <c r="G430" s="0" t="n">
        <f aca="false">COUNTIFS($B$3:$B$1487, "&lt;"&amp;C430, $A$3:$A$1487, "1")</f>
        <v>115</v>
      </c>
      <c r="H430" s="0" t="n">
        <f aca="false">(D430+E430)/(D430+E430+F430+G430)</f>
        <v>0.577104377104377</v>
      </c>
      <c r="I430" s="0" t="n">
        <f aca="false">D430/(D430+G430)</f>
        <v>0.828614008941878</v>
      </c>
      <c r="J430" s="0" t="n">
        <f aca="false">D430/(D430+F430)</f>
        <v>0.520112254443405</v>
      </c>
    </row>
    <row r="431" customFormat="false" ht="12.8" hidden="false" customHeight="false" outlineLevel="0" collapsed="false">
      <c r="A431" s="3" t="n">
        <v>1</v>
      </c>
      <c r="B431" s="4" t="n">
        <v>0.57</v>
      </c>
      <c r="C431" s="5" t="n">
        <f aca="false">B431</f>
        <v>0.57</v>
      </c>
      <c r="D431" s="0" t="n">
        <f aca="false">COUNTIFS($B$3:$B$1487, "&gt;="&amp;C431, $A$3:$A$1487, "1")</f>
        <v>556</v>
      </c>
      <c r="E431" s="0" t="n">
        <f aca="false">COUNTIFS($B$3:$B$1487, "&lt;"&amp;C431, $A$3:$A$1487, "0")</f>
        <v>301</v>
      </c>
      <c r="F431" s="0" t="n">
        <f aca="false">COUNTIFS($B$3:$B$1487, "&gt;="&amp;C431, $A$3:$A$1487, "0")</f>
        <v>513</v>
      </c>
      <c r="G431" s="0" t="n">
        <f aca="false">COUNTIFS($B$3:$B$1487, "&lt;"&amp;C431, $A$3:$A$1487, "1")</f>
        <v>115</v>
      </c>
      <c r="H431" s="0" t="n">
        <f aca="false">(D431+E431)/(D431+E431+F431+G431)</f>
        <v>0.577104377104377</v>
      </c>
      <c r="I431" s="0" t="n">
        <f aca="false">D431/(D431+G431)</f>
        <v>0.828614008941878</v>
      </c>
      <c r="J431" s="0" t="n">
        <f aca="false">D431/(D431+F431)</f>
        <v>0.520112254443405</v>
      </c>
    </row>
    <row r="432" customFormat="false" ht="12.8" hidden="false" customHeight="false" outlineLevel="0" collapsed="false">
      <c r="A432" s="3" t="n">
        <v>1</v>
      </c>
      <c r="B432" s="4" t="n">
        <v>0.57</v>
      </c>
      <c r="C432" s="5" t="n">
        <f aca="false">B432</f>
        <v>0.57</v>
      </c>
      <c r="D432" s="0" t="n">
        <f aca="false">COUNTIFS($B$3:$B$1487, "&gt;="&amp;C432, $A$3:$A$1487, "1")</f>
        <v>556</v>
      </c>
      <c r="E432" s="0" t="n">
        <f aca="false">COUNTIFS($B$3:$B$1487, "&lt;"&amp;C432, $A$3:$A$1487, "0")</f>
        <v>301</v>
      </c>
      <c r="F432" s="0" t="n">
        <f aca="false">COUNTIFS($B$3:$B$1487, "&gt;="&amp;C432, $A$3:$A$1487, "0")</f>
        <v>513</v>
      </c>
      <c r="G432" s="0" t="n">
        <f aca="false">COUNTIFS($B$3:$B$1487, "&lt;"&amp;C432, $A$3:$A$1487, "1")</f>
        <v>115</v>
      </c>
      <c r="H432" s="0" t="n">
        <f aca="false">(D432+E432)/(D432+E432+F432+G432)</f>
        <v>0.577104377104377</v>
      </c>
      <c r="I432" s="0" t="n">
        <f aca="false">D432/(D432+G432)</f>
        <v>0.828614008941878</v>
      </c>
      <c r="J432" s="0" t="n">
        <f aca="false">D432/(D432+F432)</f>
        <v>0.520112254443405</v>
      </c>
    </row>
    <row r="433" customFormat="false" ht="12.8" hidden="false" customHeight="false" outlineLevel="0" collapsed="false">
      <c r="A433" s="3" t="n">
        <v>0</v>
      </c>
      <c r="B433" s="4" t="n">
        <v>0.57</v>
      </c>
      <c r="C433" s="5" t="n">
        <f aca="false">B433</f>
        <v>0.57</v>
      </c>
      <c r="D433" s="0" t="n">
        <f aca="false">COUNTIFS($B$3:$B$1487, "&gt;="&amp;C433, $A$3:$A$1487, "1")</f>
        <v>556</v>
      </c>
      <c r="E433" s="0" t="n">
        <f aca="false">COUNTIFS($B$3:$B$1487, "&lt;"&amp;C433, $A$3:$A$1487, "0")</f>
        <v>301</v>
      </c>
      <c r="F433" s="0" t="n">
        <f aca="false">COUNTIFS($B$3:$B$1487, "&gt;="&amp;C433, $A$3:$A$1487, "0")</f>
        <v>513</v>
      </c>
      <c r="G433" s="0" t="n">
        <f aca="false">COUNTIFS($B$3:$B$1487, "&lt;"&amp;C433, $A$3:$A$1487, "1")</f>
        <v>115</v>
      </c>
      <c r="H433" s="0" t="n">
        <f aca="false">(D433+E433)/(D433+E433+F433+G433)</f>
        <v>0.577104377104377</v>
      </c>
      <c r="I433" s="0" t="n">
        <f aca="false">D433/(D433+G433)</f>
        <v>0.828614008941878</v>
      </c>
      <c r="J433" s="0" t="n">
        <f aca="false">D433/(D433+F433)</f>
        <v>0.520112254443405</v>
      </c>
    </row>
    <row r="434" customFormat="false" ht="12.8" hidden="false" customHeight="false" outlineLevel="0" collapsed="false">
      <c r="A434" s="3" t="n">
        <v>0</v>
      </c>
      <c r="B434" s="4" t="n">
        <v>0.57</v>
      </c>
      <c r="C434" s="5" t="n">
        <f aca="false">B434</f>
        <v>0.57</v>
      </c>
      <c r="D434" s="0" t="n">
        <f aca="false">COUNTIFS($B$3:$B$1487, "&gt;="&amp;C434, $A$3:$A$1487, "1")</f>
        <v>556</v>
      </c>
      <c r="E434" s="0" t="n">
        <f aca="false">COUNTIFS($B$3:$B$1487, "&lt;"&amp;C434, $A$3:$A$1487, "0")</f>
        <v>301</v>
      </c>
      <c r="F434" s="0" t="n">
        <f aca="false">COUNTIFS($B$3:$B$1487, "&gt;="&amp;C434, $A$3:$A$1487, "0")</f>
        <v>513</v>
      </c>
      <c r="G434" s="0" t="n">
        <f aca="false">COUNTIFS($B$3:$B$1487, "&lt;"&amp;C434, $A$3:$A$1487, "1")</f>
        <v>115</v>
      </c>
      <c r="H434" s="0" t="n">
        <f aca="false">(D434+E434)/(D434+E434+F434+G434)</f>
        <v>0.577104377104377</v>
      </c>
      <c r="I434" s="0" t="n">
        <f aca="false">D434/(D434+G434)</f>
        <v>0.828614008941878</v>
      </c>
      <c r="J434" s="0" t="n">
        <f aca="false">D434/(D434+F434)</f>
        <v>0.520112254443405</v>
      </c>
    </row>
    <row r="435" customFormat="false" ht="12.8" hidden="false" customHeight="false" outlineLevel="0" collapsed="false">
      <c r="A435" s="3" t="n">
        <v>1</v>
      </c>
      <c r="B435" s="4" t="n">
        <v>0.57</v>
      </c>
      <c r="C435" s="5" t="n">
        <f aca="false">B435</f>
        <v>0.57</v>
      </c>
      <c r="D435" s="0" t="n">
        <f aca="false">COUNTIFS($B$3:$B$1487, "&gt;="&amp;C435, $A$3:$A$1487, "1")</f>
        <v>556</v>
      </c>
      <c r="E435" s="0" t="n">
        <f aca="false">COUNTIFS($B$3:$B$1487, "&lt;"&amp;C435, $A$3:$A$1487, "0")</f>
        <v>301</v>
      </c>
      <c r="F435" s="0" t="n">
        <f aca="false">COUNTIFS($B$3:$B$1487, "&gt;="&amp;C435, $A$3:$A$1487, "0")</f>
        <v>513</v>
      </c>
      <c r="G435" s="0" t="n">
        <f aca="false">COUNTIFS($B$3:$B$1487, "&lt;"&amp;C435, $A$3:$A$1487, "1")</f>
        <v>115</v>
      </c>
      <c r="H435" s="0" t="n">
        <f aca="false">(D435+E435)/(D435+E435+F435+G435)</f>
        <v>0.577104377104377</v>
      </c>
      <c r="I435" s="0" t="n">
        <f aca="false">D435/(D435+G435)</f>
        <v>0.828614008941878</v>
      </c>
      <c r="J435" s="0" t="n">
        <f aca="false">D435/(D435+F435)</f>
        <v>0.520112254443405</v>
      </c>
    </row>
    <row r="436" customFormat="false" ht="12.8" hidden="false" customHeight="false" outlineLevel="0" collapsed="false">
      <c r="A436" s="3" t="n">
        <v>1</v>
      </c>
      <c r="B436" s="4" t="n">
        <v>0.57</v>
      </c>
      <c r="C436" s="5" t="n">
        <f aca="false">B436</f>
        <v>0.57</v>
      </c>
      <c r="D436" s="0" t="n">
        <f aca="false">COUNTIFS($B$3:$B$1487, "&gt;="&amp;C436, $A$3:$A$1487, "1")</f>
        <v>556</v>
      </c>
      <c r="E436" s="0" t="n">
        <f aca="false">COUNTIFS($B$3:$B$1487, "&lt;"&amp;C436, $A$3:$A$1487, "0")</f>
        <v>301</v>
      </c>
      <c r="F436" s="0" t="n">
        <f aca="false">COUNTIFS($B$3:$B$1487, "&gt;="&amp;C436, $A$3:$A$1487, "0")</f>
        <v>513</v>
      </c>
      <c r="G436" s="0" t="n">
        <f aca="false">COUNTIFS($B$3:$B$1487, "&lt;"&amp;C436, $A$3:$A$1487, "1")</f>
        <v>115</v>
      </c>
      <c r="H436" s="0" t="n">
        <f aca="false">(D436+E436)/(D436+E436+F436+G436)</f>
        <v>0.577104377104377</v>
      </c>
      <c r="I436" s="0" t="n">
        <f aca="false">D436/(D436+G436)</f>
        <v>0.828614008941878</v>
      </c>
      <c r="J436" s="0" t="n">
        <f aca="false">D436/(D436+F436)</f>
        <v>0.520112254443405</v>
      </c>
    </row>
    <row r="437" customFormat="false" ht="12.8" hidden="false" customHeight="false" outlineLevel="0" collapsed="false">
      <c r="A437" s="3" t="n">
        <v>0</v>
      </c>
      <c r="B437" s="4" t="n">
        <v>0.57</v>
      </c>
      <c r="C437" s="5" t="n">
        <f aca="false">B437</f>
        <v>0.57</v>
      </c>
      <c r="D437" s="0" t="n">
        <f aca="false">COUNTIFS($B$3:$B$1487, "&gt;="&amp;C437, $A$3:$A$1487, "1")</f>
        <v>556</v>
      </c>
      <c r="E437" s="0" t="n">
        <f aca="false">COUNTIFS($B$3:$B$1487, "&lt;"&amp;C437, $A$3:$A$1487, "0")</f>
        <v>301</v>
      </c>
      <c r="F437" s="0" t="n">
        <f aca="false">COUNTIFS($B$3:$B$1487, "&gt;="&amp;C437, $A$3:$A$1487, "0")</f>
        <v>513</v>
      </c>
      <c r="G437" s="0" t="n">
        <f aca="false">COUNTIFS($B$3:$B$1487, "&lt;"&amp;C437, $A$3:$A$1487, "1")</f>
        <v>115</v>
      </c>
      <c r="H437" s="0" t="n">
        <f aca="false">(D437+E437)/(D437+E437+F437+G437)</f>
        <v>0.577104377104377</v>
      </c>
      <c r="I437" s="0" t="n">
        <f aca="false">D437/(D437+G437)</f>
        <v>0.828614008941878</v>
      </c>
      <c r="J437" s="0" t="n">
        <f aca="false">D437/(D437+F437)</f>
        <v>0.520112254443405</v>
      </c>
    </row>
    <row r="438" customFormat="false" ht="12.8" hidden="false" customHeight="false" outlineLevel="0" collapsed="false">
      <c r="A438" s="3" t="n">
        <v>0</v>
      </c>
      <c r="B438" s="4" t="n">
        <v>0.57</v>
      </c>
      <c r="C438" s="5" t="n">
        <f aca="false">B438</f>
        <v>0.57</v>
      </c>
      <c r="D438" s="0" t="n">
        <f aca="false">COUNTIFS($B$3:$B$1487, "&gt;="&amp;C438, $A$3:$A$1487, "1")</f>
        <v>556</v>
      </c>
      <c r="E438" s="0" t="n">
        <f aca="false">COUNTIFS($B$3:$B$1487, "&lt;"&amp;C438, $A$3:$A$1487, "0")</f>
        <v>301</v>
      </c>
      <c r="F438" s="0" t="n">
        <f aca="false">COUNTIFS($B$3:$B$1487, "&gt;="&amp;C438, $A$3:$A$1487, "0")</f>
        <v>513</v>
      </c>
      <c r="G438" s="0" t="n">
        <f aca="false">COUNTIFS($B$3:$B$1487, "&lt;"&amp;C438, $A$3:$A$1487, "1")</f>
        <v>115</v>
      </c>
      <c r="H438" s="0" t="n">
        <f aca="false">(D438+E438)/(D438+E438+F438+G438)</f>
        <v>0.577104377104377</v>
      </c>
      <c r="I438" s="0" t="n">
        <f aca="false">D438/(D438+G438)</f>
        <v>0.828614008941878</v>
      </c>
      <c r="J438" s="0" t="n">
        <f aca="false">D438/(D438+F438)</f>
        <v>0.520112254443405</v>
      </c>
    </row>
    <row r="439" customFormat="false" ht="12.8" hidden="false" customHeight="false" outlineLevel="0" collapsed="false">
      <c r="A439" s="6" t="n">
        <v>0</v>
      </c>
      <c r="B439" s="7" t="n">
        <v>0.58</v>
      </c>
      <c r="C439" s="5" t="n">
        <f aca="false">B439</f>
        <v>0.58</v>
      </c>
      <c r="D439" s="0" t="n">
        <f aca="false">COUNTIFS($B$3:$B$1487, "&gt;="&amp;C439, $A$3:$A$1487, "1")</f>
        <v>545</v>
      </c>
      <c r="E439" s="0" t="n">
        <f aca="false">COUNTIFS($B$3:$B$1487, "&lt;"&amp;C439, $A$3:$A$1487, "0")</f>
        <v>310</v>
      </c>
      <c r="F439" s="0" t="n">
        <f aca="false">COUNTIFS($B$3:$B$1487, "&gt;="&amp;C439, $A$3:$A$1487, "0")</f>
        <v>504</v>
      </c>
      <c r="G439" s="0" t="n">
        <f aca="false">COUNTIFS($B$3:$B$1487, "&lt;"&amp;C439, $A$3:$A$1487, "1")</f>
        <v>126</v>
      </c>
      <c r="H439" s="0" t="n">
        <f aca="false">(D439+E439)/(D439+E439+F439+G439)</f>
        <v>0.575757575757576</v>
      </c>
      <c r="I439" s="0" t="n">
        <f aca="false">D439/(D439+G439)</f>
        <v>0.812220566318927</v>
      </c>
      <c r="J439" s="0" t="n">
        <f aca="false">D439/(D439+F439)</f>
        <v>0.51954242135367</v>
      </c>
    </row>
    <row r="440" customFormat="false" ht="12.8" hidden="false" customHeight="false" outlineLevel="0" collapsed="false">
      <c r="A440" s="6" t="n">
        <v>0</v>
      </c>
      <c r="B440" s="7" t="n">
        <v>0.58</v>
      </c>
      <c r="C440" s="5" t="n">
        <f aca="false">B440</f>
        <v>0.58</v>
      </c>
      <c r="D440" s="0" t="n">
        <f aca="false">COUNTIFS($B$3:$B$1487, "&gt;="&amp;C440, $A$3:$A$1487, "1")</f>
        <v>545</v>
      </c>
      <c r="E440" s="0" t="n">
        <f aca="false">COUNTIFS($B$3:$B$1487, "&lt;"&amp;C440, $A$3:$A$1487, "0")</f>
        <v>310</v>
      </c>
      <c r="F440" s="0" t="n">
        <f aca="false">COUNTIFS($B$3:$B$1487, "&gt;="&amp;C440, $A$3:$A$1487, "0")</f>
        <v>504</v>
      </c>
      <c r="G440" s="0" t="n">
        <f aca="false">COUNTIFS($B$3:$B$1487, "&lt;"&amp;C440, $A$3:$A$1487, "1")</f>
        <v>126</v>
      </c>
      <c r="H440" s="0" t="n">
        <f aca="false">(D440+E440)/(D440+E440+F440+G440)</f>
        <v>0.575757575757576</v>
      </c>
      <c r="I440" s="0" t="n">
        <f aca="false">D440/(D440+G440)</f>
        <v>0.812220566318927</v>
      </c>
      <c r="J440" s="0" t="n">
        <f aca="false">D440/(D440+F440)</f>
        <v>0.51954242135367</v>
      </c>
    </row>
    <row r="441" customFormat="false" ht="12.8" hidden="false" customHeight="false" outlineLevel="0" collapsed="false">
      <c r="A441" s="6" t="n">
        <v>0</v>
      </c>
      <c r="B441" s="7" t="n">
        <v>0.58</v>
      </c>
      <c r="C441" s="5" t="n">
        <f aca="false">B441</f>
        <v>0.58</v>
      </c>
      <c r="D441" s="0" t="n">
        <f aca="false">COUNTIFS($B$3:$B$1487, "&gt;="&amp;C441, $A$3:$A$1487, "1")</f>
        <v>545</v>
      </c>
      <c r="E441" s="0" t="n">
        <f aca="false">COUNTIFS($B$3:$B$1487, "&lt;"&amp;C441, $A$3:$A$1487, "0")</f>
        <v>310</v>
      </c>
      <c r="F441" s="0" t="n">
        <f aca="false">COUNTIFS($B$3:$B$1487, "&gt;="&amp;C441, $A$3:$A$1487, "0")</f>
        <v>504</v>
      </c>
      <c r="G441" s="0" t="n">
        <f aca="false">COUNTIFS($B$3:$B$1487, "&lt;"&amp;C441, $A$3:$A$1487, "1")</f>
        <v>126</v>
      </c>
      <c r="H441" s="0" t="n">
        <f aca="false">(D441+E441)/(D441+E441+F441+G441)</f>
        <v>0.575757575757576</v>
      </c>
      <c r="I441" s="0" t="n">
        <f aca="false">D441/(D441+G441)</f>
        <v>0.812220566318927</v>
      </c>
      <c r="J441" s="0" t="n">
        <f aca="false">D441/(D441+F441)</f>
        <v>0.51954242135367</v>
      </c>
    </row>
    <row r="442" customFormat="false" ht="12.8" hidden="false" customHeight="false" outlineLevel="0" collapsed="false">
      <c r="A442" s="6" t="n">
        <v>0</v>
      </c>
      <c r="B442" s="7" t="n">
        <v>0.58</v>
      </c>
      <c r="C442" s="5" t="n">
        <f aca="false">B442</f>
        <v>0.58</v>
      </c>
      <c r="D442" s="0" t="n">
        <f aca="false">COUNTIFS($B$3:$B$1487, "&gt;="&amp;C442, $A$3:$A$1487, "1")</f>
        <v>545</v>
      </c>
      <c r="E442" s="0" t="n">
        <f aca="false">COUNTIFS($B$3:$B$1487, "&lt;"&amp;C442, $A$3:$A$1487, "0")</f>
        <v>310</v>
      </c>
      <c r="F442" s="0" t="n">
        <f aca="false">COUNTIFS($B$3:$B$1487, "&gt;="&amp;C442, $A$3:$A$1487, "0")</f>
        <v>504</v>
      </c>
      <c r="G442" s="0" t="n">
        <f aca="false">COUNTIFS($B$3:$B$1487, "&lt;"&amp;C442, $A$3:$A$1487, "1")</f>
        <v>126</v>
      </c>
      <c r="H442" s="0" t="n">
        <f aca="false">(D442+E442)/(D442+E442+F442+G442)</f>
        <v>0.575757575757576</v>
      </c>
      <c r="I442" s="0" t="n">
        <f aca="false">D442/(D442+G442)</f>
        <v>0.812220566318927</v>
      </c>
      <c r="J442" s="0" t="n">
        <f aca="false">D442/(D442+F442)</f>
        <v>0.51954242135367</v>
      </c>
    </row>
    <row r="443" customFormat="false" ht="12.8" hidden="false" customHeight="false" outlineLevel="0" collapsed="false">
      <c r="A443" s="3" t="n">
        <v>0</v>
      </c>
      <c r="B443" s="4" t="n">
        <v>0.58</v>
      </c>
      <c r="C443" s="5" t="n">
        <f aca="false">B443</f>
        <v>0.58</v>
      </c>
      <c r="D443" s="0" t="n">
        <f aca="false">COUNTIFS($B$3:$B$1487, "&gt;="&amp;C443, $A$3:$A$1487, "1")</f>
        <v>545</v>
      </c>
      <c r="E443" s="0" t="n">
        <f aca="false">COUNTIFS($B$3:$B$1487, "&lt;"&amp;C443, $A$3:$A$1487, "0")</f>
        <v>310</v>
      </c>
      <c r="F443" s="0" t="n">
        <f aca="false">COUNTIFS($B$3:$B$1487, "&gt;="&amp;C443, $A$3:$A$1487, "0")</f>
        <v>504</v>
      </c>
      <c r="G443" s="0" t="n">
        <f aca="false">COUNTIFS($B$3:$B$1487, "&lt;"&amp;C443, $A$3:$A$1487, "1")</f>
        <v>126</v>
      </c>
      <c r="H443" s="0" t="n">
        <f aca="false">(D443+E443)/(D443+E443+F443+G443)</f>
        <v>0.575757575757576</v>
      </c>
      <c r="I443" s="0" t="n">
        <f aca="false">D443/(D443+G443)</f>
        <v>0.812220566318927</v>
      </c>
      <c r="J443" s="0" t="n">
        <f aca="false">D443/(D443+F443)</f>
        <v>0.51954242135367</v>
      </c>
    </row>
    <row r="444" customFormat="false" ht="12.8" hidden="false" customHeight="false" outlineLevel="0" collapsed="false">
      <c r="A444" s="3" t="n">
        <v>0</v>
      </c>
      <c r="B444" s="4" t="n">
        <v>0.58</v>
      </c>
      <c r="C444" s="5" t="n">
        <f aca="false">B444</f>
        <v>0.58</v>
      </c>
      <c r="D444" s="0" t="n">
        <f aca="false">COUNTIFS($B$3:$B$1487, "&gt;="&amp;C444, $A$3:$A$1487, "1")</f>
        <v>545</v>
      </c>
      <c r="E444" s="0" t="n">
        <f aca="false">COUNTIFS($B$3:$B$1487, "&lt;"&amp;C444, $A$3:$A$1487, "0")</f>
        <v>310</v>
      </c>
      <c r="F444" s="0" t="n">
        <f aca="false">COUNTIFS($B$3:$B$1487, "&gt;="&amp;C444, $A$3:$A$1487, "0")</f>
        <v>504</v>
      </c>
      <c r="G444" s="0" t="n">
        <f aca="false">COUNTIFS($B$3:$B$1487, "&lt;"&amp;C444, $A$3:$A$1487, "1")</f>
        <v>126</v>
      </c>
      <c r="H444" s="0" t="n">
        <f aca="false">(D444+E444)/(D444+E444+F444+G444)</f>
        <v>0.575757575757576</v>
      </c>
      <c r="I444" s="0" t="n">
        <f aca="false">D444/(D444+G444)</f>
        <v>0.812220566318927</v>
      </c>
      <c r="J444" s="0" t="n">
        <f aca="false">D444/(D444+F444)</f>
        <v>0.51954242135367</v>
      </c>
    </row>
    <row r="445" customFormat="false" ht="12.8" hidden="false" customHeight="false" outlineLevel="0" collapsed="false">
      <c r="A445" s="3" t="n">
        <v>0</v>
      </c>
      <c r="B445" s="4" t="n">
        <v>0.58</v>
      </c>
      <c r="C445" s="5" t="n">
        <f aca="false">B445</f>
        <v>0.58</v>
      </c>
      <c r="D445" s="0" t="n">
        <f aca="false">COUNTIFS($B$3:$B$1487, "&gt;="&amp;C445, $A$3:$A$1487, "1")</f>
        <v>545</v>
      </c>
      <c r="E445" s="0" t="n">
        <f aca="false">COUNTIFS($B$3:$B$1487, "&lt;"&amp;C445, $A$3:$A$1487, "0")</f>
        <v>310</v>
      </c>
      <c r="F445" s="0" t="n">
        <f aca="false">COUNTIFS($B$3:$B$1487, "&gt;="&amp;C445, $A$3:$A$1487, "0")</f>
        <v>504</v>
      </c>
      <c r="G445" s="0" t="n">
        <f aca="false">COUNTIFS($B$3:$B$1487, "&lt;"&amp;C445, $A$3:$A$1487, "1")</f>
        <v>126</v>
      </c>
      <c r="H445" s="0" t="n">
        <f aca="false">(D445+E445)/(D445+E445+F445+G445)</f>
        <v>0.575757575757576</v>
      </c>
      <c r="I445" s="0" t="n">
        <f aca="false">D445/(D445+G445)</f>
        <v>0.812220566318927</v>
      </c>
      <c r="J445" s="0" t="n">
        <f aca="false">D445/(D445+F445)</f>
        <v>0.51954242135367</v>
      </c>
    </row>
    <row r="446" customFormat="false" ht="12.8" hidden="false" customHeight="false" outlineLevel="0" collapsed="false">
      <c r="A446" s="3" t="n">
        <v>0</v>
      </c>
      <c r="B446" s="4" t="n">
        <v>0.58</v>
      </c>
      <c r="C446" s="5" t="n">
        <f aca="false">B446</f>
        <v>0.58</v>
      </c>
      <c r="D446" s="0" t="n">
        <f aca="false">COUNTIFS($B$3:$B$1487, "&gt;="&amp;C446, $A$3:$A$1487, "1")</f>
        <v>545</v>
      </c>
      <c r="E446" s="0" t="n">
        <f aca="false">COUNTIFS($B$3:$B$1487, "&lt;"&amp;C446, $A$3:$A$1487, "0")</f>
        <v>310</v>
      </c>
      <c r="F446" s="0" t="n">
        <f aca="false">COUNTIFS($B$3:$B$1487, "&gt;="&amp;C446, $A$3:$A$1487, "0")</f>
        <v>504</v>
      </c>
      <c r="G446" s="0" t="n">
        <f aca="false">COUNTIFS($B$3:$B$1487, "&lt;"&amp;C446, $A$3:$A$1487, "1")</f>
        <v>126</v>
      </c>
      <c r="H446" s="0" t="n">
        <f aca="false">(D446+E446)/(D446+E446+F446+G446)</f>
        <v>0.575757575757576</v>
      </c>
      <c r="I446" s="0" t="n">
        <f aca="false">D446/(D446+G446)</f>
        <v>0.812220566318927</v>
      </c>
      <c r="J446" s="0" t="n">
        <f aca="false">D446/(D446+F446)</f>
        <v>0.51954242135367</v>
      </c>
    </row>
    <row r="447" customFormat="false" ht="12.8" hidden="false" customHeight="false" outlineLevel="0" collapsed="false">
      <c r="A447" s="3" t="n">
        <v>0</v>
      </c>
      <c r="B447" s="4" t="n">
        <v>0.58</v>
      </c>
      <c r="C447" s="5" t="n">
        <f aca="false">B447</f>
        <v>0.58</v>
      </c>
      <c r="D447" s="0" t="n">
        <f aca="false">COUNTIFS($B$3:$B$1487, "&gt;="&amp;C447, $A$3:$A$1487, "1")</f>
        <v>545</v>
      </c>
      <c r="E447" s="0" t="n">
        <f aca="false">COUNTIFS($B$3:$B$1487, "&lt;"&amp;C447, $A$3:$A$1487, "0")</f>
        <v>310</v>
      </c>
      <c r="F447" s="0" t="n">
        <f aca="false">COUNTIFS($B$3:$B$1487, "&gt;="&amp;C447, $A$3:$A$1487, "0")</f>
        <v>504</v>
      </c>
      <c r="G447" s="0" t="n">
        <f aca="false">COUNTIFS($B$3:$B$1487, "&lt;"&amp;C447, $A$3:$A$1487, "1")</f>
        <v>126</v>
      </c>
      <c r="H447" s="0" t="n">
        <f aca="false">(D447+E447)/(D447+E447+F447+G447)</f>
        <v>0.575757575757576</v>
      </c>
      <c r="I447" s="0" t="n">
        <f aca="false">D447/(D447+G447)</f>
        <v>0.812220566318927</v>
      </c>
      <c r="J447" s="0" t="n">
        <f aca="false">D447/(D447+F447)</f>
        <v>0.51954242135367</v>
      </c>
    </row>
    <row r="448" customFormat="false" ht="12.8" hidden="false" customHeight="false" outlineLevel="0" collapsed="false">
      <c r="A448" s="3" t="n">
        <v>1</v>
      </c>
      <c r="B448" s="4" t="n">
        <v>0.58</v>
      </c>
      <c r="C448" s="5" t="n">
        <f aca="false">B448</f>
        <v>0.58</v>
      </c>
      <c r="D448" s="0" t="n">
        <f aca="false">COUNTIFS($B$3:$B$1487, "&gt;="&amp;C448, $A$3:$A$1487, "1")</f>
        <v>545</v>
      </c>
      <c r="E448" s="0" t="n">
        <f aca="false">COUNTIFS($B$3:$B$1487, "&lt;"&amp;C448, $A$3:$A$1487, "0")</f>
        <v>310</v>
      </c>
      <c r="F448" s="0" t="n">
        <f aca="false">COUNTIFS($B$3:$B$1487, "&gt;="&amp;C448, $A$3:$A$1487, "0")</f>
        <v>504</v>
      </c>
      <c r="G448" s="0" t="n">
        <f aca="false">COUNTIFS($B$3:$B$1487, "&lt;"&amp;C448, $A$3:$A$1487, "1")</f>
        <v>126</v>
      </c>
      <c r="H448" s="0" t="n">
        <f aca="false">(D448+E448)/(D448+E448+F448+G448)</f>
        <v>0.575757575757576</v>
      </c>
      <c r="I448" s="0" t="n">
        <f aca="false">D448/(D448+G448)</f>
        <v>0.812220566318927</v>
      </c>
      <c r="J448" s="0" t="n">
        <f aca="false">D448/(D448+F448)</f>
        <v>0.51954242135367</v>
      </c>
    </row>
    <row r="449" customFormat="false" ht="12.8" hidden="false" customHeight="false" outlineLevel="0" collapsed="false">
      <c r="A449" s="3" t="n">
        <v>1</v>
      </c>
      <c r="B449" s="4" t="n">
        <v>0.58</v>
      </c>
      <c r="C449" s="5" t="n">
        <f aca="false">B449</f>
        <v>0.58</v>
      </c>
      <c r="D449" s="0" t="n">
        <f aca="false">COUNTIFS($B$3:$B$1487, "&gt;="&amp;C449, $A$3:$A$1487, "1")</f>
        <v>545</v>
      </c>
      <c r="E449" s="0" t="n">
        <f aca="false">COUNTIFS($B$3:$B$1487, "&lt;"&amp;C449, $A$3:$A$1487, "0")</f>
        <v>310</v>
      </c>
      <c r="F449" s="0" t="n">
        <f aca="false">COUNTIFS($B$3:$B$1487, "&gt;="&amp;C449, $A$3:$A$1487, "0")</f>
        <v>504</v>
      </c>
      <c r="G449" s="0" t="n">
        <f aca="false">COUNTIFS($B$3:$B$1487, "&lt;"&amp;C449, $A$3:$A$1487, "1")</f>
        <v>126</v>
      </c>
      <c r="H449" s="0" t="n">
        <f aca="false">(D449+E449)/(D449+E449+F449+G449)</f>
        <v>0.575757575757576</v>
      </c>
      <c r="I449" s="0" t="n">
        <f aca="false">D449/(D449+G449)</f>
        <v>0.812220566318927</v>
      </c>
      <c r="J449" s="0" t="n">
        <f aca="false">D449/(D449+F449)</f>
        <v>0.51954242135367</v>
      </c>
    </row>
    <row r="450" customFormat="false" ht="12.8" hidden="false" customHeight="false" outlineLevel="0" collapsed="false">
      <c r="A450" s="3" t="n">
        <v>0</v>
      </c>
      <c r="B450" s="4" t="n">
        <v>0.58</v>
      </c>
      <c r="C450" s="5" t="n">
        <f aca="false">B450</f>
        <v>0.58</v>
      </c>
      <c r="D450" s="0" t="n">
        <f aca="false">COUNTIFS($B$3:$B$1487, "&gt;="&amp;C450, $A$3:$A$1487, "1")</f>
        <v>545</v>
      </c>
      <c r="E450" s="0" t="n">
        <f aca="false">COUNTIFS($B$3:$B$1487, "&lt;"&amp;C450, $A$3:$A$1487, "0")</f>
        <v>310</v>
      </c>
      <c r="F450" s="0" t="n">
        <f aca="false">COUNTIFS($B$3:$B$1487, "&gt;="&amp;C450, $A$3:$A$1487, "0")</f>
        <v>504</v>
      </c>
      <c r="G450" s="0" t="n">
        <f aca="false">COUNTIFS($B$3:$B$1487, "&lt;"&amp;C450, $A$3:$A$1487, "1")</f>
        <v>126</v>
      </c>
      <c r="H450" s="0" t="n">
        <f aca="false">(D450+E450)/(D450+E450+F450+G450)</f>
        <v>0.575757575757576</v>
      </c>
      <c r="I450" s="0" t="n">
        <f aca="false">D450/(D450+G450)</f>
        <v>0.812220566318927</v>
      </c>
      <c r="J450" s="0" t="n">
        <f aca="false">D450/(D450+F450)</f>
        <v>0.51954242135367</v>
      </c>
    </row>
    <row r="451" customFormat="false" ht="12.8" hidden="false" customHeight="false" outlineLevel="0" collapsed="false">
      <c r="A451" s="6" t="n">
        <v>0</v>
      </c>
      <c r="B451" s="7" t="n">
        <v>0.59</v>
      </c>
      <c r="C451" s="5" t="n">
        <f aca="false">B451</f>
        <v>0.59</v>
      </c>
      <c r="D451" s="0" t="n">
        <f aca="false">COUNTIFS($B$3:$B$1487, "&gt;="&amp;C451, $A$3:$A$1487, "1")</f>
        <v>543</v>
      </c>
      <c r="E451" s="0" t="n">
        <f aca="false">COUNTIFS($B$3:$B$1487, "&lt;"&amp;C451, $A$3:$A$1487, "0")</f>
        <v>320</v>
      </c>
      <c r="F451" s="0" t="n">
        <f aca="false">COUNTIFS($B$3:$B$1487, "&gt;="&amp;C451, $A$3:$A$1487, "0")</f>
        <v>494</v>
      </c>
      <c r="G451" s="0" t="n">
        <f aca="false">COUNTIFS($B$3:$B$1487, "&lt;"&amp;C451, $A$3:$A$1487, "1")</f>
        <v>128</v>
      </c>
      <c r="H451" s="0" t="n">
        <f aca="false">(D451+E451)/(D451+E451+F451+G451)</f>
        <v>0.581144781144781</v>
      </c>
      <c r="I451" s="0" t="n">
        <f aca="false">D451/(D451+G451)</f>
        <v>0.809239940387481</v>
      </c>
      <c r="J451" s="0" t="n">
        <f aca="false">D451/(D451+F451)</f>
        <v>0.523625843780135</v>
      </c>
    </row>
    <row r="452" customFormat="false" ht="12.8" hidden="false" customHeight="false" outlineLevel="0" collapsed="false">
      <c r="A452" s="6" t="n">
        <v>0</v>
      </c>
      <c r="B452" s="7" t="n">
        <v>0.59</v>
      </c>
      <c r="C452" s="5" t="n">
        <f aca="false">B452</f>
        <v>0.59</v>
      </c>
      <c r="D452" s="0" t="n">
        <f aca="false">COUNTIFS($B$3:$B$1487, "&gt;="&amp;C452, $A$3:$A$1487, "1")</f>
        <v>543</v>
      </c>
      <c r="E452" s="0" t="n">
        <f aca="false">COUNTIFS($B$3:$B$1487, "&lt;"&amp;C452, $A$3:$A$1487, "0")</f>
        <v>320</v>
      </c>
      <c r="F452" s="0" t="n">
        <f aca="false">COUNTIFS($B$3:$B$1487, "&gt;="&amp;C452, $A$3:$A$1487, "0")</f>
        <v>494</v>
      </c>
      <c r="G452" s="0" t="n">
        <f aca="false">COUNTIFS($B$3:$B$1487, "&lt;"&amp;C452, $A$3:$A$1487, "1")</f>
        <v>128</v>
      </c>
      <c r="H452" s="0" t="n">
        <f aca="false">(D452+E452)/(D452+E452+F452+G452)</f>
        <v>0.581144781144781</v>
      </c>
      <c r="I452" s="0" t="n">
        <f aca="false">D452/(D452+G452)</f>
        <v>0.809239940387481</v>
      </c>
      <c r="J452" s="0" t="n">
        <f aca="false">D452/(D452+F452)</f>
        <v>0.523625843780135</v>
      </c>
    </row>
    <row r="453" customFormat="false" ht="12.8" hidden="false" customHeight="false" outlineLevel="0" collapsed="false">
      <c r="A453" s="6" t="n">
        <v>0</v>
      </c>
      <c r="B453" s="7" t="n">
        <v>0.59</v>
      </c>
      <c r="C453" s="5" t="n">
        <f aca="false">B453</f>
        <v>0.59</v>
      </c>
      <c r="D453" s="0" t="n">
        <f aca="false">COUNTIFS($B$3:$B$1487, "&gt;="&amp;C453, $A$3:$A$1487, "1")</f>
        <v>543</v>
      </c>
      <c r="E453" s="0" t="n">
        <f aca="false">COUNTIFS($B$3:$B$1487, "&lt;"&amp;C453, $A$3:$A$1487, "0")</f>
        <v>320</v>
      </c>
      <c r="F453" s="0" t="n">
        <f aca="false">COUNTIFS($B$3:$B$1487, "&gt;="&amp;C453, $A$3:$A$1487, "0")</f>
        <v>494</v>
      </c>
      <c r="G453" s="0" t="n">
        <f aca="false">COUNTIFS($B$3:$B$1487, "&lt;"&amp;C453, $A$3:$A$1487, "1")</f>
        <v>128</v>
      </c>
      <c r="H453" s="0" t="n">
        <f aca="false">(D453+E453)/(D453+E453+F453+G453)</f>
        <v>0.581144781144781</v>
      </c>
      <c r="I453" s="0" t="n">
        <f aca="false">D453/(D453+G453)</f>
        <v>0.809239940387481</v>
      </c>
      <c r="J453" s="0" t="n">
        <f aca="false">D453/(D453+F453)</f>
        <v>0.523625843780135</v>
      </c>
    </row>
    <row r="454" customFormat="false" ht="12.8" hidden="false" customHeight="false" outlineLevel="0" collapsed="false">
      <c r="A454" s="6" t="n">
        <v>1</v>
      </c>
      <c r="B454" s="7" t="n">
        <v>0.59</v>
      </c>
      <c r="C454" s="5" t="n">
        <f aca="false">B454</f>
        <v>0.59</v>
      </c>
      <c r="D454" s="0" t="n">
        <f aca="false">COUNTIFS($B$3:$B$1487, "&gt;="&amp;C454, $A$3:$A$1487, "1")</f>
        <v>543</v>
      </c>
      <c r="E454" s="0" t="n">
        <f aca="false">COUNTIFS($B$3:$B$1487, "&lt;"&amp;C454, $A$3:$A$1487, "0")</f>
        <v>320</v>
      </c>
      <c r="F454" s="0" t="n">
        <f aca="false">COUNTIFS($B$3:$B$1487, "&gt;="&amp;C454, $A$3:$A$1487, "0")</f>
        <v>494</v>
      </c>
      <c r="G454" s="0" t="n">
        <f aca="false">COUNTIFS($B$3:$B$1487, "&lt;"&amp;C454, $A$3:$A$1487, "1")</f>
        <v>128</v>
      </c>
      <c r="H454" s="0" t="n">
        <f aca="false">(D454+E454)/(D454+E454+F454+G454)</f>
        <v>0.581144781144781</v>
      </c>
      <c r="I454" s="0" t="n">
        <f aca="false">D454/(D454+G454)</f>
        <v>0.809239940387481</v>
      </c>
      <c r="J454" s="0" t="n">
        <f aca="false">D454/(D454+F454)</f>
        <v>0.523625843780135</v>
      </c>
    </row>
    <row r="455" customFormat="false" ht="12.8" hidden="false" customHeight="false" outlineLevel="0" collapsed="false">
      <c r="A455" s="6" t="n">
        <v>1</v>
      </c>
      <c r="B455" s="7" t="n">
        <v>0.59</v>
      </c>
      <c r="C455" s="5" t="n">
        <f aca="false">B455</f>
        <v>0.59</v>
      </c>
      <c r="D455" s="0" t="n">
        <f aca="false">COUNTIFS($B$3:$B$1487, "&gt;="&amp;C455, $A$3:$A$1487, "1")</f>
        <v>543</v>
      </c>
      <c r="E455" s="0" t="n">
        <f aca="false">COUNTIFS($B$3:$B$1487, "&lt;"&amp;C455, $A$3:$A$1487, "0")</f>
        <v>320</v>
      </c>
      <c r="F455" s="0" t="n">
        <f aca="false">COUNTIFS($B$3:$B$1487, "&gt;="&amp;C455, $A$3:$A$1487, "0")</f>
        <v>494</v>
      </c>
      <c r="G455" s="0" t="n">
        <f aca="false">COUNTIFS($B$3:$B$1487, "&lt;"&amp;C455, $A$3:$A$1487, "1")</f>
        <v>128</v>
      </c>
      <c r="H455" s="0" t="n">
        <f aca="false">(D455+E455)/(D455+E455+F455+G455)</f>
        <v>0.581144781144781</v>
      </c>
      <c r="I455" s="0" t="n">
        <f aca="false">D455/(D455+G455)</f>
        <v>0.809239940387481</v>
      </c>
      <c r="J455" s="0" t="n">
        <f aca="false">D455/(D455+F455)</f>
        <v>0.523625843780135</v>
      </c>
    </row>
    <row r="456" customFormat="false" ht="12.8" hidden="false" customHeight="false" outlineLevel="0" collapsed="false">
      <c r="A456" s="6" t="n">
        <v>0</v>
      </c>
      <c r="B456" s="7" t="n">
        <v>0.59</v>
      </c>
      <c r="C456" s="5" t="n">
        <f aca="false">B456</f>
        <v>0.59</v>
      </c>
      <c r="D456" s="0" t="n">
        <f aca="false">COUNTIFS($B$3:$B$1487, "&gt;="&amp;C456, $A$3:$A$1487, "1")</f>
        <v>543</v>
      </c>
      <c r="E456" s="0" t="n">
        <f aca="false">COUNTIFS($B$3:$B$1487, "&lt;"&amp;C456, $A$3:$A$1487, "0")</f>
        <v>320</v>
      </c>
      <c r="F456" s="0" t="n">
        <f aca="false">COUNTIFS($B$3:$B$1487, "&gt;="&amp;C456, $A$3:$A$1487, "0")</f>
        <v>494</v>
      </c>
      <c r="G456" s="0" t="n">
        <f aca="false">COUNTIFS($B$3:$B$1487, "&lt;"&amp;C456, $A$3:$A$1487, "1")</f>
        <v>128</v>
      </c>
      <c r="H456" s="0" t="n">
        <f aca="false">(D456+E456)/(D456+E456+F456+G456)</f>
        <v>0.581144781144781</v>
      </c>
      <c r="I456" s="0" t="n">
        <f aca="false">D456/(D456+G456)</f>
        <v>0.809239940387481</v>
      </c>
      <c r="J456" s="0" t="n">
        <f aca="false">D456/(D456+F456)</f>
        <v>0.523625843780135</v>
      </c>
    </row>
    <row r="457" customFormat="false" ht="12.8" hidden="false" customHeight="false" outlineLevel="0" collapsed="false">
      <c r="A457" s="6" t="n">
        <v>0</v>
      </c>
      <c r="B457" s="7" t="n">
        <v>0.59</v>
      </c>
      <c r="C457" s="5" t="n">
        <f aca="false">B457</f>
        <v>0.59</v>
      </c>
      <c r="D457" s="0" t="n">
        <f aca="false">COUNTIFS($B$3:$B$1487, "&gt;="&amp;C457, $A$3:$A$1487, "1")</f>
        <v>543</v>
      </c>
      <c r="E457" s="0" t="n">
        <f aca="false">COUNTIFS($B$3:$B$1487, "&lt;"&amp;C457, $A$3:$A$1487, "0")</f>
        <v>320</v>
      </c>
      <c r="F457" s="0" t="n">
        <f aca="false">COUNTIFS($B$3:$B$1487, "&gt;="&amp;C457, $A$3:$A$1487, "0")</f>
        <v>494</v>
      </c>
      <c r="G457" s="0" t="n">
        <f aca="false">COUNTIFS($B$3:$B$1487, "&lt;"&amp;C457, $A$3:$A$1487, "1")</f>
        <v>128</v>
      </c>
      <c r="H457" s="0" t="n">
        <f aca="false">(D457+E457)/(D457+E457+F457+G457)</f>
        <v>0.581144781144781</v>
      </c>
      <c r="I457" s="0" t="n">
        <f aca="false">D457/(D457+G457)</f>
        <v>0.809239940387481</v>
      </c>
      <c r="J457" s="0" t="n">
        <f aca="false">D457/(D457+F457)</f>
        <v>0.523625843780135</v>
      </c>
    </row>
    <row r="458" customFormat="false" ht="12.8" hidden="false" customHeight="false" outlineLevel="0" collapsed="false">
      <c r="A458" s="6" t="n">
        <v>0</v>
      </c>
      <c r="B458" s="7" t="n">
        <v>0.59</v>
      </c>
      <c r="C458" s="5" t="n">
        <f aca="false">B458</f>
        <v>0.59</v>
      </c>
      <c r="D458" s="0" t="n">
        <f aca="false">COUNTIFS($B$3:$B$1487, "&gt;="&amp;C458, $A$3:$A$1487, "1")</f>
        <v>543</v>
      </c>
      <c r="E458" s="0" t="n">
        <f aca="false">COUNTIFS($B$3:$B$1487, "&lt;"&amp;C458, $A$3:$A$1487, "0")</f>
        <v>320</v>
      </c>
      <c r="F458" s="0" t="n">
        <f aca="false">COUNTIFS($B$3:$B$1487, "&gt;="&amp;C458, $A$3:$A$1487, "0")</f>
        <v>494</v>
      </c>
      <c r="G458" s="0" t="n">
        <f aca="false">COUNTIFS($B$3:$B$1487, "&lt;"&amp;C458, $A$3:$A$1487, "1")</f>
        <v>128</v>
      </c>
      <c r="H458" s="0" t="n">
        <f aca="false">(D458+E458)/(D458+E458+F458+G458)</f>
        <v>0.581144781144781</v>
      </c>
      <c r="I458" s="0" t="n">
        <f aca="false">D458/(D458+G458)</f>
        <v>0.809239940387481</v>
      </c>
      <c r="J458" s="0" t="n">
        <f aca="false">D458/(D458+F458)</f>
        <v>0.523625843780135</v>
      </c>
    </row>
    <row r="459" customFormat="false" ht="12.8" hidden="false" customHeight="false" outlineLevel="0" collapsed="false">
      <c r="A459" s="6" t="n">
        <v>1</v>
      </c>
      <c r="B459" s="7" t="n">
        <v>0.59</v>
      </c>
      <c r="C459" s="5" t="n">
        <f aca="false">B459</f>
        <v>0.59</v>
      </c>
      <c r="D459" s="0" t="n">
        <f aca="false">COUNTIFS($B$3:$B$1487, "&gt;="&amp;C459, $A$3:$A$1487, "1")</f>
        <v>543</v>
      </c>
      <c r="E459" s="0" t="n">
        <f aca="false">COUNTIFS($B$3:$B$1487, "&lt;"&amp;C459, $A$3:$A$1487, "0")</f>
        <v>320</v>
      </c>
      <c r="F459" s="0" t="n">
        <f aca="false">COUNTIFS($B$3:$B$1487, "&gt;="&amp;C459, $A$3:$A$1487, "0")</f>
        <v>494</v>
      </c>
      <c r="G459" s="0" t="n">
        <f aca="false">COUNTIFS($B$3:$B$1487, "&lt;"&amp;C459, $A$3:$A$1487, "1")</f>
        <v>128</v>
      </c>
      <c r="H459" s="0" t="n">
        <f aca="false">(D459+E459)/(D459+E459+F459+G459)</f>
        <v>0.581144781144781</v>
      </c>
      <c r="I459" s="0" t="n">
        <f aca="false">D459/(D459+G459)</f>
        <v>0.809239940387481</v>
      </c>
      <c r="J459" s="0" t="n">
        <f aca="false">D459/(D459+F459)</f>
        <v>0.523625843780135</v>
      </c>
    </row>
    <row r="460" customFormat="false" ht="12.8" hidden="false" customHeight="false" outlineLevel="0" collapsed="false">
      <c r="A460" s="3" t="n">
        <v>0</v>
      </c>
      <c r="B460" s="4" t="n">
        <v>0.59</v>
      </c>
      <c r="C460" s="5" t="n">
        <f aca="false">B460</f>
        <v>0.59</v>
      </c>
      <c r="D460" s="0" t="n">
        <f aca="false">COUNTIFS($B$3:$B$1487, "&gt;="&amp;C460, $A$3:$A$1487, "1")</f>
        <v>543</v>
      </c>
      <c r="E460" s="0" t="n">
        <f aca="false">COUNTIFS($B$3:$B$1487, "&lt;"&amp;C460, $A$3:$A$1487, "0")</f>
        <v>320</v>
      </c>
      <c r="F460" s="0" t="n">
        <f aca="false">COUNTIFS($B$3:$B$1487, "&gt;="&amp;C460, $A$3:$A$1487, "0")</f>
        <v>494</v>
      </c>
      <c r="G460" s="0" t="n">
        <f aca="false">COUNTIFS($B$3:$B$1487, "&lt;"&amp;C460, $A$3:$A$1487, "1")</f>
        <v>128</v>
      </c>
      <c r="H460" s="0" t="n">
        <f aca="false">(D460+E460)/(D460+E460+F460+G460)</f>
        <v>0.581144781144781</v>
      </c>
      <c r="I460" s="0" t="n">
        <f aca="false">D460/(D460+G460)</f>
        <v>0.809239940387481</v>
      </c>
      <c r="J460" s="0" t="n">
        <f aca="false">D460/(D460+F460)</f>
        <v>0.523625843780135</v>
      </c>
    </row>
    <row r="461" customFormat="false" ht="12.8" hidden="false" customHeight="false" outlineLevel="0" collapsed="false">
      <c r="A461" s="3" t="n">
        <v>1</v>
      </c>
      <c r="B461" s="4" t="n">
        <v>0.59</v>
      </c>
      <c r="C461" s="5" t="n">
        <f aca="false">B461</f>
        <v>0.59</v>
      </c>
      <c r="D461" s="0" t="n">
        <f aca="false">COUNTIFS($B$3:$B$1487, "&gt;="&amp;C461, $A$3:$A$1487, "1")</f>
        <v>543</v>
      </c>
      <c r="E461" s="0" t="n">
        <f aca="false">COUNTIFS($B$3:$B$1487, "&lt;"&amp;C461, $A$3:$A$1487, "0")</f>
        <v>320</v>
      </c>
      <c r="F461" s="0" t="n">
        <f aca="false">COUNTIFS($B$3:$B$1487, "&gt;="&amp;C461, $A$3:$A$1487, "0")</f>
        <v>494</v>
      </c>
      <c r="G461" s="0" t="n">
        <f aca="false">COUNTIFS($B$3:$B$1487, "&lt;"&amp;C461, $A$3:$A$1487, "1")</f>
        <v>128</v>
      </c>
      <c r="H461" s="0" t="n">
        <f aca="false">(D461+E461)/(D461+E461+F461+G461)</f>
        <v>0.581144781144781</v>
      </c>
      <c r="I461" s="0" t="n">
        <f aca="false">D461/(D461+G461)</f>
        <v>0.809239940387481</v>
      </c>
      <c r="J461" s="0" t="n">
        <f aca="false">D461/(D461+F461)</f>
        <v>0.523625843780135</v>
      </c>
    </row>
    <row r="462" customFormat="false" ht="12.8" hidden="false" customHeight="false" outlineLevel="0" collapsed="false">
      <c r="A462" s="3" t="n">
        <v>1</v>
      </c>
      <c r="B462" s="4" t="n">
        <v>0.59</v>
      </c>
      <c r="C462" s="5" t="n">
        <f aca="false">B462</f>
        <v>0.59</v>
      </c>
      <c r="D462" s="0" t="n">
        <f aca="false">COUNTIFS($B$3:$B$1487, "&gt;="&amp;C462, $A$3:$A$1487, "1")</f>
        <v>543</v>
      </c>
      <c r="E462" s="0" t="n">
        <f aca="false">COUNTIFS($B$3:$B$1487, "&lt;"&amp;C462, $A$3:$A$1487, "0")</f>
        <v>320</v>
      </c>
      <c r="F462" s="0" t="n">
        <f aca="false">COUNTIFS($B$3:$B$1487, "&gt;="&amp;C462, $A$3:$A$1487, "0")</f>
        <v>494</v>
      </c>
      <c r="G462" s="0" t="n">
        <f aca="false">COUNTIFS($B$3:$B$1487, "&lt;"&amp;C462, $A$3:$A$1487, "1")</f>
        <v>128</v>
      </c>
      <c r="H462" s="0" t="n">
        <f aca="false">(D462+E462)/(D462+E462+F462+G462)</f>
        <v>0.581144781144781</v>
      </c>
      <c r="I462" s="0" t="n">
        <f aca="false">D462/(D462+G462)</f>
        <v>0.809239940387481</v>
      </c>
      <c r="J462" s="0" t="n">
        <f aca="false">D462/(D462+F462)</f>
        <v>0.523625843780135</v>
      </c>
    </row>
    <row r="463" customFormat="false" ht="12.8" hidden="false" customHeight="false" outlineLevel="0" collapsed="false">
      <c r="A463" s="3" t="n">
        <v>0</v>
      </c>
      <c r="B463" s="4" t="n">
        <v>0.59</v>
      </c>
      <c r="C463" s="5" t="n">
        <f aca="false">B463</f>
        <v>0.59</v>
      </c>
      <c r="D463" s="0" t="n">
        <f aca="false">COUNTIFS($B$3:$B$1487, "&gt;="&amp;C463, $A$3:$A$1487, "1")</f>
        <v>543</v>
      </c>
      <c r="E463" s="0" t="n">
        <f aca="false">COUNTIFS($B$3:$B$1487, "&lt;"&amp;C463, $A$3:$A$1487, "0")</f>
        <v>320</v>
      </c>
      <c r="F463" s="0" t="n">
        <f aca="false">COUNTIFS($B$3:$B$1487, "&gt;="&amp;C463, $A$3:$A$1487, "0")</f>
        <v>494</v>
      </c>
      <c r="G463" s="0" t="n">
        <f aca="false">COUNTIFS($B$3:$B$1487, "&lt;"&amp;C463, $A$3:$A$1487, "1")</f>
        <v>128</v>
      </c>
      <c r="H463" s="0" t="n">
        <f aca="false">(D463+E463)/(D463+E463+F463+G463)</f>
        <v>0.581144781144781</v>
      </c>
      <c r="I463" s="0" t="n">
        <f aca="false">D463/(D463+G463)</f>
        <v>0.809239940387481</v>
      </c>
      <c r="J463" s="0" t="n">
        <f aca="false">D463/(D463+F463)</f>
        <v>0.523625843780135</v>
      </c>
    </row>
    <row r="464" customFormat="false" ht="12.8" hidden="false" customHeight="false" outlineLevel="0" collapsed="false">
      <c r="A464" s="3" t="n">
        <v>1</v>
      </c>
      <c r="B464" s="4" t="n">
        <v>0.59</v>
      </c>
      <c r="C464" s="5" t="n">
        <f aca="false">B464</f>
        <v>0.59</v>
      </c>
      <c r="D464" s="0" t="n">
        <f aca="false">COUNTIFS($B$3:$B$1487, "&gt;="&amp;C464, $A$3:$A$1487, "1")</f>
        <v>543</v>
      </c>
      <c r="E464" s="0" t="n">
        <f aca="false">COUNTIFS($B$3:$B$1487, "&lt;"&amp;C464, $A$3:$A$1487, "0")</f>
        <v>320</v>
      </c>
      <c r="F464" s="0" t="n">
        <f aca="false">COUNTIFS($B$3:$B$1487, "&gt;="&amp;C464, $A$3:$A$1487, "0")</f>
        <v>494</v>
      </c>
      <c r="G464" s="0" t="n">
        <f aca="false">COUNTIFS($B$3:$B$1487, "&lt;"&amp;C464, $A$3:$A$1487, "1")</f>
        <v>128</v>
      </c>
      <c r="H464" s="0" t="n">
        <f aca="false">(D464+E464)/(D464+E464+F464+G464)</f>
        <v>0.581144781144781</v>
      </c>
      <c r="I464" s="0" t="n">
        <f aca="false">D464/(D464+G464)</f>
        <v>0.809239940387481</v>
      </c>
      <c r="J464" s="0" t="n">
        <f aca="false">D464/(D464+F464)</f>
        <v>0.523625843780135</v>
      </c>
    </row>
    <row r="465" customFormat="false" ht="12.8" hidden="false" customHeight="false" outlineLevel="0" collapsed="false">
      <c r="A465" s="3" t="n">
        <v>0</v>
      </c>
      <c r="B465" s="4" t="n">
        <v>0.59</v>
      </c>
      <c r="C465" s="5" t="n">
        <f aca="false">B465</f>
        <v>0.59</v>
      </c>
      <c r="D465" s="0" t="n">
        <f aca="false">COUNTIFS($B$3:$B$1487, "&gt;="&amp;C465, $A$3:$A$1487, "1")</f>
        <v>543</v>
      </c>
      <c r="E465" s="0" t="n">
        <f aca="false">COUNTIFS($B$3:$B$1487, "&lt;"&amp;C465, $A$3:$A$1487, "0")</f>
        <v>320</v>
      </c>
      <c r="F465" s="0" t="n">
        <f aca="false">COUNTIFS($B$3:$B$1487, "&gt;="&amp;C465, $A$3:$A$1487, "0")</f>
        <v>494</v>
      </c>
      <c r="G465" s="0" t="n">
        <f aca="false">COUNTIFS($B$3:$B$1487, "&lt;"&amp;C465, $A$3:$A$1487, "1")</f>
        <v>128</v>
      </c>
      <c r="H465" s="0" t="n">
        <f aca="false">(D465+E465)/(D465+E465+F465+G465)</f>
        <v>0.581144781144781</v>
      </c>
      <c r="I465" s="0" t="n">
        <f aca="false">D465/(D465+G465)</f>
        <v>0.809239940387481</v>
      </c>
      <c r="J465" s="0" t="n">
        <f aca="false">D465/(D465+F465)</f>
        <v>0.523625843780135</v>
      </c>
    </row>
    <row r="466" customFormat="false" ht="12.8" hidden="false" customHeight="false" outlineLevel="0" collapsed="false">
      <c r="A466" s="3" t="n">
        <v>0</v>
      </c>
      <c r="B466" s="4" t="n">
        <v>0.59</v>
      </c>
      <c r="C466" s="5" t="n">
        <f aca="false">B466</f>
        <v>0.59</v>
      </c>
      <c r="D466" s="0" t="n">
        <f aca="false">COUNTIFS($B$3:$B$1487, "&gt;="&amp;C466, $A$3:$A$1487, "1")</f>
        <v>543</v>
      </c>
      <c r="E466" s="0" t="n">
        <f aca="false">COUNTIFS($B$3:$B$1487, "&lt;"&amp;C466, $A$3:$A$1487, "0")</f>
        <v>320</v>
      </c>
      <c r="F466" s="0" t="n">
        <f aca="false">COUNTIFS($B$3:$B$1487, "&gt;="&amp;C466, $A$3:$A$1487, "0")</f>
        <v>494</v>
      </c>
      <c r="G466" s="0" t="n">
        <f aca="false">COUNTIFS($B$3:$B$1487, "&lt;"&amp;C466, $A$3:$A$1487, "1")</f>
        <v>128</v>
      </c>
      <c r="H466" s="0" t="n">
        <f aca="false">(D466+E466)/(D466+E466+F466+G466)</f>
        <v>0.581144781144781</v>
      </c>
      <c r="I466" s="0" t="n">
        <f aca="false">D466/(D466+G466)</f>
        <v>0.809239940387481</v>
      </c>
      <c r="J466" s="0" t="n">
        <f aca="false">D466/(D466+F466)</f>
        <v>0.523625843780135</v>
      </c>
    </row>
    <row r="467" customFormat="false" ht="12.8" hidden="false" customHeight="false" outlineLevel="0" collapsed="false">
      <c r="A467" s="3" t="n">
        <v>0</v>
      </c>
      <c r="B467" s="4" t="n">
        <v>0.59</v>
      </c>
      <c r="C467" s="5" t="n">
        <f aca="false">B467</f>
        <v>0.59</v>
      </c>
      <c r="D467" s="0" t="n">
        <f aca="false">COUNTIFS($B$3:$B$1487, "&gt;="&amp;C467, $A$3:$A$1487, "1")</f>
        <v>543</v>
      </c>
      <c r="E467" s="0" t="n">
        <f aca="false">COUNTIFS($B$3:$B$1487, "&lt;"&amp;C467, $A$3:$A$1487, "0")</f>
        <v>320</v>
      </c>
      <c r="F467" s="0" t="n">
        <f aca="false">COUNTIFS($B$3:$B$1487, "&gt;="&amp;C467, $A$3:$A$1487, "0")</f>
        <v>494</v>
      </c>
      <c r="G467" s="0" t="n">
        <f aca="false">COUNTIFS($B$3:$B$1487, "&lt;"&amp;C467, $A$3:$A$1487, "1")</f>
        <v>128</v>
      </c>
      <c r="H467" s="0" t="n">
        <f aca="false">(D467+E467)/(D467+E467+F467+G467)</f>
        <v>0.581144781144781</v>
      </c>
      <c r="I467" s="0" t="n">
        <f aca="false">D467/(D467+G467)</f>
        <v>0.809239940387481</v>
      </c>
      <c r="J467" s="0" t="n">
        <f aca="false">D467/(D467+F467)</f>
        <v>0.523625843780135</v>
      </c>
    </row>
    <row r="468" customFormat="false" ht="12.8" hidden="false" customHeight="false" outlineLevel="0" collapsed="false">
      <c r="A468" s="3" t="n">
        <v>1</v>
      </c>
      <c r="B468" s="4" t="n">
        <v>0.59</v>
      </c>
      <c r="C468" s="5" t="n">
        <f aca="false">B468</f>
        <v>0.59</v>
      </c>
      <c r="D468" s="0" t="n">
        <f aca="false">COUNTIFS($B$3:$B$1487, "&gt;="&amp;C468, $A$3:$A$1487, "1")</f>
        <v>543</v>
      </c>
      <c r="E468" s="0" t="n">
        <f aca="false">COUNTIFS($B$3:$B$1487, "&lt;"&amp;C468, $A$3:$A$1487, "0")</f>
        <v>320</v>
      </c>
      <c r="F468" s="0" t="n">
        <f aca="false">COUNTIFS($B$3:$B$1487, "&gt;="&amp;C468, $A$3:$A$1487, "0")</f>
        <v>494</v>
      </c>
      <c r="G468" s="0" t="n">
        <f aca="false">COUNTIFS($B$3:$B$1487, "&lt;"&amp;C468, $A$3:$A$1487, "1")</f>
        <v>128</v>
      </c>
      <c r="H468" s="0" t="n">
        <f aca="false">(D468+E468)/(D468+E468+F468+G468)</f>
        <v>0.581144781144781</v>
      </c>
      <c r="I468" s="0" t="n">
        <f aca="false">D468/(D468+G468)</f>
        <v>0.809239940387481</v>
      </c>
      <c r="J468" s="0" t="n">
        <f aca="false">D468/(D468+F468)</f>
        <v>0.523625843780135</v>
      </c>
    </row>
    <row r="469" customFormat="false" ht="12.8" hidden="false" customHeight="false" outlineLevel="0" collapsed="false">
      <c r="A469" s="3" t="n">
        <v>0</v>
      </c>
      <c r="B469" s="4" t="n">
        <v>0.59</v>
      </c>
      <c r="C469" s="5" t="n">
        <f aca="false">B469</f>
        <v>0.59</v>
      </c>
      <c r="D469" s="0" t="n">
        <f aca="false">COUNTIFS($B$3:$B$1487, "&gt;="&amp;C469, $A$3:$A$1487, "1")</f>
        <v>543</v>
      </c>
      <c r="E469" s="0" t="n">
        <f aca="false">COUNTIFS($B$3:$B$1487, "&lt;"&amp;C469, $A$3:$A$1487, "0")</f>
        <v>320</v>
      </c>
      <c r="F469" s="0" t="n">
        <f aca="false">COUNTIFS($B$3:$B$1487, "&gt;="&amp;C469, $A$3:$A$1487, "0")</f>
        <v>494</v>
      </c>
      <c r="G469" s="0" t="n">
        <f aca="false">COUNTIFS($B$3:$B$1487, "&lt;"&amp;C469, $A$3:$A$1487, "1")</f>
        <v>128</v>
      </c>
      <c r="H469" s="0" t="n">
        <f aca="false">(D469+E469)/(D469+E469+F469+G469)</f>
        <v>0.581144781144781</v>
      </c>
      <c r="I469" s="0" t="n">
        <f aca="false">D469/(D469+G469)</f>
        <v>0.809239940387481</v>
      </c>
      <c r="J469" s="0" t="n">
        <f aca="false">D469/(D469+F469)</f>
        <v>0.523625843780135</v>
      </c>
    </row>
    <row r="470" customFormat="false" ht="12.8" hidden="false" customHeight="false" outlineLevel="0" collapsed="false">
      <c r="A470" s="3" t="n">
        <v>0</v>
      </c>
      <c r="B470" s="4" t="n">
        <v>0.59</v>
      </c>
      <c r="C470" s="5" t="n">
        <f aca="false">B470</f>
        <v>0.59</v>
      </c>
      <c r="D470" s="0" t="n">
        <f aca="false">COUNTIFS($B$3:$B$1487, "&gt;="&amp;C470, $A$3:$A$1487, "1")</f>
        <v>543</v>
      </c>
      <c r="E470" s="0" t="n">
        <f aca="false">COUNTIFS($B$3:$B$1487, "&lt;"&amp;C470, $A$3:$A$1487, "0")</f>
        <v>320</v>
      </c>
      <c r="F470" s="0" t="n">
        <f aca="false">COUNTIFS($B$3:$B$1487, "&gt;="&amp;C470, $A$3:$A$1487, "0")</f>
        <v>494</v>
      </c>
      <c r="G470" s="0" t="n">
        <f aca="false">COUNTIFS($B$3:$B$1487, "&lt;"&amp;C470, $A$3:$A$1487, "1")</f>
        <v>128</v>
      </c>
      <c r="H470" s="0" t="n">
        <f aca="false">(D470+E470)/(D470+E470+F470+G470)</f>
        <v>0.581144781144781</v>
      </c>
      <c r="I470" s="0" t="n">
        <f aca="false">D470/(D470+G470)</f>
        <v>0.809239940387481</v>
      </c>
      <c r="J470" s="0" t="n">
        <f aca="false">D470/(D470+F470)</f>
        <v>0.523625843780135</v>
      </c>
    </row>
    <row r="471" customFormat="false" ht="12.8" hidden="false" customHeight="false" outlineLevel="0" collapsed="false">
      <c r="A471" s="6" t="n">
        <v>1</v>
      </c>
      <c r="B471" s="7" t="n">
        <v>0.6</v>
      </c>
      <c r="C471" s="5" t="n">
        <f aca="false">B471</f>
        <v>0.6</v>
      </c>
      <c r="D471" s="0" t="n">
        <f aca="false">COUNTIFS($B$3:$B$1487, "&gt;="&amp;C471, $A$3:$A$1487, "1")</f>
        <v>536</v>
      </c>
      <c r="E471" s="0" t="n">
        <f aca="false">COUNTIFS($B$3:$B$1487, "&lt;"&amp;C471, $A$3:$A$1487, "0")</f>
        <v>333</v>
      </c>
      <c r="F471" s="0" t="n">
        <f aca="false">COUNTIFS($B$3:$B$1487, "&gt;="&amp;C471, $A$3:$A$1487, "0")</f>
        <v>481</v>
      </c>
      <c r="G471" s="0" t="n">
        <f aca="false">COUNTIFS($B$3:$B$1487, "&lt;"&amp;C471, $A$3:$A$1487, "1")</f>
        <v>135</v>
      </c>
      <c r="H471" s="0" t="n">
        <f aca="false">(D471+E471)/(D471+E471+F471+G471)</f>
        <v>0.585185185185185</v>
      </c>
      <c r="I471" s="0" t="n">
        <f aca="false">D471/(D471+G471)</f>
        <v>0.798807749627422</v>
      </c>
      <c r="J471" s="0" t="n">
        <f aca="false">D471/(D471+F471)</f>
        <v>0.527040314650934</v>
      </c>
    </row>
    <row r="472" customFormat="false" ht="12.8" hidden="false" customHeight="false" outlineLevel="0" collapsed="false">
      <c r="A472" s="6" t="n">
        <v>0</v>
      </c>
      <c r="B472" s="7" t="n">
        <v>0.6</v>
      </c>
      <c r="C472" s="5" t="n">
        <f aca="false">B472</f>
        <v>0.6</v>
      </c>
      <c r="D472" s="0" t="n">
        <f aca="false">COUNTIFS($B$3:$B$1487, "&gt;="&amp;C472, $A$3:$A$1487, "1")</f>
        <v>536</v>
      </c>
      <c r="E472" s="0" t="n">
        <f aca="false">COUNTIFS($B$3:$B$1487, "&lt;"&amp;C472, $A$3:$A$1487, "0")</f>
        <v>333</v>
      </c>
      <c r="F472" s="0" t="n">
        <f aca="false">COUNTIFS($B$3:$B$1487, "&gt;="&amp;C472, $A$3:$A$1487, "0")</f>
        <v>481</v>
      </c>
      <c r="G472" s="0" t="n">
        <f aca="false">COUNTIFS($B$3:$B$1487, "&lt;"&amp;C472, $A$3:$A$1487, "1")</f>
        <v>135</v>
      </c>
      <c r="H472" s="0" t="n">
        <f aca="false">(D472+E472)/(D472+E472+F472+G472)</f>
        <v>0.585185185185185</v>
      </c>
      <c r="I472" s="0" t="n">
        <f aca="false">D472/(D472+G472)</f>
        <v>0.798807749627422</v>
      </c>
      <c r="J472" s="0" t="n">
        <f aca="false">D472/(D472+F472)</f>
        <v>0.527040314650934</v>
      </c>
    </row>
    <row r="473" customFormat="false" ht="12.8" hidden="false" customHeight="false" outlineLevel="0" collapsed="false">
      <c r="A473" s="6" t="n">
        <v>0</v>
      </c>
      <c r="B473" s="7" t="n">
        <v>0.6</v>
      </c>
      <c r="C473" s="5" t="n">
        <f aca="false">B473</f>
        <v>0.6</v>
      </c>
      <c r="D473" s="0" t="n">
        <f aca="false">COUNTIFS($B$3:$B$1487, "&gt;="&amp;C473, $A$3:$A$1487, "1")</f>
        <v>536</v>
      </c>
      <c r="E473" s="0" t="n">
        <f aca="false">COUNTIFS($B$3:$B$1487, "&lt;"&amp;C473, $A$3:$A$1487, "0")</f>
        <v>333</v>
      </c>
      <c r="F473" s="0" t="n">
        <f aca="false">COUNTIFS($B$3:$B$1487, "&gt;="&amp;C473, $A$3:$A$1487, "0")</f>
        <v>481</v>
      </c>
      <c r="G473" s="0" t="n">
        <f aca="false">COUNTIFS($B$3:$B$1487, "&lt;"&amp;C473, $A$3:$A$1487, "1")</f>
        <v>135</v>
      </c>
      <c r="H473" s="0" t="n">
        <f aca="false">(D473+E473)/(D473+E473+F473+G473)</f>
        <v>0.585185185185185</v>
      </c>
      <c r="I473" s="0" t="n">
        <f aca="false">D473/(D473+G473)</f>
        <v>0.798807749627422</v>
      </c>
      <c r="J473" s="0" t="n">
        <f aca="false">D473/(D473+F473)</f>
        <v>0.527040314650934</v>
      </c>
    </row>
    <row r="474" customFormat="false" ht="12.8" hidden="false" customHeight="false" outlineLevel="0" collapsed="false">
      <c r="A474" s="6" t="n">
        <v>0</v>
      </c>
      <c r="B474" s="7" t="n">
        <v>0.6</v>
      </c>
      <c r="C474" s="5" t="n">
        <f aca="false">B474</f>
        <v>0.6</v>
      </c>
      <c r="D474" s="0" t="n">
        <f aca="false">COUNTIFS($B$3:$B$1487, "&gt;="&amp;C474, $A$3:$A$1487, "1")</f>
        <v>536</v>
      </c>
      <c r="E474" s="0" t="n">
        <f aca="false">COUNTIFS($B$3:$B$1487, "&lt;"&amp;C474, $A$3:$A$1487, "0")</f>
        <v>333</v>
      </c>
      <c r="F474" s="0" t="n">
        <f aca="false">COUNTIFS($B$3:$B$1487, "&gt;="&amp;C474, $A$3:$A$1487, "0")</f>
        <v>481</v>
      </c>
      <c r="G474" s="0" t="n">
        <f aca="false">COUNTIFS($B$3:$B$1487, "&lt;"&amp;C474, $A$3:$A$1487, "1")</f>
        <v>135</v>
      </c>
      <c r="H474" s="0" t="n">
        <f aca="false">(D474+E474)/(D474+E474+F474+G474)</f>
        <v>0.585185185185185</v>
      </c>
      <c r="I474" s="0" t="n">
        <f aca="false">D474/(D474+G474)</f>
        <v>0.798807749627422</v>
      </c>
      <c r="J474" s="0" t="n">
        <f aca="false">D474/(D474+F474)</f>
        <v>0.527040314650934</v>
      </c>
    </row>
    <row r="475" customFormat="false" ht="12.8" hidden="false" customHeight="false" outlineLevel="0" collapsed="false">
      <c r="A475" s="6" t="n">
        <v>1</v>
      </c>
      <c r="B475" s="7" t="n">
        <v>0.6</v>
      </c>
      <c r="C475" s="5" t="n">
        <f aca="false">B475</f>
        <v>0.6</v>
      </c>
      <c r="D475" s="0" t="n">
        <f aca="false">COUNTIFS($B$3:$B$1487, "&gt;="&amp;C475, $A$3:$A$1487, "1")</f>
        <v>536</v>
      </c>
      <c r="E475" s="0" t="n">
        <f aca="false">COUNTIFS($B$3:$B$1487, "&lt;"&amp;C475, $A$3:$A$1487, "0")</f>
        <v>333</v>
      </c>
      <c r="F475" s="0" t="n">
        <f aca="false">COUNTIFS($B$3:$B$1487, "&gt;="&amp;C475, $A$3:$A$1487, "0")</f>
        <v>481</v>
      </c>
      <c r="G475" s="0" t="n">
        <f aca="false">COUNTIFS($B$3:$B$1487, "&lt;"&amp;C475, $A$3:$A$1487, "1")</f>
        <v>135</v>
      </c>
      <c r="H475" s="0" t="n">
        <f aca="false">(D475+E475)/(D475+E475+F475+G475)</f>
        <v>0.585185185185185</v>
      </c>
      <c r="I475" s="0" t="n">
        <f aca="false">D475/(D475+G475)</f>
        <v>0.798807749627422</v>
      </c>
      <c r="J475" s="0" t="n">
        <f aca="false">D475/(D475+F475)</f>
        <v>0.527040314650934</v>
      </c>
    </row>
    <row r="476" customFormat="false" ht="12.8" hidden="false" customHeight="false" outlineLevel="0" collapsed="false">
      <c r="A476" s="6" t="n">
        <v>1</v>
      </c>
      <c r="B476" s="7" t="n">
        <v>0.6</v>
      </c>
      <c r="C476" s="5" t="n">
        <f aca="false">B476</f>
        <v>0.6</v>
      </c>
      <c r="D476" s="0" t="n">
        <f aca="false">COUNTIFS($B$3:$B$1487, "&gt;="&amp;C476, $A$3:$A$1487, "1")</f>
        <v>536</v>
      </c>
      <c r="E476" s="0" t="n">
        <f aca="false">COUNTIFS($B$3:$B$1487, "&lt;"&amp;C476, $A$3:$A$1487, "0")</f>
        <v>333</v>
      </c>
      <c r="F476" s="0" t="n">
        <f aca="false">COUNTIFS($B$3:$B$1487, "&gt;="&amp;C476, $A$3:$A$1487, "0")</f>
        <v>481</v>
      </c>
      <c r="G476" s="0" t="n">
        <f aca="false">COUNTIFS($B$3:$B$1487, "&lt;"&amp;C476, $A$3:$A$1487, "1")</f>
        <v>135</v>
      </c>
      <c r="H476" s="0" t="n">
        <f aca="false">(D476+E476)/(D476+E476+F476+G476)</f>
        <v>0.585185185185185</v>
      </c>
      <c r="I476" s="0" t="n">
        <f aca="false">D476/(D476+G476)</f>
        <v>0.798807749627422</v>
      </c>
      <c r="J476" s="0" t="n">
        <f aca="false">D476/(D476+F476)</f>
        <v>0.527040314650934</v>
      </c>
    </row>
    <row r="477" customFormat="false" ht="12.8" hidden="false" customHeight="false" outlineLevel="0" collapsed="false">
      <c r="A477" s="6" t="n">
        <v>1</v>
      </c>
      <c r="B477" s="7" t="n">
        <v>0.6</v>
      </c>
      <c r="C477" s="5" t="n">
        <f aca="false">B477</f>
        <v>0.6</v>
      </c>
      <c r="D477" s="0" t="n">
        <f aca="false">COUNTIFS($B$3:$B$1487, "&gt;="&amp;C477, $A$3:$A$1487, "1")</f>
        <v>536</v>
      </c>
      <c r="E477" s="0" t="n">
        <f aca="false">COUNTIFS($B$3:$B$1487, "&lt;"&amp;C477, $A$3:$A$1487, "0")</f>
        <v>333</v>
      </c>
      <c r="F477" s="0" t="n">
        <f aca="false">COUNTIFS($B$3:$B$1487, "&gt;="&amp;C477, $A$3:$A$1487, "0")</f>
        <v>481</v>
      </c>
      <c r="G477" s="0" t="n">
        <f aca="false">COUNTIFS($B$3:$B$1487, "&lt;"&amp;C477, $A$3:$A$1487, "1")</f>
        <v>135</v>
      </c>
      <c r="H477" s="0" t="n">
        <f aca="false">(D477+E477)/(D477+E477+F477+G477)</f>
        <v>0.585185185185185</v>
      </c>
      <c r="I477" s="0" t="n">
        <f aca="false">D477/(D477+G477)</f>
        <v>0.798807749627422</v>
      </c>
      <c r="J477" s="0" t="n">
        <f aca="false">D477/(D477+F477)</f>
        <v>0.527040314650934</v>
      </c>
    </row>
    <row r="478" customFormat="false" ht="12.8" hidden="false" customHeight="false" outlineLevel="0" collapsed="false">
      <c r="A478" s="6" t="n">
        <v>0</v>
      </c>
      <c r="B478" s="7" t="n">
        <v>0.6</v>
      </c>
      <c r="C478" s="5" t="n">
        <f aca="false">B478</f>
        <v>0.6</v>
      </c>
      <c r="D478" s="0" t="n">
        <f aca="false">COUNTIFS($B$3:$B$1487, "&gt;="&amp;C478, $A$3:$A$1487, "1")</f>
        <v>536</v>
      </c>
      <c r="E478" s="0" t="n">
        <f aca="false">COUNTIFS($B$3:$B$1487, "&lt;"&amp;C478, $A$3:$A$1487, "0")</f>
        <v>333</v>
      </c>
      <c r="F478" s="0" t="n">
        <f aca="false">COUNTIFS($B$3:$B$1487, "&gt;="&amp;C478, $A$3:$A$1487, "0")</f>
        <v>481</v>
      </c>
      <c r="G478" s="0" t="n">
        <f aca="false">COUNTIFS($B$3:$B$1487, "&lt;"&amp;C478, $A$3:$A$1487, "1")</f>
        <v>135</v>
      </c>
      <c r="H478" s="0" t="n">
        <f aca="false">(D478+E478)/(D478+E478+F478+G478)</f>
        <v>0.585185185185185</v>
      </c>
      <c r="I478" s="0" t="n">
        <f aca="false">D478/(D478+G478)</f>
        <v>0.798807749627422</v>
      </c>
      <c r="J478" s="0" t="n">
        <f aca="false">D478/(D478+F478)</f>
        <v>0.527040314650934</v>
      </c>
    </row>
    <row r="479" customFormat="false" ht="12.8" hidden="false" customHeight="false" outlineLevel="0" collapsed="false">
      <c r="A479" s="6" t="n">
        <v>1</v>
      </c>
      <c r="B479" s="7" t="n">
        <v>0.6</v>
      </c>
      <c r="C479" s="5" t="n">
        <f aca="false">B479</f>
        <v>0.6</v>
      </c>
      <c r="D479" s="0" t="n">
        <f aca="false">COUNTIFS($B$3:$B$1487, "&gt;="&amp;C479, $A$3:$A$1487, "1")</f>
        <v>536</v>
      </c>
      <c r="E479" s="0" t="n">
        <f aca="false">COUNTIFS($B$3:$B$1487, "&lt;"&amp;C479, $A$3:$A$1487, "0")</f>
        <v>333</v>
      </c>
      <c r="F479" s="0" t="n">
        <f aca="false">COUNTIFS($B$3:$B$1487, "&gt;="&amp;C479, $A$3:$A$1487, "0")</f>
        <v>481</v>
      </c>
      <c r="G479" s="0" t="n">
        <f aca="false">COUNTIFS($B$3:$B$1487, "&lt;"&amp;C479, $A$3:$A$1487, "1")</f>
        <v>135</v>
      </c>
      <c r="H479" s="0" t="n">
        <f aca="false">(D479+E479)/(D479+E479+F479+G479)</f>
        <v>0.585185185185185</v>
      </c>
      <c r="I479" s="0" t="n">
        <f aca="false">D479/(D479+G479)</f>
        <v>0.798807749627422</v>
      </c>
      <c r="J479" s="0" t="n">
        <f aca="false">D479/(D479+F479)</f>
        <v>0.527040314650934</v>
      </c>
    </row>
    <row r="480" customFormat="false" ht="12.8" hidden="false" customHeight="false" outlineLevel="0" collapsed="false">
      <c r="A480" s="6" t="n">
        <v>0</v>
      </c>
      <c r="B480" s="7" t="n">
        <v>0.6</v>
      </c>
      <c r="C480" s="5" t="n">
        <f aca="false">B480</f>
        <v>0.6</v>
      </c>
      <c r="D480" s="0" t="n">
        <f aca="false">COUNTIFS($B$3:$B$1487, "&gt;="&amp;C480, $A$3:$A$1487, "1")</f>
        <v>536</v>
      </c>
      <c r="E480" s="0" t="n">
        <f aca="false">COUNTIFS($B$3:$B$1487, "&lt;"&amp;C480, $A$3:$A$1487, "0")</f>
        <v>333</v>
      </c>
      <c r="F480" s="0" t="n">
        <f aca="false">COUNTIFS($B$3:$B$1487, "&gt;="&amp;C480, $A$3:$A$1487, "0")</f>
        <v>481</v>
      </c>
      <c r="G480" s="0" t="n">
        <f aca="false">COUNTIFS($B$3:$B$1487, "&lt;"&amp;C480, $A$3:$A$1487, "1")</f>
        <v>135</v>
      </c>
      <c r="H480" s="0" t="n">
        <f aca="false">(D480+E480)/(D480+E480+F480+G480)</f>
        <v>0.585185185185185</v>
      </c>
      <c r="I480" s="0" t="n">
        <f aca="false">D480/(D480+G480)</f>
        <v>0.798807749627422</v>
      </c>
      <c r="J480" s="0" t="n">
        <f aca="false">D480/(D480+F480)</f>
        <v>0.527040314650934</v>
      </c>
    </row>
    <row r="481" customFormat="false" ht="12.8" hidden="false" customHeight="false" outlineLevel="0" collapsed="false">
      <c r="A481" s="3" t="n">
        <v>0</v>
      </c>
      <c r="B481" s="4" t="n">
        <v>0.6</v>
      </c>
      <c r="C481" s="5" t="n">
        <f aca="false">B481</f>
        <v>0.6</v>
      </c>
      <c r="D481" s="0" t="n">
        <f aca="false">COUNTIFS($B$3:$B$1487, "&gt;="&amp;C481, $A$3:$A$1487, "1")</f>
        <v>536</v>
      </c>
      <c r="E481" s="0" t="n">
        <f aca="false">COUNTIFS($B$3:$B$1487, "&lt;"&amp;C481, $A$3:$A$1487, "0")</f>
        <v>333</v>
      </c>
      <c r="F481" s="0" t="n">
        <f aca="false">COUNTIFS($B$3:$B$1487, "&gt;="&amp;C481, $A$3:$A$1487, "0")</f>
        <v>481</v>
      </c>
      <c r="G481" s="0" t="n">
        <f aca="false">COUNTIFS($B$3:$B$1487, "&lt;"&amp;C481, $A$3:$A$1487, "1")</f>
        <v>135</v>
      </c>
      <c r="H481" s="0" t="n">
        <f aca="false">(D481+E481)/(D481+E481+F481+G481)</f>
        <v>0.585185185185185</v>
      </c>
      <c r="I481" s="0" t="n">
        <f aca="false">D481/(D481+G481)</f>
        <v>0.798807749627422</v>
      </c>
      <c r="J481" s="0" t="n">
        <f aca="false">D481/(D481+F481)</f>
        <v>0.527040314650934</v>
      </c>
    </row>
    <row r="482" customFormat="false" ht="12.8" hidden="false" customHeight="false" outlineLevel="0" collapsed="false">
      <c r="A482" s="3" t="n">
        <v>1</v>
      </c>
      <c r="B482" s="4" t="n">
        <v>0.6</v>
      </c>
      <c r="C482" s="5" t="n">
        <f aca="false">B482</f>
        <v>0.6</v>
      </c>
      <c r="D482" s="0" t="n">
        <f aca="false">COUNTIFS($B$3:$B$1487, "&gt;="&amp;C482, $A$3:$A$1487, "1")</f>
        <v>536</v>
      </c>
      <c r="E482" s="0" t="n">
        <f aca="false">COUNTIFS($B$3:$B$1487, "&lt;"&amp;C482, $A$3:$A$1487, "0")</f>
        <v>333</v>
      </c>
      <c r="F482" s="0" t="n">
        <f aca="false">COUNTIFS($B$3:$B$1487, "&gt;="&amp;C482, $A$3:$A$1487, "0")</f>
        <v>481</v>
      </c>
      <c r="G482" s="0" t="n">
        <f aca="false">COUNTIFS($B$3:$B$1487, "&lt;"&amp;C482, $A$3:$A$1487, "1")</f>
        <v>135</v>
      </c>
      <c r="H482" s="0" t="n">
        <f aca="false">(D482+E482)/(D482+E482+F482+G482)</f>
        <v>0.585185185185185</v>
      </c>
      <c r="I482" s="0" t="n">
        <f aca="false">D482/(D482+G482)</f>
        <v>0.798807749627422</v>
      </c>
      <c r="J482" s="0" t="n">
        <f aca="false">D482/(D482+F482)</f>
        <v>0.527040314650934</v>
      </c>
    </row>
    <row r="483" customFormat="false" ht="12.8" hidden="false" customHeight="false" outlineLevel="0" collapsed="false">
      <c r="A483" s="3" t="n">
        <v>0</v>
      </c>
      <c r="B483" s="4" t="n">
        <v>0.6</v>
      </c>
      <c r="C483" s="5" t="n">
        <f aca="false">B483</f>
        <v>0.6</v>
      </c>
      <c r="D483" s="0" t="n">
        <f aca="false">COUNTIFS($B$3:$B$1487, "&gt;="&amp;C483, $A$3:$A$1487, "1")</f>
        <v>536</v>
      </c>
      <c r="E483" s="0" t="n">
        <f aca="false">COUNTIFS($B$3:$B$1487, "&lt;"&amp;C483, $A$3:$A$1487, "0")</f>
        <v>333</v>
      </c>
      <c r="F483" s="0" t="n">
        <f aca="false">COUNTIFS($B$3:$B$1487, "&gt;="&amp;C483, $A$3:$A$1487, "0")</f>
        <v>481</v>
      </c>
      <c r="G483" s="0" t="n">
        <f aca="false">COUNTIFS($B$3:$B$1487, "&lt;"&amp;C483, $A$3:$A$1487, "1")</f>
        <v>135</v>
      </c>
      <c r="H483" s="0" t="n">
        <f aca="false">(D483+E483)/(D483+E483+F483+G483)</f>
        <v>0.585185185185185</v>
      </c>
      <c r="I483" s="0" t="n">
        <f aca="false">D483/(D483+G483)</f>
        <v>0.798807749627422</v>
      </c>
      <c r="J483" s="0" t="n">
        <f aca="false">D483/(D483+F483)</f>
        <v>0.527040314650934</v>
      </c>
    </row>
    <row r="484" customFormat="false" ht="12.8" hidden="false" customHeight="false" outlineLevel="0" collapsed="false">
      <c r="A484" s="3" t="n">
        <v>0</v>
      </c>
      <c r="B484" s="4" t="n">
        <v>0.6</v>
      </c>
      <c r="C484" s="5" t="n">
        <f aca="false">B484</f>
        <v>0.6</v>
      </c>
      <c r="D484" s="0" t="n">
        <f aca="false">COUNTIFS($B$3:$B$1487, "&gt;="&amp;C484, $A$3:$A$1487, "1")</f>
        <v>536</v>
      </c>
      <c r="E484" s="0" t="n">
        <f aca="false">COUNTIFS($B$3:$B$1487, "&lt;"&amp;C484, $A$3:$A$1487, "0")</f>
        <v>333</v>
      </c>
      <c r="F484" s="0" t="n">
        <f aca="false">COUNTIFS($B$3:$B$1487, "&gt;="&amp;C484, $A$3:$A$1487, "0")</f>
        <v>481</v>
      </c>
      <c r="G484" s="0" t="n">
        <f aca="false">COUNTIFS($B$3:$B$1487, "&lt;"&amp;C484, $A$3:$A$1487, "1")</f>
        <v>135</v>
      </c>
      <c r="H484" s="0" t="n">
        <f aca="false">(D484+E484)/(D484+E484+F484+G484)</f>
        <v>0.585185185185185</v>
      </c>
      <c r="I484" s="0" t="n">
        <f aca="false">D484/(D484+G484)</f>
        <v>0.798807749627422</v>
      </c>
      <c r="J484" s="0" t="n">
        <f aca="false">D484/(D484+F484)</f>
        <v>0.527040314650934</v>
      </c>
    </row>
    <row r="485" customFormat="false" ht="12.8" hidden="false" customHeight="false" outlineLevel="0" collapsed="false">
      <c r="A485" s="3" t="n">
        <v>0</v>
      </c>
      <c r="B485" s="4" t="n">
        <v>0.6</v>
      </c>
      <c r="C485" s="5" t="n">
        <f aca="false">B485</f>
        <v>0.6</v>
      </c>
      <c r="D485" s="0" t="n">
        <f aca="false">COUNTIFS($B$3:$B$1487, "&gt;="&amp;C485, $A$3:$A$1487, "1")</f>
        <v>536</v>
      </c>
      <c r="E485" s="0" t="n">
        <f aca="false">COUNTIFS($B$3:$B$1487, "&lt;"&amp;C485, $A$3:$A$1487, "0")</f>
        <v>333</v>
      </c>
      <c r="F485" s="0" t="n">
        <f aca="false">COUNTIFS($B$3:$B$1487, "&gt;="&amp;C485, $A$3:$A$1487, "0")</f>
        <v>481</v>
      </c>
      <c r="G485" s="0" t="n">
        <f aca="false">COUNTIFS($B$3:$B$1487, "&lt;"&amp;C485, $A$3:$A$1487, "1")</f>
        <v>135</v>
      </c>
      <c r="H485" s="0" t="n">
        <f aca="false">(D485+E485)/(D485+E485+F485+G485)</f>
        <v>0.585185185185185</v>
      </c>
      <c r="I485" s="0" t="n">
        <f aca="false">D485/(D485+G485)</f>
        <v>0.798807749627422</v>
      </c>
      <c r="J485" s="0" t="n">
        <f aca="false">D485/(D485+F485)</f>
        <v>0.527040314650934</v>
      </c>
    </row>
    <row r="486" customFormat="false" ht="12.8" hidden="false" customHeight="false" outlineLevel="0" collapsed="false">
      <c r="A486" s="3" t="n">
        <v>1</v>
      </c>
      <c r="B486" s="4" t="n">
        <v>0.6</v>
      </c>
      <c r="C486" s="5" t="n">
        <f aca="false">B486</f>
        <v>0.6</v>
      </c>
      <c r="D486" s="0" t="n">
        <f aca="false">COUNTIFS($B$3:$B$1487, "&gt;="&amp;C486, $A$3:$A$1487, "1")</f>
        <v>536</v>
      </c>
      <c r="E486" s="0" t="n">
        <f aca="false">COUNTIFS($B$3:$B$1487, "&lt;"&amp;C486, $A$3:$A$1487, "0")</f>
        <v>333</v>
      </c>
      <c r="F486" s="0" t="n">
        <f aca="false">COUNTIFS($B$3:$B$1487, "&gt;="&amp;C486, $A$3:$A$1487, "0")</f>
        <v>481</v>
      </c>
      <c r="G486" s="0" t="n">
        <f aca="false">COUNTIFS($B$3:$B$1487, "&lt;"&amp;C486, $A$3:$A$1487, "1")</f>
        <v>135</v>
      </c>
      <c r="H486" s="0" t="n">
        <f aca="false">(D486+E486)/(D486+E486+F486+G486)</f>
        <v>0.585185185185185</v>
      </c>
      <c r="I486" s="0" t="n">
        <f aca="false">D486/(D486+G486)</f>
        <v>0.798807749627422</v>
      </c>
      <c r="J486" s="0" t="n">
        <f aca="false">D486/(D486+F486)</f>
        <v>0.527040314650934</v>
      </c>
    </row>
    <row r="487" customFormat="false" ht="12.8" hidden="false" customHeight="false" outlineLevel="0" collapsed="false">
      <c r="A487" s="3" t="n">
        <v>0</v>
      </c>
      <c r="B487" s="4" t="n">
        <v>0.6</v>
      </c>
      <c r="C487" s="5" t="n">
        <f aca="false">B487</f>
        <v>0.6</v>
      </c>
      <c r="D487" s="0" t="n">
        <f aca="false">COUNTIFS($B$3:$B$1487, "&gt;="&amp;C487, $A$3:$A$1487, "1")</f>
        <v>536</v>
      </c>
      <c r="E487" s="0" t="n">
        <f aca="false">COUNTIFS($B$3:$B$1487, "&lt;"&amp;C487, $A$3:$A$1487, "0")</f>
        <v>333</v>
      </c>
      <c r="F487" s="0" t="n">
        <f aca="false">COUNTIFS($B$3:$B$1487, "&gt;="&amp;C487, $A$3:$A$1487, "0")</f>
        <v>481</v>
      </c>
      <c r="G487" s="0" t="n">
        <f aca="false">COUNTIFS($B$3:$B$1487, "&lt;"&amp;C487, $A$3:$A$1487, "1")</f>
        <v>135</v>
      </c>
      <c r="H487" s="0" t="n">
        <f aca="false">(D487+E487)/(D487+E487+F487+G487)</f>
        <v>0.585185185185185</v>
      </c>
      <c r="I487" s="0" t="n">
        <f aca="false">D487/(D487+G487)</f>
        <v>0.798807749627422</v>
      </c>
      <c r="J487" s="0" t="n">
        <f aca="false">D487/(D487+F487)</f>
        <v>0.527040314650934</v>
      </c>
    </row>
    <row r="488" customFormat="false" ht="12.8" hidden="false" customHeight="false" outlineLevel="0" collapsed="false">
      <c r="A488" s="3" t="n">
        <v>0</v>
      </c>
      <c r="B488" s="4" t="n">
        <v>0.6</v>
      </c>
      <c r="C488" s="5" t="n">
        <f aca="false">B488</f>
        <v>0.6</v>
      </c>
      <c r="D488" s="0" t="n">
        <f aca="false">COUNTIFS($B$3:$B$1487, "&gt;="&amp;C488, $A$3:$A$1487, "1")</f>
        <v>536</v>
      </c>
      <c r="E488" s="0" t="n">
        <f aca="false">COUNTIFS($B$3:$B$1487, "&lt;"&amp;C488, $A$3:$A$1487, "0")</f>
        <v>333</v>
      </c>
      <c r="F488" s="0" t="n">
        <f aca="false">COUNTIFS($B$3:$B$1487, "&gt;="&amp;C488, $A$3:$A$1487, "0")</f>
        <v>481</v>
      </c>
      <c r="G488" s="0" t="n">
        <f aca="false">COUNTIFS($B$3:$B$1487, "&lt;"&amp;C488, $A$3:$A$1487, "1")</f>
        <v>135</v>
      </c>
      <c r="H488" s="0" t="n">
        <f aca="false">(D488+E488)/(D488+E488+F488+G488)</f>
        <v>0.585185185185185</v>
      </c>
      <c r="I488" s="0" t="n">
        <f aca="false">D488/(D488+G488)</f>
        <v>0.798807749627422</v>
      </c>
      <c r="J488" s="0" t="n">
        <f aca="false">D488/(D488+F488)</f>
        <v>0.527040314650934</v>
      </c>
    </row>
    <row r="489" customFormat="false" ht="12.8" hidden="false" customHeight="false" outlineLevel="0" collapsed="false">
      <c r="A489" s="3" t="n">
        <v>1</v>
      </c>
      <c r="B489" s="4" t="n">
        <v>0.6</v>
      </c>
      <c r="C489" s="5" t="n">
        <f aca="false">B489</f>
        <v>0.6</v>
      </c>
      <c r="D489" s="0" t="n">
        <f aca="false">COUNTIFS($B$3:$B$1487, "&gt;="&amp;C489, $A$3:$A$1487, "1")</f>
        <v>536</v>
      </c>
      <c r="E489" s="0" t="n">
        <f aca="false">COUNTIFS($B$3:$B$1487, "&lt;"&amp;C489, $A$3:$A$1487, "0")</f>
        <v>333</v>
      </c>
      <c r="F489" s="0" t="n">
        <f aca="false">COUNTIFS($B$3:$B$1487, "&gt;="&amp;C489, $A$3:$A$1487, "0")</f>
        <v>481</v>
      </c>
      <c r="G489" s="0" t="n">
        <f aca="false">COUNTIFS($B$3:$B$1487, "&lt;"&amp;C489, $A$3:$A$1487, "1")</f>
        <v>135</v>
      </c>
      <c r="H489" s="0" t="n">
        <f aca="false">(D489+E489)/(D489+E489+F489+G489)</f>
        <v>0.585185185185185</v>
      </c>
      <c r="I489" s="0" t="n">
        <f aca="false">D489/(D489+G489)</f>
        <v>0.798807749627422</v>
      </c>
      <c r="J489" s="0" t="n">
        <f aca="false">D489/(D489+F489)</f>
        <v>0.527040314650934</v>
      </c>
    </row>
    <row r="490" customFormat="false" ht="12.8" hidden="false" customHeight="false" outlineLevel="0" collapsed="false">
      <c r="A490" s="3" t="n">
        <v>1</v>
      </c>
      <c r="B490" s="4" t="n">
        <v>0.6</v>
      </c>
      <c r="C490" s="5" t="n">
        <f aca="false">B490</f>
        <v>0.6</v>
      </c>
      <c r="D490" s="0" t="n">
        <f aca="false">COUNTIFS($B$3:$B$1487, "&gt;="&amp;C490, $A$3:$A$1487, "1")</f>
        <v>536</v>
      </c>
      <c r="E490" s="0" t="n">
        <f aca="false">COUNTIFS($B$3:$B$1487, "&lt;"&amp;C490, $A$3:$A$1487, "0")</f>
        <v>333</v>
      </c>
      <c r="F490" s="0" t="n">
        <f aca="false">COUNTIFS($B$3:$B$1487, "&gt;="&amp;C490, $A$3:$A$1487, "0")</f>
        <v>481</v>
      </c>
      <c r="G490" s="0" t="n">
        <f aca="false">COUNTIFS($B$3:$B$1487, "&lt;"&amp;C490, $A$3:$A$1487, "1")</f>
        <v>135</v>
      </c>
      <c r="H490" s="0" t="n">
        <f aca="false">(D490+E490)/(D490+E490+F490+G490)</f>
        <v>0.585185185185185</v>
      </c>
      <c r="I490" s="0" t="n">
        <f aca="false">D490/(D490+G490)</f>
        <v>0.798807749627422</v>
      </c>
      <c r="J490" s="0" t="n">
        <f aca="false">D490/(D490+F490)</f>
        <v>0.527040314650934</v>
      </c>
    </row>
    <row r="491" customFormat="false" ht="12.8" hidden="false" customHeight="false" outlineLevel="0" collapsed="false">
      <c r="A491" s="6" t="n">
        <v>0</v>
      </c>
      <c r="B491" s="7" t="n">
        <v>0.61</v>
      </c>
      <c r="C491" s="5" t="n">
        <f aca="false">B491</f>
        <v>0.61</v>
      </c>
      <c r="D491" s="0" t="n">
        <f aca="false">COUNTIFS($B$3:$B$1487, "&gt;="&amp;C491, $A$3:$A$1487, "1")</f>
        <v>527</v>
      </c>
      <c r="E491" s="0" t="n">
        <f aca="false">COUNTIFS($B$3:$B$1487, "&lt;"&amp;C491, $A$3:$A$1487, "0")</f>
        <v>344</v>
      </c>
      <c r="F491" s="0" t="n">
        <f aca="false">COUNTIFS($B$3:$B$1487, "&gt;="&amp;C491, $A$3:$A$1487, "0")</f>
        <v>470</v>
      </c>
      <c r="G491" s="0" t="n">
        <f aca="false">COUNTIFS($B$3:$B$1487, "&lt;"&amp;C491, $A$3:$A$1487, "1")</f>
        <v>144</v>
      </c>
      <c r="H491" s="0" t="n">
        <f aca="false">(D491+E491)/(D491+E491+F491+G491)</f>
        <v>0.586531986531987</v>
      </c>
      <c r="I491" s="0" t="n">
        <f aca="false">D491/(D491+G491)</f>
        <v>0.785394932935917</v>
      </c>
      <c r="J491" s="0" t="n">
        <f aca="false">D491/(D491+F491)</f>
        <v>0.528585757271815</v>
      </c>
    </row>
    <row r="492" customFormat="false" ht="12.8" hidden="false" customHeight="false" outlineLevel="0" collapsed="false">
      <c r="A492" s="6" t="n">
        <v>1</v>
      </c>
      <c r="B492" s="7" t="n">
        <v>0.61</v>
      </c>
      <c r="C492" s="5" t="n">
        <f aca="false">B492</f>
        <v>0.61</v>
      </c>
      <c r="D492" s="0" t="n">
        <f aca="false">COUNTIFS($B$3:$B$1487, "&gt;="&amp;C492, $A$3:$A$1487, "1")</f>
        <v>527</v>
      </c>
      <c r="E492" s="0" t="n">
        <f aca="false">COUNTIFS($B$3:$B$1487, "&lt;"&amp;C492, $A$3:$A$1487, "0")</f>
        <v>344</v>
      </c>
      <c r="F492" s="0" t="n">
        <f aca="false">COUNTIFS($B$3:$B$1487, "&gt;="&amp;C492, $A$3:$A$1487, "0")</f>
        <v>470</v>
      </c>
      <c r="G492" s="0" t="n">
        <f aca="false">COUNTIFS($B$3:$B$1487, "&lt;"&amp;C492, $A$3:$A$1487, "1")</f>
        <v>144</v>
      </c>
      <c r="H492" s="0" t="n">
        <f aca="false">(D492+E492)/(D492+E492+F492+G492)</f>
        <v>0.586531986531987</v>
      </c>
      <c r="I492" s="0" t="n">
        <f aca="false">D492/(D492+G492)</f>
        <v>0.785394932935917</v>
      </c>
      <c r="J492" s="0" t="n">
        <f aca="false">D492/(D492+F492)</f>
        <v>0.528585757271815</v>
      </c>
    </row>
    <row r="493" customFormat="false" ht="12.8" hidden="false" customHeight="false" outlineLevel="0" collapsed="false">
      <c r="A493" s="6" t="n">
        <v>1</v>
      </c>
      <c r="B493" s="7" t="n">
        <v>0.61</v>
      </c>
      <c r="C493" s="5" t="n">
        <f aca="false">B493</f>
        <v>0.61</v>
      </c>
      <c r="D493" s="0" t="n">
        <f aca="false">COUNTIFS($B$3:$B$1487, "&gt;="&amp;C493, $A$3:$A$1487, "1")</f>
        <v>527</v>
      </c>
      <c r="E493" s="0" t="n">
        <f aca="false">COUNTIFS($B$3:$B$1487, "&lt;"&amp;C493, $A$3:$A$1487, "0")</f>
        <v>344</v>
      </c>
      <c r="F493" s="0" t="n">
        <f aca="false">COUNTIFS($B$3:$B$1487, "&gt;="&amp;C493, $A$3:$A$1487, "0")</f>
        <v>470</v>
      </c>
      <c r="G493" s="0" t="n">
        <f aca="false">COUNTIFS($B$3:$B$1487, "&lt;"&amp;C493, $A$3:$A$1487, "1")</f>
        <v>144</v>
      </c>
      <c r="H493" s="0" t="n">
        <f aca="false">(D493+E493)/(D493+E493+F493+G493)</f>
        <v>0.586531986531987</v>
      </c>
      <c r="I493" s="0" t="n">
        <f aca="false">D493/(D493+G493)</f>
        <v>0.785394932935917</v>
      </c>
      <c r="J493" s="0" t="n">
        <f aca="false">D493/(D493+F493)</f>
        <v>0.528585757271815</v>
      </c>
    </row>
    <row r="494" customFormat="false" ht="12.8" hidden="false" customHeight="false" outlineLevel="0" collapsed="false">
      <c r="A494" s="6" t="n">
        <v>0</v>
      </c>
      <c r="B494" s="7" t="n">
        <v>0.61</v>
      </c>
      <c r="C494" s="5" t="n">
        <f aca="false">B494</f>
        <v>0.61</v>
      </c>
      <c r="D494" s="0" t="n">
        <f aca="false">COUNTIFS($B$3:$B$1487, "&gt;="&amp;C494, $A$3:$A$1487, "1")</f>
        <v>527</v>
      </c>
      <c r="E494" s="0" t="n">
        <f aca="false">COUNTIFS($B$3:$B$1487, "&lt;"&amp;C494, $A$3:$A$1487, "0")</f>
        <v>344</v>
      </c>
      <c r="F494" s="0" t="n">
        <f aca="false">COUNTIFS($B$3:$B$1487, "&gt;="&amp;C494, $A$3:$A$1487, "0")</f>
        <v>470</v>
      </c>
      <c r="G494" s="0" t="n">
        <f aca="false">COUNTIFS($B$3:$B$1487, "&lt;"&amp;C494, $A$3:$A$1487, "1")</f>
        <v>144</v>
      </c>
      <c r="H494" s="0" t="n">
        <f aca="false">(D494+E494)/(D494+E494+F494+G494)</f>
        <v>0.586531986531987</v>
      </c>
      <c r="I494" s="0" t="n">
        <f aca="false">D494/(D494+G494)</f>
        <v>0.785394932935917</v>
      </c>
      <c r="J494" s="0" t="n">
        <f aca="false">D494/(D494+F494)</f>
        <v>0.528585757271815</v>
      </c>
    </row>
    <row r="495" customFormat="false" ht="12.8" hidden="false" customHeight="false" outlineLevel="0" collapsed="false">
      <c r="A495" s="6" t="n">
        <v>0</v>
      </c>
      <c r="B495" s="7" t="n">
        <v>0.61</v>
      </c>
      <c r="C495" s="5" t="n">
        <f aca="false">B495</f>
        <v>0.61</v>
      </c>
      <c r="D495" s="0" t="n">
        <f aca="false">COUNTIFS($B$3:$B$1487, "&gt;="&amp;C495, $A$3:$A$1487, "1")</f>
        <v>527</v>
      </c>
      <c r="E495" s="0" t="n">
        <f aca="false">COUNTIFS($B$3:$B$1487, "&lt;"&amp;C495, $A$3:$A$1487, "0")</f>
        <v>344</v>
      </c>
      <c r="F495" s="0" t="n">
        <f aca="false">COUNTIFS($B$3:$B$1487, "&gt;="&amp;C495, $A$3:$A$1487, "0")</f>
        <v>470</v>
      </c>
      <c r="G495" s="0" t="n">
        <f aca="false">COUNTIFS($B$3:$B$1487, "&lt;"&amp;C495, $A$3:$A$1487, "1")</f>
        <v>144</v>
      </c>
      <c r="H495" s="0" t="n">
        <f aca="false">(D495+E495)/(D495+E495+F495+G495)</f>
        <v>0.586531986531987</v>
      </c>
      <c r="I495" s="0" t="n">
        <f aca="false">D495/(D495+G495)</f>
        <v>0.785394932935917</v>
      </c>
      <c r="J495" s="0" t="n">
        <f aca="false">D495/(D495+F495)</f>
        <v>0.528585757271815</v>
      </c>
    </row>
    <row r="496" customFormat="false" ht="12.8" hidden="false" customHeight="false" outlineLevel="0" collapsed="false">
      <c r="A496" s="6" t="n">
        <v>1</v>
      </c>
      <c r="B496" s="7" t="n">
        <v>0.61</v>
      </c>
      <c r="C496" s="5" t="n">
        <f aca="false">B496</f>
        <v>0.61</v>
      </c>
      <c r="D496" s="0" t="n">
        <f aca="false">COUNTIFS($B$3:$B$1487, "&gt;="&amp;C496, $A$3:$A$1487, "1")</f>
        <v>527</v>
      </c>
      <c r="E496" s="0" t="n">
        <f aca="false">COUNTIFS($B$3:$B$1487, "&lt;"&amp;C496, $A$3:$A$1487, "0")</f>
        <v>344</v>
      </c>
      <c r="F496" s="0" t="n">
        <f aca="false">COUNTIFS($B$3:$B$1487, "&gt;="&amp;C496, $A$3:$A$1487, "0")</f>
        <v>470</v>
      </c>
      <c r="G496" s="0" t="n">
        <f aca="false">COUNTIFS($B$3:$B$1487, "&lt;"&amp;C496, $A$3:$A$1487, "1")</f>
        <v>144</v>
      </c>
      <c r="H496" s="0" t="n">
        <f aca="false">(D496+E496)/(D496+E496+F496+G496)</f>
        <v>0.586531986531987</v>
      </c>
      <c r="I496" s="0" t="n">
        <f aca="false">D496/(D496+G496)</f>
        <v>0.785394932935917</v>
      </c>
      <c r="J496" s="0" t="n">
        <f aca="false">D496/(D496+F496)</f>
        <v>0.528585757271815</v>
      </c>
    </row>
    <row r="497" customFormat="false" ht="12.8" hidden="false" customHeight="false" outlineLevel="0" collapsed="false">
      <c r="A497" s="3" t="n">
        <v>1</v>
      </c>
      <c r="B497" s="4" t="n">
        <v>0.61</v>
      </c>
      <c r="C497" s="5" t="n">
        <f aca="false">B497</f>
        <v>0.61</v>
      </c>
      <c r="D497" s="0" t="n">
        <f aca="false">COUNTIFS($B$3:$B$1487, "&gt;="&amp;C497, $A$3:$A$1487, "1")</f>
        <v>527</v>
      </c>
      <c r="E497" s="0" t="n">
        <f aca="false">COUNTIFS($B$3:$B$1487, "&lt;"&amp;C497, $A$3:$A$1487, "0")</f>
        <v>344</v>
      </c>
      <c r="F497" s="0" t="n">
        <f aca="false">COUNTIFS($B$3:$B$1487, "&gt;="&amp;C497, $A$3:$A$1487, "0")</f>
        <v>470</v>
      </c>
      <c r="G497" s="0" t="n">
        <f aca="false">COUNTIFS($B$3:$B$1487, "&lt;"&amp;C497, $A$3:$A$1487, "1")</f>
        <v>144</v>
      </c>
      <c r="H497" s="0" t="n">
        <f aca="false">(D497+E497)/(D497+E497+F497+G497)</f>
        <v>0.586531986531987</v>
      </c>
      <c r="I497" s="0" t="n">
        <f aca="false">D497/(D497+G497)</f>
        <v>0.785394932935917</v>
      </c>
      <c r="J497" s="0" t="n">
        <f aca="false">D497/(D497+F497)</f>
        <v>0.528585757271815</v>
      </c>
    </row>
    <row r="498" customFormat="false" ht="12.8" hidden="false" customHeight="false" outlineLevel="0" collapsed="false">
      <c r="A498" s="3" t="n">
        <v>1</v>
      </c>
      <c r="B498" s="4" t="n">
        <v>0.61</v>
      </c>
      <c r="C498" s="5" t="n">
        <f aca="false">B498</f>
        <v>0.61</v>
      </c>
      <c r="D498" s="0" t="n">
        <f aca="false">COUNTIFS($B$3:$B$1487, "&gt;="&amp;C498, $A$3:$A$1487, "1")</f>
        <v>527</v>
      </c>
      <c r="E498" s="0" t="n">
        <f aca="false">COUNTIFS($B$3:$B$1487, "&lt;"&amp;C498, $A$3:$A$1487, "0")</f>
        <v>344</v>
      </c>
      <c r="F498" s="0" t="n">
        <f aca="false">COUNTIFS($B$3:$B$1487, "&gt;="&amp;C498, $A$3:$A$1487, "0")</f>
        <v>470</v>
      </c>
      <c r="G498" s="0" t="n">
        <f aca="false">COUNTIFS($B$3:$B$1487, "&lt;"&amp;C498, $A$3:$A$1487, "1")</f>
        <v>144</v>
      </c>
      <c r="H498" s="0" t="n">
        <f aca="false">(D498+E498)/(D498+E498+F498+G498)</f>
        <v>0.586531986531987</v>
      </c>
      <c r="I498" s="0" t="n">
        <f aca="false">D498/(D498+G498)</f>
        <v>0.785394932935917</v>
      </c>
      <c r="J498" s="0" t="n">
        <f aca="false">D498/(D498+F498)</f>
        <v>0.528585757271815</v>
      </c>
    </row>
    <row r="499" customFormat="false" ht="12.8" hidden="false" customHeight="false" outlineLevel="0" collapsed="false">
      <c r="A499" s="3" t="n">
        <v>0</v>
      </c>
      <c r="B499" s="4" t="n">
        <v>0.61</v>
      </c>
      <c r="C499" s="5" t="n">
        <f aca="false">B499</f>
        <v>0.61</v>
      </c>
      <c r="D499" s="0" t="n">
        <f aca="false">COUNTIFS($B$3:$B$1487, "&gt;="&amp;C499, $A$3:$A$1487, "1")</f>
        <v>527</v>
      </c>
      <c r="E499" s="0" t="n">
        <f aca="false">COUNTIFS($B$3:$B$1487, "&lt;"&amp;C499, $A$3:$A$1487, "0")</f>
        <v>344</v>
      </c>
      <c r="F499" s="0" t="n">
        <f aca="false">COUNTIFS($B$3:$B$1487, "&gt;="&amp;C499, $A$3:$A$1487, "0")</f>
        <v>470</v>
      </c>
      <c r="G499" s="0" t="n">
        <f aca="false">COUNTIFS($B$3:$B$1487, "&lt;"&amp;C499, $A$3:$A$1487, "1")</f>
        <v>144</v>
      </c>
      <c r="H499" s="0" t="n">
        <f aca="false">(D499+E499)/(D499+E499+F499+G499)</f>
        <v>0.586531986531987</v>
      </c>
      <c r="I499" s="0" t="n">
        <f aca="false">D499/(D499+G499)</f>
        <v>0.785394932935917</v>
      </c>
      <c r="J499" s="0" t="n">
        <f aca="false">D499/(D499+F499)</f>
        <v>0.528585757271815</v>
      </c>
    </row>
    <row r="500" customFormat="false" ht="12.8" hidden="false" customHeight="false" outlineLevel="0" collapsed="false">
      <c r="A500" s="3" t="n">
        <v>0</v>
      </c>
      <c r="B500" s="4" t="n">
        <v>0.61</v>
      </c>
      <c r="C500" s="5" t="n">
        <f aca="false">B500</f>
        <v>0.61</v>
      </c>
      <c r="D500" s="0" t="n">
        <f aca="false">COUNTIFS($B$3:$B$1487, "&gt;="&amp;C500, $A$3:$A$1487, "1")</f>
        <v>527</v>
      </c>
      <c r="E500" s="0" t="n">
        <f aca="false">COUNTIFS($B$3:$B$1487, "&lt;"&amp;C500, $A$3:$A$1487, "0")</f>
        <v>344</v>
      </c>
      <c r="F500" s="0" t="n">
        <f aca="false">COUNTIFS($B$3:$B$1487, "&gt;="&amp;C500, $A$3:$A$1487, "0")</f>
        <v>470</v>
      </c>
      <c r="G500" s="0" t="n">
        <f aca="false">COUNTIFS($B$3:$B$1487, "&lt;"&amp;C500, $A$3:$A$1487, "1")</f>
        <v>144</v>
      </c>
      <c r="H500" s="0" t="n">
        <f aca="false">(D500+E500)/(D500+E500+F500+G500)</f>
        <v>0.586531986531987</v>
      </c>
      <c r="I500" s="0" t="n">
        <f aca="false">D500/(D500+G500)</f>
        <v>0.785394932935917</v>
      </c>
      <c r="J500" s="0" t="n">
        <f aca="false">D500/(D500+F500)</f>
        <v>0.528585757271815</v>
      </c>
    </row>
    <row r="501" customFormat="false" ht="12.8" hidden="false" customHeight="false" outlineLevel="0" collapsed="false">
      <c r="A501" s="3" t="n">
        <v>0</v>
      </c>
      <c r="B501" s="4" t="n">
        <v>0.61</v>
      </c>
      <c r="C501" s="5" t="n">
        <f aca="false">B501</f>
        <v>0.61</v>
      </c>
      <c r="D501" s="0" t="n">
        <f aca="false">COUNTIFS($B$3:$B$1487, "&gt;="&amp;C501, $A$3:$A$1487, "1")</f>
        <v>527</v>
      </c>
      <c r="E501" s="0" t="n">
        <f aca="false">COUNTIFS($B$3:$B$1487, "&lt;"&amp;C501, $A$3:$A$1487, "0")</f>
        <v>344</v>
      </c>
      <c r="F501" s="0" t="n">
        <f aca="false">COUNTIFS($B$3:$B$1487, "&gt;="&amp;C501, $A$3:$A$1487, "0")</f>
        <v>470</v>
      </c>
      <c r="G501" s="0" t="n">
        <f aca="false">COUNTIFS($B$3:$B$1487, "&lt;"&amp;C501, $A$3:$A$1487, "1")</f>
        <v>144</v>
      </c>
      <c r="H501" s="0" t="n">
        <f aca="false">(D501+E501)/(D501+E501+F501+G501)</f>
        <v>0.586531986531987</v>
      </c>
      <c r="I501" s="0" t="n">
        <f aca="false">D501/(D501+G501)</f>
        <v>0.785394932935917</v>
      </c>
      <c r="J501" s="0" t="n">
        <f aca="false">D501/(D501+F501)</f>
        <v>0.528585757271815</v>
      </c>
    </row>
    <row r="502" customFormat="false" ht="12.8" hidden="false" customHeight="false" outlineLevel="0" collapsed="false">
      <c r="A502" s="3" t="n">
        <v>0</v>
      </c>
      <c r="B502" s="4" t="n">
        <v>0.61</v>
      </c>
      <c r="C502" s="5" t="n">
        <f aca="false">B502</f>
        <v>0.61</v>
      </c>
      <c r="D502" s="0" t="n">
        <f aca="false">COUNTIFS($B$3:$B$1487, "&gt;="&amp;C502, $A$3:$A$1487, "1")</f>
        <v>527</v>
      </c>
      <c r="E502" s="0" t="n">
        <f aca="false">COUNTIFS($B$3:$B$1487, "&lt;"&amp;C502, $A$3:$A$1487, "0")</f>
        <v>344</v>
      </c>
      <c r="F502" s="0" t="n">
        <f aca="false">COUNTIFS($B$3:$B$1487, "&gt;="&amp;C502, $A$3:$A$1487, "0")</f>
        <v>470</v>
      </c>
      <c r="G502" s="0" t="n">
        <f aca="false">COUNTIFS($B$3:$B$1487, "&lt;"&amp;C502, $A$3:$A$1487, "1")</f>
        <v>144</v>
      </c>
      <c r="H502" s="0" t="n">
        <f aca="false">(D502+E502)/(D502+E502+F502+G502)</f>
        <v>0.586531986531987</v>
      </c>
      <c r="I502" s="0" t="n">
        <f aca="false">D502/(D502+G502)</f>
        <v>0.785394932935917</v>
      </c>
      <c r="J502" s="0" t="n">
        <f aca="false">D502/(D502+F502)</f>
        <v>0.528585757271815</v>
      </c>
    </row>
    <row r="503" customFormat="false" ht="12.8" hidden="false" customHeight="false" outlineLevel="0" collapsed="false">
      <c r="A503" s="3" t="n">
        <v>0</v>
      </c>
      <c r="B503" s="4" t="n">
        <v>0.61</v>
      </c>
      <c r="C503" s="5" t="n">
        <f aca="false">B503</f>
        <v>0.61</v>
      </c>
      <c r="D503" s="0" t="n">
        <f aca="false">COUNTIFS($B$3:$B$1487, "&gt;="&amp;C503, $A$3:$A$1487, "1")</f>
        <v>527</v>
      </c>
      <c r="E503" s="0" t="n">
        <f aca="false">COUNTIFS($B$3:$B$1487, "&lt;"&amp;C503, $A$3:$A$1487, "0")</f>
        <v>344</v>
      </c>
      <c r="F503" s="0" t="n">
        <f aca="false">COUNTIFS($B$3:$B$1487, "&gt;="&amp;C503, $A$3:$A$1487, "0")</f>
        <v>470</v>
      </c>
      <c r="G503" s="0" t="n">
        <f aca="false">COUNTIFS($B$3:$B$1487, "&lt;"&amp;C503, $A$3:$A$1487, "1")</f>
        <v>144</v>
      </c>
      <c r="H503" s="0" t="n">
        <f aca="false">(D503+E503)/(D503+E503+F503+G503)</f>
        <v>0.586531986531987</v>
      </c>
      <c r="I503" s="0" t="n">
        <f aca="false">D503/(D503+G503)</f>
        <v>0.785394932935917</v>
      </c>
      <c r="J503" s="0" t="n">
        <f aca="false">D503/(D503+F503)</f>
        <v>0.528585757271815</v>
      </c>
    </row>
    <row r="504" customFormat="false" ht="12.8" hidden="false" customHeight="false" outlineLevel="0" collapsed="false">
      <c r="A504" s="3" t="n">
        <v>1</v>
      </c>
      <c r="B504" s="4" t="n">
        <v>0.61</v>
      </c>
      <c r="C504" s="5" t="n">
        <f aca="false">B504</f>
        <v>0.61</v>
      </c>
      <c r="D504" s="0" t="n">
        <f aca="false">COUNTIFS($B$3:$B$1487, "&gt;="&amp;C504, $A$3:$A$1487, "1")</f>
        <v>527</v>
      </c>
      <c r="E504" s="0" t="n">
        <f aca="false">COUNTIFS($B$3:$B$1487, "&lt;"&amp;C504, $A$3:$A$1487, "0")</f>
        <v>344</v>
      </c>
      <c r="F504" s="0" t="n">
        <f aca="false">COUNTIFS($B$3:$B$1487, "&gt;="&amp;C504, $A$3:$A$1487, "0")</f>
        <v>470</v>
      </c>
      <c r="G504" s="0" t="n">
        <f aca="false">COUNTIFS($B$3:$B$1487, "&lt;"&amp;C504, $A$3:$A$1487, "1")</f>
        <v>144</v>
      </c>
      <c r="H504" s="0" t="n">
        <f aca="false">(D504+E504)/(D504+E504+F504+G504)</f>
        <v>0.586531986531987</v>
      </c>
      <c r="I504" s="0" t="n">
        <f aca="false">D504/(D504+G504)</f>
        <v>0.785394932935917</v>
      </c>
      <c r="J504" s="0" t="n">
        <f aca="false">D504/(D504+F504)</f>
        <v>0.528585757271815</v>
      </c>
    </row>
    <row r="505" customFormat="false" ht="12.8" hidden="false" customHeight="false" outlineLevel="0" collapsed="false">
      <c r="A505" s="3" t="n">
        <v>1</v>
      </c>
      <c r="B505" s="4" t="n">
        <v>0.61</v>
      </c>
      <c r="C505" s="5" t="n">
        <f aca="false">B505</f>
        <v>0.61</v>
      </c>
      <c r="D505" s="0" t="n">
        <f aca="false">COUNTIFS($B$3:$B$1487, "&gt;="&amp;C505, $A$3:$A$1487, "1")</f>
        <v>527</v>
      </c>
      <c r="E505" s="0" t="n">
        <f aca="false">COUNTIFS($B$3:$B$1487, "&lt;"&amp;C505, $A$3:$A$1487, "0")</f>
        <v>344</v>
      </c>
      <c r="F505" s="0" t="n">
        <f aca="false">COUNTIFS($B$3:$B$1487, "&gt;="&amp;C505, $A$3:$A$1487, "0")</f>
        <v>470</v>
      </c>
      <c r="G505" s="0" t="n">
        <f aca="false">COUNTIFS($B$3:$B$1487, "&lt;"&amp;C505, $A$3:$A$1487, "1")</f>
        <v>144</v>
      </c>
      <c r="H505" s="0" t="n">
        <f aca="false">(D505+E505)/(D505+E505+F505+G505)</f>
        <v>0.586531986531987</v>
      </c>
      <c r="I505" s="0" t="n">
        <f aca="false">D505/(D505+G505)</f>
        <v>0.785394932935917</v>
      </c>
      <c r="J505" s="0" t="n">
        <f aca="false">D505/(D505+F505)</f>
        <v>0.528585757271815</v>
      </c>
    </row>
    <row r="506" customFormat="false" ht="12.8" hidden="false" customHeight="false" outlineLevel="0" collapsed="false">
      <c r="A506" s="3" t="n">
        <v>1</v>
      </c>
      <c r="B506" s="4" t="n">
        <v>0.61</v>
      </c>
      <c r="C506" s="5" t="n">
        <f aca="false">B506</f>
        <v>0.61</v>
      </c>
      <c r="D506" s="0" t="n">
        <f aca="false">COUNTIFS($B$3:$B$1487, "&gt;="&amp;C506, $A$3:$A$1487, "1")</f>
        <v>527</v>
      </c>
      <c r="E506" s="0" t="n">
        <f aca="false">COUNTIFS($B$3:$B$1487, "&lt;"&amp;C506, $A$3:$A$1487, "0")</f>
        <v>344</v>
      </c>
      <c r="F506" s="0" t="n">
        <f aca="false">COUNTIFS($B$3:$B$1487, "&gt;="&amp;C506, $A$3:$A$1487, "0")</f>
        <v>470</v>
      </c>
      <c r="G506" s="0" t="n">
        <f aca="false">COUNTIFS($B$3:$B$1487, "&lt;"&amp;C506, $A$3:$A$1487, "1")</f>
        <v>144</v>
      </c>
      <c r="H506" s="0" t="n">
        <f aca="false">(D506+E506)/(D506+E506+F506+G506)</f>
        <v>0.586531986531987</v>
      </c>
      <c r="I506" s="0" t="n">
        <f aca="false">D506/(D506+G506)</f>
        <v>0.785394932935917</v>
      </c>
      <c r="J506" s="0" t="n">
        <f aca="false">D506/(D506+F506)</f>
        <v>0.528585757271815</v>
      </c>
    </row>
    <row r="507" customFormat="false" ht="12.8" hidden="false" customHeight="false" outlineLevel="0" collapsed="false">
      <c r="A507" s="3" t="n">
        <v>1</v>
      </c>
      <c r="B507" s="4" t="n">
        <v>0.61</v>
      </c>
      <c r="C507" s="5" t="n">
        <f aca="false">B507</f>
        <v>0.61</v>
      </c>
      <c r="D507" s="0" t="n">
        <f aca="false">COUNTIFS($B$3:$B$1487, "&gt;="&amp;C507, $A$3:$A$1487, "1")</f>
        <v>527</v>
      </c>
      <c r="E507" s="0" t="n">
        <f aca="false">COUNTIFS($B$3:$B$1487, "&lt;"&amp;C507, $A$3:$A$1487, "0")</f>
        <v>344</v>
      </c>
      <c r="F507" s="0" t="n">
        <f aca="false">COUNTIFS($B$3:$B$1487, "&gt;="&amp;C507, $A$3:$A$1487, "0")</f>
        <v>470</v>
      </c>
      <c r="G507" s="0" t="n">
        <f aca="false">COUNTIFS($B$3:$B$1487, "&lt;"&amp;C507, $A$3:$A$1487, "1")</f>
        <v>144</v>
      </c>
      <c r="H507" s="0" t="n">
        <f aca="false">(D507+E507)/(D507+E507+F507+G507)</f>
        <v>0.586531986531987</v>
      </c>
      <c r="I507" s="0" t="n">
        <f aca="false">D507/(D507+G507)</f>
        <v>0.785394932935917</v>
      </c>
      <c r="J507" s="0" t="n">
        <f aca="false">D507/(D507+F507)</f>
        <v>0.528585757271815</v>
      </c>
    </row>
    <row r="508" customFormat="false" ht="12.8" hidden="false" customHeight="false" outlineLevel="0" collapsed="false">
      <c r="A508" s="3" t="n">
        <v>0</v>
      </c>
      <c r="B508" s="4" t="n">
        <v>0.61</v>
      </c>
      <c r="C508" s="5" t="n">
        <f aca="false">B508</f>
        <v>0.61</v>
      </c>
      <c r="D508" s="0" t="n">
        <f aca="false">COUNTIFS($B$3:$B$1487, "&gt;="&amp;C508, $A$3:$A$1487, "1")</f>
        <v>527</v>
      </c>
      <c r="E508" s="0" t="n">
        <f aca="false">COUNTIFS($B$3:$B$1487, "&lt;"&amp;C508, $A$3:$A$1487, "0")</f>
        <v>344</v>
      </c>
      <c r="F508" s="0" t="n">
        <f aca="false">COUNTIFS($B$3:$B$1487, "&gt;="&amp;C508, $A$3:$A$1487, "0")</f>
        <v>470</v>
      </c>
      <c r="G508" s="0" t="n">
        <f aca="false">COUNTIFS($B$3:$B$1487, "&lt;"&amp;C508, $A$3:$A$1487, "1")</f>
        <v>144</v>
      </c>
      <c r="H508" s="0" t="n">
        <f aca="false">(D508+E508)/(D508+E508+F508+G508)</f>
        <v>0.586531986531987</v>
      </c>
      <c r="I508" s="0" t="n">
        <f aca="false">D508/(D508+G508)</f>
        <v>0.785394932935917</v>
      </c>
      <c r="J508" s="0" t="n">
        <f aca="false">D508/(D508+F508)</f>
        <v>0.528585757271815</v>
      </c>
    </row>
    <row r="509" customFormat="false" ht="12.8" hidden="false" customHeight="false" outlineLevel="0" collapsed="false">
      <c r="A509" s="3" t="n">
        <v>0</v>
      </c>
      <c r="B509" s="4" t="n">
        <v>0.61</v>
      </c>
      <c r="C509" s="5" t="n">
        <f aca="false">B509</f>
        <v>0.61</v>
      </c>
      <c r="D509" s="0" t="n">
        <f aca="false">COUNTIFS($B$3:$B$1487, "&gt;="&amp;C509, $A$3:$A$1487, "1")</f>
        <v>527</v>
      </c>
      <c r="E509" s="0" t="n">
        <f aca="false">COUNTIFS($B$3:$B$1487, "&lt;"&amp;C509, $A$3:$A$1487, "0")</f>
        <v>344</v>
      </c>
      <c r="F509" s="0" t="n">
        <f aca="false">COUNTIFS($B$3:$B$1487, "&gt;="&amp;C509, $A$3:$A$1487, "0")</f>
        <v>470</v>
      </c>
      <c r="G509" s="0" t="n">
        <f aca="false">COUNTIFS($B$3:$B$1487, "&lt;"&amp;C509, $A$3:$A$1487, "1")</f>
        <v>144</v>
      </c>
      <c r="H509" s="0" t="n">
        <f aca="false">(D509+E509)/(D509+E509+F509+G509)</f>
        <v>0.586531986531987</v>
      </c>
      <c r="I509" s="0" t="n">
        <f aca="false">D509/(D509+G509)</f>
        <v>0.785394932935917</v>
      </c>
      <c r="J509" s="0" t="n">
        <f aca="false">D509/(D509+F509)</f>
        <v>0.528585757271815</v>
      </c>
    </row>
    <row r="510" customFormat="false" ht="12.8" hidden="false" customHeight="false" outlineLevel="0" collapsed="false">
      <c r="A510" s="3" t="n">
        <v>1</v>
      </c>
      <c r="B510" s="4" t="n">
        <v>0.61</v>
      </c>
      <c r="C510" s="5" t="n">
        <f aca="false">B510</f>
        <v>0.61</v>
      </c>
      <c r="D510" s="0" t="n">
        <f aca="false">COUNTIFS($B$3:$B$1487, "&gt;="&amp;C510, $A$3:$A$1487, "1")</f>
        <v>527</v>
      </c>
      <c r="E510" s="0" t="n">
        <f aca="false">COUNTIFS($B$3:$B$1487, "&lt;"&amp;C510, $A$3:$A$1487, "0")</f>
        <v>344</v>
      </c>
      <c r="F510" s="0" t="n">
        <f aca="false">COUNTIFS($B$3:$B$1487, "&gt;="&amp;C510, $A$3:$A$1487, "0")</f>
        <v>470</v>
      </c>
      <c r="G510" s="0" t="n">
        <f aca="false">COUNTIFS($B$3:$B$1487, "&lt;"&amp;C510, $A$3:$A$1487, "1")</f>
        <v>144</v>
      </c>
      <c r="H510" s="0" t="n">
        <f aca="false">(D510+E510)/(D510+E510+F510+G510)</f>
        <v>0.586531986531987</v>
      </c>
      <c r="I510" s="0" t="n">
        <f aca="false">D510/(D510+G510)</f>
        <v>0.785394932935917</v>
      </c>
      <c r="J510" s="0" t="n">
        <f aca="false">D510/(D510+F510)</f>
        <v>0.528585757271815</v>
      </c>
    </row>
    <row r="511" customFormat="false" ht="12.8" hidden="false" customHeight="false" outlineLevel="0" collapsed="false">
      <c r="A511" s="3" t="n">
        <v>0</v>
      </c>
      <c r="B511" s="4" t="n">
        <v>0.61</v>
      </c>
      <c r="C511" s="5" t="n">
        <f aca="false">B511</f>
        <v>0.61</v>
      </c>
      <c r="D511" s="0" t="n">
        <f aca="false">COUNTIFS($B$3:$B$1487, "&gt;="&amp;C511, $A$3:$A$1487, "1")</f>
        <v>527</v>
      </c>
      <c r="E511" s="0" t="n">
        <f aca="false">COUNTIFS($B$3:$B$1487, "&lt;"&amp;C511, $A$3:$A$1487, "0")</f>
        <v>344</v>
      </c>
      <c r="F511" s="0" t="n">
        <f aca="false">COUNTIFS($B$3:$B$1487, "&gt;="&amp;C511, $A$3:$A$1487, "0")</f>
        <v>470</v>
      </c>
      <c r="G511" s="0" t="n">
        <f aca="false">COUNTIFS($B$3:$B$1487, "&lt;"&amp;C511, $A$3:$A$1487, "1")</f>
        <v>144</v>
      </c>
      <c r="H511" s="0" t="n">
        <f aca="false">(D511+E511)/(D511+E511+F511+G511)</f>
        <v>0.586531986531987</v>
      </c>
      <c r="I511" s="0" t="n">
        <f aca="false">D511/(D511+G511)</f>
        <v>0.785394932935917</v>
      </c>
      <c r="J511" s="0" t="n">
        <f aca="false">D511/(D511+F511)</f>
        <v>0.528585757271815</v>
      </c>
    </row>
    <row r="512" customFormat="false" ht="12.8" hidden="false" customHeight="false" outlineLevel="0" collapsed="false">
      <c r="A512" s="3" t="n">
        <v>0</v>
      </c>
      <c r="B512" s="4" t="n">
        <v>0.61</v>
      </c>
      <c r="C512" s="5" t="n">
        <f aca="false">B512</f>
        <v>0.61</v>
      </c>
      <c r="D512" s="0" t="n">
        <f aca="false">COUNTIFS($B$3:$B$1487, "&gt;="&amp;C512, $A$3:$A$1487, "1")</f>
        <v>527</v>
      </c>
      <c r="E512" s="0" t="n">
        <f aca="false">COUNTIFS($B$3:$B$1487, "&lt;"&amp;C512, $A$3:$A$1487, "0")</f>
        <v>344</v>
      </c>
      <c r="F512" s="0" t="n">
        <f aca="false">COUNTIFS($B$3:$B$1487, "&gt;="&amp;C512, $A$3:$A$1487, "0")</f>
        <v>470</v>
      </c>
      <c r="G512" s="0" t="n">
        <f aca="false">COUNTIFS($B$3:$B$1487, "&lt;"&amp;C512, $A$3:$A$1487, "1")</f>
        <v>144</v>
      </c>
      <c r="H512" s="0" t="n">
        <f aca="false">(D512+E512)/(D512+E512+F512+G512)</f>
        <v>0.586531986531987</v>
      </c>
      <c r="I512" s="0" t="n">
        <f aca="false">D512/(D512+G512)</f>
        <v>0.785394932935917</v>
      </c>
      <c r="J512" s="0" t="n">
        <f aca="false">D512/(D512+F512)</f>
        <v>0.528585757271815</v>
      </c>
    </row>
    <row r="513" customFormat="false" ht="12.8" hidden="false" customHeight="false" outlineLevel="0" collapsed="false">
      <c r="A513" s="3" t="n">
        <v>0</v>
      </c>
      <c r="B513" s="4" t="n">
        <v>0.61</v>
      </c>
      <c r="C513" s="5" t="n">
        <f aca="false">B513</f>
        <v>0.61</v>
      </c>
      <c r="D513" s="0" t="n">
        <f aca="false">COUNTIFS($B$3:$B$1487, "&gt;="&amp;C513, $A$3:$A$1487, "1")</f>
        <v>527</v>
      </c>
      <c r="E513" s="0" t="n">
        <f aca="false">COUNTIFS($B$3:$B$1487, "&lt;"&amp;C513, $A$3:$A$1487, "0")</f>
        <v>344</v>
      </c>
      <c r="F513" s="0" t="n">
        <f aca="false">COUNTIFS($B$3:$B$1487, "&gt;="&amp;C513, $A$3:$A$1487, "0")</f>
        <v>470</v>
      </c>
      <c r="G513" s="0" t="n">
        <f aca="false">COUNTIFS($B$3:$B$1487, "&lt;"&amp;C513, $A$3:$A$1487, "1")</f>
        <v>144</v>
      </c>
      <c r="H513" s="0" t="n">
        <f aca="false">(D513+E513)/(D513+E513+F513+G513)</f>
        <v>0.586531986531987</v>
      </c>
      <c r="I513" s="0" t="n">
        <f aca="false">D513/(D513+G513)</f>
        <v>0.785394932935917</v>
      </c>
      <c r="J513" s="0" t="n">
        <f aca="false">D513/(D513+F513)</f>
        <v>0.528585757271815</v>
      </c>
    </row>
    <row r="514" customFormat="false" ht="12.8" hidden="false" customHeight="false" outlineLevel="0" collapsed="false">
      <c r="A514" s="3" t="n">
        <v>0</v>
      </c>
      <c r="B514" s="4" t="n">
        <v>0.61</v>
      </c>
      <c r="C514" s="5" t="n">
        <f aca="false">B514</f>
        <v>0.61</v>
      </c>
      <c r="D514" s="0" t="n">
        <f aca="false">COUNTIFS($B$3:$B$1487, "&gt;="&amp;C514, $A$3:$A$1487, "1")</f>
        <v>527</v>
      </c>
      <c r="E514" s="0" t="n">
        <f aca="false">COUNTIFS($B$3:$B$1487, "&lt;"&amp;C514, $A$3:$A$1487, "0")</f>
        <v>344</v>
      </c>
      <c r="F514" s="0" t="n">
        <f aca="false">COUNTIFS($B$3:$B$1487, "&gt;="&amp;C514, $A$3:$A$1487, "0")</f>
        <v>470</v>
      </c>
      <c r="G514" s="0" t="n">
        <f aca="false">COUNTIFS($B$3:$B$1487, "&lt;"&amp;C514, $A$3:$A$1487, "1")</f>
        <v>144</v>
      </c>
      <c r="H514" s="0" t="n">
        <f aca="false">(D514+E514)/(D514+E514+F514+G514)</f>
        <v>0.586531986531987</v>
      </c>
      <c r="I514" s="0" t="n">
        <f aca="false">D514/(D514+G514)</f>
        <v>0.785394932935917</v>
      </c>
      <c r="J514" s="0" t="n">
        <f aca="false">D514/(D514+F514)</f>
        <v>0.528585757271815</v>
      </c>
    </row>
    <row r="515" customFormat="false" ht="12.8" hidden="false" customHeight="false" outlineLevel="0" collapsed="false">
      <c r="A515" s="3" t="n">
        <v>0</v>
      </c>
      <c r="B515" s="4" t="n">
        <v>0.61</v>
      </c>
      <c r="C515" s="5" t="n">
        <f aca="false">B515</f>
        <v>0.61</v>
      </c>
      <c r="D515" s="0" t="n">
        <f aca="false">COUNTIFS($B$3:$B$1487, "&gt;="&amp;C515, $A$3:$A$1487, "1")</f>
        <v>527</v>
      </c>
      <c r="E515" s="0" t="n">
        <f aca="false">COUNTIFS($B$3:$B$1487, "&lt;"&amp;C515, $A$3:$A$1487, "0")</f>
        <v>344</v>
      </c>
      <c r="F515" s="0" t="n">
        <f aca="false">COUNTIFS($B$3:$B$1487, "&gt;="&amp;C515, $A$3:$A$1487, "0")</f>
        <v>470</v>
      </c>
      <c r="G515" s="0" t="n">
        <f aca="false">COUNTIFS($B$3:$B$1487, "&lt;"&amp;C515, $A$3:$A$1487, "1")</f>
        <v>144</v>
      </c>
      <c r="H515" s="0" t="n">
        <f aca="false">(D515+E515)/(D515+E515+F515+G515)</f>
        <v>0.586531986531987</v>
      </c>
      <c r="I515" s="0" t="n">
        <f aca="false">D515/(D515+G515)</f>
        <v>0.785394932935917</v>
      </c>
      <c r="J515" s="0" t="n">
        <f aca="false">D515/(D515+F515)</f>
        <v>0.528585757271815</v>
      </c>
    </row>
    <row r="516" customFormat="false" ht="12.8" hidden="false" customHeight="false" outlineLevel="0" collapsed="false">
      <c r="A516" s="3" t="n">
        <v>1</v>
      </c>
      <c r="B516" s="4" t="n">
        <v>0.61</v>
      </c>
      <c r="C516" s="5" t="n">
        <f aca="false">B516</f>
        <v>0.61</v>
      </c>
      <c r="D516" s="0" t="n">
        <f aca="false">COUNTIFS($B$3:$B$1487, "&gt;="&amp;C516, $A$3:$A$1487, "1")</f>
        <v>527</v>
      </c>
      <c r="E516" s="0" t="n">
        <f aca="false">COUNTIFS($B$3:$B$1487, "&lt;"&amp;C516, $A$3:$A$1487, "0")</f>
        <v>344</v>
      </c>
      <c r="F516" s="0" t="n">
        <f aca="false">COUNTIFS($B$3:$B$1487, "&gt;="&amp;C516, $A$3:$A$1487, "0")</f>
        <v>470</v>
      </c>
      <c r="G516" s="0" t="n">
        <f aca="false">COUNTIFS($B$3:$B$1487, "&lt;"&amp;C516, $A$3:$A$1487, "1")</f>
        <v>144</v>
      </c>
      <c r="H516" s="0" t="n">
        <f aca="false">(D516+E516)/(D516+E516+F516+G516)</f>
        <v>0.586531986531987</v>
      </c>
      <c r="I516" s="0" t="n">
        <f aca="false">D516/(D516+G516)</f>
        <v>0.785394932935917</v>
      </c>
      <c r="J516" s="0" t="n">
        <f aca="false">D516/(D516+F516)</f>
        <v>0.528585757271815</v>
      </c>
    </row>
    <row r="517" customFormat="false" ht="12.8" hidden="false" customHeight="false" outlineLevel="0" collapsed="false">
      <c r="A517" s="6" t="n">
        <v>1</v>
      </c>
      <c r="B517" s="7" t="n">
        <v>0.62</v>
      </c>
      <c r="C517" s="5" t="n">
        <f aca="false">B517</f>
        <v>0.62</v>
      </c>
      <c r="D517" s="0" t="n">
        <f aca="false">COUNTIFS($B$3:$B$1487, "&gt;="&amp;C517, $A$3:$A$1487, "1")</f>
        <v>516</v>
      </c>
      <c r="E517" s="0" t="n">
        <f aca="false">COUNTIFS($B$3:$B$1487, "&lt;"&amp;C517, $A$3:$A$1487, "0")</f>
        <v>359</v>
      </c>
      <c r="F517" s="0" t="n">
        <f aca="false">COUNTIFS($B$3:$B$1487, "&gt;="&amp;C517, $A$3:$A$1487, "0")</f>
        <v>455</v>
      </c>
      <c r="G517" s="0" t="n">
        <f aca="false">COUNTIFS($B$3:$B$1487, "&lt;"&amp;C517, $A$3:$A$1487, "1")</f>
        <v>155</v>
      </c>
      <c r="H517" s="0" t="n">
        <f aca="false">(D517+E517)/(D517+E517+F517+G517)</f>
        <v>0.589225589225589</v>
      </c>
      <c r="I517" s="0" t="n">
        <f aca="false">D517/(D517+G517)</f>
        <v>0.769001490312966</v>
      </c>
      <c r="J517" s="0" t="n">
        <f aca="false">D517/(D517+F517)</f>
        <v>0.531410916580844</v>
      </c>
    </row>
    <row r="518" customFormat="false" ht="12.8" hidden="false" customHeight="false" outlineLevel="0" collapsed="false">
      <c r="A518" s="6" t="n">
        <v>0</v>
      </c>
      <c r="B518" s="7" t="n">
        <v>0.62</v>
      </c>
      <c r="C518" s="5" t="n">
        <f aca="false">B518</f>
        <v>0.62</v>
      </c>
      <c r="D518" s="0" t="n">
        <f aca="false">COUNTIFS($B$3:$B$1487, "&gt;="&amp;C518, $A$3:$A$1487, "1")</f>
        <v>516</v>
      </c>
      <c r="E518" s="0" t="n">
        <f aca="false">COUNTIFS($B$3:$B$1487, "&lt;"&amp;C518, $A$3:$A$1487, "0")</f>
        <v>359</v>
      </c>
      <c r="F518" s="0" t="n">
        <f aca="false">COUNTIFS($B$3:$B$1487, "&gt;="&amp;C518, $A$3:$A$1487, "0")</f>
        <v>455</v>
      </c>
      <c r="G518" s="0" t="n">
        <f aca="false">COUNTIFS($B$3:$B$1487, "&lt;"&amp;C518, $A$3:$A$1487, "1")</f>
        <v>155</v>
      </c>
      <c r="H518" s="0" t="n">
        <f aca="false">(D518+E518)/(D518+E518+F518+G518)</f>
        <v>0.589225589225589</v>
      </c>
      <c r="I518" s="0" t="n">
        <f aca="false">D518/(D518+G518)</f>
        <v>0.769001490312966</v>
      </c>
      <c r="J518" s="0" t="n">
        <f aca="false">D518/(D518+F518)</f>
        <v>0.531410916580844</v>
      </c>
    </row>
    <row r="519" customFormat="false" ht="12.8" hidden="false" customHeight="false" outlineLevel="0" collapsed="false">
      <c r="A519" s="6" t="n">
        <v>0</v>
      </c>
      <c r="B519" s="7" t="n">
        <v>0.62</v>
      </c>
      <c r="C519" s="5" t="n">
        <f aca="false">B519</f>
        <v>0.62</v>
      </c>
      <c r="D519" s="0" t="n">
        <f aca="false">COUNTIFS($B$3:$B$1487, "&gt;="&amp;C519, $A$3:$A$1487, "1")</f>
        <v>516</v>
      </c>
      <c r="E519" s="0" t="n">
        <f aca="false">COUNTIFS($B$3:$B$1487, "&lt;"&amp;C519, $A$3:$A$1487, "0")</f>
        <v>359</v>
      </c>
      <c r="F519" s="0" t="n">
        <f aca="false">COUNTIFS($B$3:$B$1487, "&gt;="&amp;C519, $A$3:$A$1487, "0")</f>
        <v>455</v>
      </c>
      <c r="G519" s="0" t="n">
        <f aca="false">COUNTIFS($B$3:$B$1487, "&lt;"&amp;C519, $A$3:$A$1487, "1")</f>
        <v>155</v>
      </c>
      <c r="H519" s="0" t="n">
        <f aca="false">(D519+E519)/(D519+E519+F519+G519)</f>
        <v>0.589225589225589</v>
      </c>
      <c r="I519" s="0" t="n">
        <f aca="false">D519/(D519+G519)</f>
        <v>0.769001490312966</v>
      </c>
      <c r="J519" s="0" t="n">
        <f aca="false">D519/(D519+F519)</f>
        <v>0.531410916580844</v>
      </c>
    </row>
    <row r="520" customFormat="false" ht="12.8" hidden="false" customHeight="false" outlineLevel="0" collapsed="false">
      <c r="A520" s="6" t="n">
        <v>1</v>
      </c>
      <c r="B520" s="7" t="n">
        <v>0.62</v>
      </c>
      <c r="C520" s="5" t="n">
        <f aca="false">B520</f>
        <v>0.62</v>
      </c>
      <c r="D520" s="0" t="n">
        <f aca="false">COUNTIFS($B$3:$B$1487, "&gt;="&amp;C520, $A$3:$A$1487, "1")</f>
        <v>516</v>
      </c>
      <c r="E520" s="0" t="n">
        <f aca="false">COUNTIFS($B$3:$B$1487, "&lt;"&amp;C520, $A$3:$A$1487, "0")</f>
        <v>359</v>
      </c>
      <c r="F520" s="0" t="n">
        <f aca="false">COUNTIFS($B$3:$B$1487, "&gt;="&amp;C520, $A$3:$A$1487, "0")</f>
        <v>455</v>
      </c>
      <c r="G520" s="0" t="n">
        <f aca="false">COUNTIFS($B$3:$B$1487, "&lt;"&amp;C520, $A$3:$A$1487, "1")</f>
        <v>155</v>
      </c>
      <c r="H520" s="0" t="n">
        <f aca="false">(D520+E520)/(D520+E520+F520+G520)</f>
        <v>0.589225589225589</v>
      </c>
      <c r="I520" s="0" t="n">
        <f aca="false">D520/(D520+G520)</f>
        <v>0.769001490312966</v>
      </c>
      <c r="J520" s="0" t="n">
        <f aca="false">D520/(D520+F520)</f>
        <v>0.531410916580844</v>
      </c>
    </row>
    <row r="521" customFormat="false" ht="12.8" hidden="false" customHeight="false" outlineLevel="0" collapsed="false">
      <c r="A521" s="6" t="n">
        <v>1</v>
      </c>
      <c r="B521" s="7" t="n">
        <v>0.62</v>
      </c>
      <c r="C521" s="5" t="n">
        <f aca="false">B521</f>
        <v>0.62</v>
      </c>
      <c r="D521" s="0" t="n">
        <f aca="false">COUNTIFS($B$3:$B$1487, "&gt;="&amp;C521, $A$3:$A$1487, "1")</f>
        <v>516</v>
      </c>
      <c r="E521" s="0" t="n">
        <f aca="false">COUNTIFS($B$3:$B$1487, "&lt;"&amp;C521, $A$3:$A$1487, "0")</f>
        <v>359</v>
      </c>
      <c r="F521" s="0" t="n">
        <f aca="false">COUNTIFS($B$3:$B$1487, "&gt;="&amp;C521, $A$3:$A$1487, "0")</f>
        <v>455</v>
      </c>
      <c r="G521" s="0" t="n">
        <f aca="false">COUNTIFS($B$3:$B$1487, "&lt;"&amp;C521, $A$3:$A$1487, "1")</f>
        <v>155</v>
      </c>
      <c r="H521" s="0" t="n">
        <f aca="false">(D521+E521)/(D521+E521+F521+G521)</f>
        <v>0.589225589225589</v>
      </c>
      <c r="I521" s="0" t="n">
        <f aca="false">D521/(D521+G521)</f>
        <v>0.769001490312966</v>
      </c>
      <c r="J521" s="0" t="n">
        <f aca="false">D521/(D521+F521)</f>
        <v>0.531410916580844</v>
      </c>
    </row>
    <row r="522" customFormat="false" ht="12.8" hidden="false" customHeight="false" outlineLevel="0" collapsed="false">
      <c r="A522" s="3" t="n">
        <v>1</v>
      </c>
      <c r="B522" s="4" t="n">
        <v>0.62</v>
      </c>
      <c r="C522" s="5" t="n">
        <f aca="false">B522</f>
        <v>0.62</v>
      </c>
      <c r="D522" s="0" t="n">
        <f aca="false">COUNTIFS($B$3:$B$1487, "&gt;="&amp;C522, $A$3:$A$1487, "1")</f>
        <v>516</v>
      </c>
      <c r="E522" s="0" t="n">
        <f aca="false">COUNTIFS($B$3:$B$1487, "&lt;"&amp;C522, $A$3:$A$1487, "0")</f>
        <v>359</v>
      </c>
      <c r="F522" s="0" t="n">
        <f aca="false">COUNTIFS($B$3:$B$1487, "&gt;="&amp;C522, $A$3:$A$1487, "0")</f>
        <v>455</v>
      </c>
      <c r="G522" s="0" t="n">
        <f aca="false">COUNTIFS($B$3:$B$1487, "&lt;"&amp;C522, $A$3:$A$1487, "1")</f>
        <v>155</v>
      </c>
      <c r="H522" s="0" t="n">
        <f aca="false">(D522+E522)/(D522+E522+F522+G522)</f>
        <v>0.589225589225589</v>
      </c>
      <c r="I522" s="0" t="n">
        <f aca="false">D522/(D522+G522)</f>
        <v>0.769001490312966</v>
      </c>
      <c r="J522" s="0" t="n">
        <f aca="false">D522/(D522+F522)</f>
        <v>0.531410916580844</v>
      </c>
    </row>
    <row r="523" customFormat="false" ht="12.8" hidden="false" customHeight="false" outlineLevel="0" collapsed="false">
      <c r="A523" s="3" t="n">
        <v>0</v>
      </c>
      <c r="B523" s="4" t="n">
        <v>0.62</v>
      </c>
      <c r="C523" s="5" t="n">
        <f aca="false">B523</f>
        <v>0.62</v>
      </c>
      <c r="D523" s="0" t="n">
        <f aca="false">COUNTIFS($B$3:$B$1487, "&gt;="&amp;C523, $A$3:$A$1487, "1")</f>
        <v>516</v>
      </c>
      <c r="E523" s="0" t="n">
        <f aca="false">COUNTIFS($B$3:$B$1487, "&lt;"&amp;C523, $A$3:$A$1487, "0")</f>
        <v>359</v>
      </c>
      <c r="F523" s="0" t="n">
        <f aca="false">COUNTIFS($B$3:$B$1487, "&gt;="&amp;C523, $A$3:$A$1487, "0")</f>
        <v>455</v>
      </c>
      <c r="G523" s="0" t="n">
        <f aca="false">COUNTIFS($B$3:$B$1487, "&lt;"&amp;C523, $A$3:$A$1487, "1")</f>
        <v>155</v>
      </c>
      <c r="H523" s="0" t="n">
        <f aca="false">(D523+E523)/(D523+E523+F523+G523)</f>
        <v>0.589225589225589</v>
      </c>
      <c r="I523" s="0" t="n">
        <f aca="false">D523/(D523+G523)</f>
        <v>0.769001490312966</v>
      </c>
      <c r="J523" s="0" t="n">
        <f aca="false">D523/(D523+F523)</f>
        <v>0.531410916580844</v>
      </c>
    </row>
    <row r="524" customFormat="false" ht="12.8" hidden="false" customHeight="false" outlineLevel="0" collapsed="false">
      <c r="A524" s="3" t="n">
        <v>0</v>
      </c>
      <c r="B524" s="4" t="n">
        <v>0.62</v>
      </c>
      <c r="C524" s="5" t="n">
        <f aca="false">B524</f>
        <v>0.62</v>
      </c>
      <c r="D524" s="0" t="n">
        <f aca="false">COUNTIFS($B$3:$B$1487, "&gt;="&amp;C524, $A$3:$A$1487, "1")</f>
        <v>516</v>
      </c>
      <c r="E524" s="0" t="n">
        <f aca="false">COUNTIFS($B$3:$B$1487, "&lt;"&amp;C524, $A$3:$A$1487, "0")</f>
        <v>359</v>
      </c>
      <c r="F524" s="0" t="n">
        <f aca="false">COUNTIFS($B$3:$B$1487, "&gt;="&amp;C524, $A$3:$A$1487, "0")</f>
        <v>455</v>
      </c>
      <c r="G524" s="0" t="n">
        <f aca="false">COUNTIFS($B$3:$B$1487, "&lt;"&amp;C524, $A$3:$A$1487, "1")</f>
        <v>155</v>
      </c>
      <c r="H524" s="0" t="n">
        <f aca="false">(D524+E524)/(D524+E524+F524+G524)</f>
        <v>0.589225589225589</v>
      </c>
      <c r="I524" s="0" t="n">
        <f aca="false">D524/(D524+G524)</f>
        <v>0.769001490312966</v>
      </c>
      <c r="J524" s="0" t="n">
        <f aca="false">D524/(D524+F524)</f>
        <v>0.531410916580844</v>
      </c>
    </row>
    <row r="525" customFormat="false" ht="12.8" hidden="false" customHeight="false" outlineLevel="0" collapsed="false">
      <c r="A525" s="3" t="n">
        <v>1</v>
      </c>
      <c r="B525" s="4" t="n">
        <v>0.62</v>
      </c>
      <c r="C525" s="5" t="n">
        <f aca="false">B525</f>
        <v>0.62</v>
      </c>
      <c r="D525" s="0" t="n">
        <f aca="false">COUNTIFS($B$3:$B$1487, "&gt;="&amp;C525, $A$3:$A$1487, "1")</f>
        <v>516</v>
      </c>
      <c r="E525" s="0" t="n">
        <f aca="false">COUNTIFS($B$3:$B$1487, "&lt;"&amp;C525, $A$3:$A$1487, "0")</f>
        <v>359</v>
      </c>
      <c r="F525" s="0" t="n">
        <f aca="false">COUNTIFS($B$3:$B$1487, "&gt;="&amp;C525, $A$3:$A$1487, "0")</f>
        <v>455</v>
      </c>
      <c r="G525" s="0" t="n">
        <f aca="false">COUNTIFS($B$3:$B$1487, "&lt;"&amp;C525, $A$3:$A$1487, "1")</f>
        <v>155</v>
      </c>
      <c r="H525" s="0" t="n">
        <f aca="false">(D525+E525)/(D525+E525+F525+G525)</f>
        <v>0.589225589225589</v>
      </c>
      <c r="I525" s="0" t="n">
        <f aca="false">D525/(D525+G525)</f>
        <v>0.769001490312966</v>
      </c>
      <c r="J525" s="0" t="n">
        <f aca="false">D525/(D525+F525)</f>
        <v>0.531410916580844</v>
      </c>
    </row>
    <row r="526" customFormat="false" ht="12.8" hidden="false" customHeight="false" outlineLevel="0" collapsed="false">
      <c r="A526" s="3" t="n">
        <v>0</v>
      </c>
      <c r="B526" s="4" t="n">
        <v>0.62</v>
      </c>
      <c r="C526" s="5" t="n">
        <f aca="false">B526</f>
        <v>0.62</v>
      </c>
      <c r="D526" s="0" t="n">
        <f aca="false">COUNTIFS($B$3:$B$1487, "&gt;="&amp;C526, $A$3:$A$1487, "1")</f>
        <v>516</v>
      </c>
      <c r="E526" s="0" t="n">
        <f aca="false">COUNTIFS($B$3:$B$1487, "&lt;"&amp;C526, $A$3:$A$1487, "0")</f>
        <v>359</v>
      </c>
      <c r="F526" s="0" t="n">
        <f aca="false">COUNTIFS($B$3:$B$1487, "&gt;="&amp;C526, $A$3:$A$1487, "0")</f>
        <v>455</v>
      </c>
      <c r="G526" s="0" t="n">
        <f aca="false">COUNTIFS($B$3:$B$1487, "&lt;"&amp;C526, $A$3:$A$1487, "1")</f>
        <v>155</v>
      </c>
      <c r="H526" s="0" t="n">
        <f aca="false">(D526+E526)/(D526+E526+F526+G526)</f>
        <v>0.589225589225589</v>
      </c>
      <c r="I526" s="0" t="n">
        <f aca="false">D526/(D526+G526)</f>
        <v>0.769001490312966</v>
      </c>
      <c r="J526" s="0" t="n">
        <f aca="false">D526/(D526+F526)</f>
        <v>0.531410916580844</v>
      </c>
    </row>
    <row r="527" customFormat="false" ht="12.8" hidden="false" customHeight="false" outlineLevel="0" collapsed="false">
      <c r="A527" s="3" t="n">
        <v>1</v>
      </c>
      <c r="B527" s="4" t="n">
        <v>0.62</v>
      </c>
      <c r="C527" s="5" t="n">
        <f aca="false">B527</f>
        <v>0.62</v>
      </c>
      <c r="D527" s="0" t="n">
        <f aca="false">COUNTIFS($B$3:$B$1487, "&gt;="&amp;C527, $A$3:$A$1487, "1")</f>
        <v>516</v>
      </c>
      <c r="E527" s="0" t="n">
        <f aca="false">COUNTIFS($B$3:$B$1487, "&lt;"&amp;C527, $A$3:$A$1487, "0")</f>
        <v>359</v>
      </c>
      <c r="F527" s="0" t="n">
        <f aca="false">COUNTIFS($B$3:$B$1487, "&gt;="&amp;C527, $A$3:$A$1487, "0")</f>
        <v>455</v>
      </c>
      <c r="G527" s="0" t="n">
        <f aca="false">COUNTIFS($B$3:$B$1487, "&lt;"&amp;C527, $A$3:$A$1487, "1")</f>
        <v>155</v>
      </c>
      <c r="H527" s="0" t="n">
        <f aca="false">(D527+E527)/(D527+E527+F527+G527)</f>
        <v>0.589225589225589</v>
      </c>
      <c r="I527" s="0" t="n">
        <f aca="false">D527/(D527+G527)</f>
        <v>0.769001490312966</v>
      </c>
      <c r="J527" s="0" t="n">
        <f aca="false">D527/(D527+F527)</f>
        <v>0.531410916580844</v>
      </c>
    </row>
    <row r="528" customFormat="false" ht="12.8" hidden="false" customHeight="false" outlineLevel="0" collapsed="false">
      <c r="A528" s="3" t="n">
        <v>1</v>
      </c>
      <c r="B528" s="4" t="n">
        <v>0.62</v>
      </c>
      <c r="C528" s="5" t="n">
        <f aca="false">B528</f>
        <v>0.62</v>
      </c>
      <c r="D528" s="0" t="n">
        <f aca="false">COUNTIFS($B$3:$B$1487, "&gt;="&amp;C528, $A$3:$A$1487, "1")</f>
        <v>516</v>
      </c>
      <c r="E528" s="0" t="n">
        <f aca="false">COUNTIFS($B$3:$B$1487, "&lt;"&amp;C528, $A$3:$A$1487, "0")</f>
        <v>359</v>
      </c>
      <c r="F528" s="0" t="n">
        <f aca="false">COUNTIFS($B$3:$B$1487, "&gt;="&amp;C528, $A$3:$A$1487, "0")</f>
        <v>455</v>
      </c>
      <c r="G528" s="0" t="n">
        <f aca="false">COUNTIFS($B$3:$B$1487, "&lt;"&amp;C528, $A$3:$A$1487, "1")</f>
        <v>155</v>
      </c>
      <c r="H528" s="0" t="n">
        <f aca="false">(D528+E528)/(D528+E528+F528+G528)</f>
        <v>0.589225589225589</v>
      </c>
      <c r="I528" s="0" t="n">
        <f aca="false">D528/(D528+G528)</f>
        <v>0.769001490312966</v>
      </c>
      <c r="J528" s="0" t="n">
        <f aca="false">D528/(D528+F528)</f>
        <v>0.531410916580844</v>
      </c>
    </row>
    <row r="529" customFormat="false" ht="12.8" hidden="false" customHeight="false" outlineLevel="0" collapsed="false">
      <c r="A529" s="3" t="n">
        <v>0</v>
      </c>
      <c r="B529" s="4" t="n">
        <v>0.62</v>
      </c>
      <c r="C529" s="5" t="n">
        <f aca="false">B529</f>
        <v>0.62</v>
      </c>
      <c r="D529" s="0" t="n">
        <f aca="false">COUNTIFS($B$3:$B$1487, "&gt;="&amp;C529, $A$3:$A$1487, "1")</f>
        <v>516</v>
      </c>
      <c r="E529" s="0" t="n">
        <f aca="false">COUNTIFS($B$3:$B$1487, "&lt;"&amp;C529, $A$3:$A$1487, "0")</f>
        <v>359</v>
      </c>
      <c r="F529" s="0" t="n">
        <f aca="false">COUNTIFS($B$3:$B$1487, "&gt;="&amp;C529, $A$3:$A$1487, "0")</f>
        <v>455</v>
      </c>
      <c r="G529" s="0" t="n">
        <f aca="false">COUNTIFS($B$3:$B$1487, "&lt;"&amp;C529, $A$3:$A$1487, "1")</f>
        <v>155</v>
      </c>
      <c r="H529" s="0" t="n">
        <f aca="false">(D529+E529)/(D529+E529+F529+G529)</f>
        <v>0.589225589225589</v>
      </c>
      <c r="I529" s="0" t="n">
        <f aca="false">D529/(D529+G529)</f>
        <v>0.769001490312966</v>
      </c>
      <c r="J529" s="0" t="n">
        <f aca="false">D529/(D529+F529)</f>
        <v>0.531410916580844</v>
      </c>
    </row>
    <row r="530" customFormat="false" ht="12.8" hidden="false" customHeight="false" outlineLevel="0" collapsed="false">
      <c r="A530" s="3" t="n">
        <v>1</v>
      </c>
      <c r="B530" s="4" t="n">
        <v>0.62</v>
      </c>
      <c r="C530" s="5" t="n">
        <f aca="false">B530</f>
        <v>0.62</v>
      </c>
      <c r="D530" s="0" t="n">
        <f aca="false">COUNTIFS($B$3:$B$1487, "&gt;="&amp;C530, $A$3:$A$1487, "1")</f>
        <v>516</v>
      </c>
      <c r="E530" s="0" t="n">
        <f aca="false">COUNTIFS($B$3:$B$1487, "&lt;"&amp;C530, $A$3:$A$1487, "0")</f>
        <v>359</v>
      </c>
      <c r="F530" s="0" t="n">
        <f aca="false">COUNTIFS($B$3:$B$1487, "&gt;="&amp;C530, $A$3:$A$1487, "0")</f>
        <v>455</v>
      </c>
      <c r="G530" s="0" t="n">
        <f aca="false">COUNTIFS($B$3:$B$1487, "&lt;"&amp;C530, $A$3:$A$1487, "1")</f>
        <v>155</v>
      </c>
      <c r="H530" s="0" t="n">
        <f aca="false">(D530+E530)/(D530+E530+F530+G530)</f>
        <v>0.589225589225589</v>
      </c>
      <c r="I530" s="0" t="n">
        <f aca="false">D530/(D530+G530)</f>
        <v>0.769001490312966</v>
      </c>
      <c r="J530" s="0" t="n">
        <f aca="false">D530/(D530+F530)</f>
        <v>0.531410916580844</v>
      </c>
    </row>
    <row r="531" customFormat="false" ht="12.8" hidden="false" customHeight="false" outlineLevel="0" collapsed="false">
      <c r="A531" s="3" t="n">
        <v>1</v>
      </c>
      <c r="B531" s="4" t="n">
        <v>0.62</v>
      </c>
      <c r="C531" s="5" t="n">
        <f aca="false">B531</f>
        <v>0.62</v>
      </c>
      <c r="D531" s="0" t="n">
        <f aca="false">COUNTIFS($B$3:$B$1487, "&gt;="&amp;C531, $A$3:$A$1487, "1")</f>
        <v>516</v>
      </c>
      <c r="E531" s="0" t="n">
        <f aca="false">COUNTIFS($B$3:$B$1487, "&lt;"&amp;C531, $A$3:$A$1487, "0")</f>
        <v>359</v>
      </c>
      <c r="F531" s="0" t="n">
        <f aca="false">COUNTIFS($B$3:$B$1487, "&gt;="&amp;C531, $A$3:$A$1487, "0")</f>
        <v>455</v>
      </c>
      <c r="G531" s="0" t="n">
        <f aca="false">COUNTIFS($B$3:$B$1487, "&lt;"&amp;C531, $A$3:$A$1487, "1")</f>
        <v>155</v>
      </c>
      <c r="H531" s="0" t="n">
        <f aca="false">(D531+E531)/(D531+E531+F531+G531)</f>
        <v>0.589225589225589</v>
      </c>
      <c r="I531" s="0" t="n">
        <f aca="false">D531/(D531+G531)</f>
        <v>0.769001490312966</v>
      </c>
      <c r="J531" s="0" t="n">
        <f aca="false">D531/(D531+F531)</f>
        <v>0.531410916580844</v>
      </c>
    </row>
    <row r="532" customFormat="false" ht="12.8" hidden="false" customHeight="false" outlineLevel="0" collapsed="false">
      <c r="A532" s="3" t="n">
        <v>0</v>
      </c>
      <c r="B532" s="4" t="n">
        <v>0.62</v>
      </c>
      <c r="C532" s="5" t="n">
        <f aca="false">B532</f>
        <v>0.62</v>
      </c>
      <c r="D532" s="0" t="n">
        <f aca="false">COUNTIFS($B$3:$B$1487, "&gt;="&amp;C532, $A$3:$A$1487, "1")</f>
        <v>516</v>
      </c>
      <c r="E532" s="0" t="n">
        <f aca="false">COUNTIFS($B$3:$B$1487, "&lt;"&amp;C532, $A$3:$A$1487, "0")</f>
        <v>359</v>
      </c>
      <c r="F532" s="0" t="n">
        <f aca="false">COUNTIFS($B$3:$B$1487, "&gt;="&amp;C532, $A$3:$A$1487, "0")</f>
        <v>455</v>
      </c>
      <c r="G532" s="0" t="n">
        <f aca="false">COUNTIFS($B$3:$B$1487, "&lt;"&amp;C532, $A$3:$A$1487, "1")</f>
        <v>155</v>
      </c>
      <c r="H532" s="0" t="n">
        <f aca="false">(D532+E532)/(D532+E532+F532+G532)</f>
        <v>0.589225589225589</v>
      </c>
      <c r="I532" s="0" t="n">
        <f aca="false">D532/(D532+G532)</f>
        <v>0.769001490312966</v>
      </c>
      <c r="J532" s="0" t="n">
        <f aca="false">D532/(D532+F532)</f>
        <v>0.531410916580844</v>
      </c>
    </row>
    <row r="533" customFormat="false" ht="12.8" hidden="false" customHeight="false" outlineLevel="0" collapsed="false">
      <c r="A533" s="3" t="n">
        <v>0</v>
      </c>
      <c r="B533" s="4" t="n">
        <v>0.62</v>
      </c>
      <c r="C533" s="5" t="n">
        <f aca="false">B533</f>
        <v>0.62</v>
      </c>
      <c r="D533" s="0" t="n">
        <f aca="false">COUNTIFS($B$3:$B$1487, "&gt;="&amp;C533, $A$3:$A$1487, "1")</f>
        <v>516</v>
      </c>
      <c r="E533" s="0" t="n">
        <f aca="false">COUNTIFS($B$3:$B$1487, "&lt;"&amp;C533, $A$3:$A$1487, "0")</f>
        <v>359</v>
      </c>
      <c r="F533" s="0" t="n">
        <f aca="false">COUNTIFS($B$3:$B$1487, "&gt;="&amp;C533, $A$3:$A$1487, "0")</f>
        <v>455</v>
      </c>
      <c r="G533" s="0" t="n">
        <f aca="false">COUNTIFS($B$3:$B$1487, "&lt;"&amp;C533, $A$3:$A$1487, "1")</f>
        <v>155</v>
      </c>
      <c r="H533" s="0" t="n">
        <f aca="false">(D533+E533)/(D533+E533+F533+G533)</f>
        <v>0.589225589225589</v>
      </c>
      <c r="I533" s="0" t="n">
        <f aca="false">D533/(D533+G533)</f>
        <v>0.769001490312966</v>
      </c>
      <c r="J533" s="0" t="n">
        <f aca="false">D533/(D533+F533)</f>
        <v>0.531410916580844</v>
      </c>
    </row>
    <row r="534" customFormat="false" ht="12.8" hidden="false" customHeight="false" outlineLevel="0" collapsed="false">
      <c r="A534" s="3" t="n">
        <v>0</v>
      </c>
      <c r="B534" s="4" t="n">
        <v>0.62</v>
      </c>
      <c r="C534" s="5" t="n">
        <f aca="false">B534</f>
        <v>0.62</v>
      </c>
      <c r="D534" s="0" t="n">
        <f aca="false">COUNTIFS($B$3:$B$1487, "&gt;="&amp;C534, $A$3:$A$1487, "1")</f>
        <v>516</v>
      </c>
      <c r="E534" s="0" t="n">
        <f aca="false">COUNTIFS($B$3:$B$1487, "&lt;"&amp;C534, $A$3:$A$1487, "0")</f>
        <v>359</v>
      </c>
      <c r="F534" s="0" t="n">
        <f aca="false">COUNTIFS($B$3:$B$1487, "&gt;="&amp;C534, $A$3:$A$1487, "0")</f>
        <v>455</v>
      </c>
      <c r="G534" s="0" t="n">
        <f aca="false">COUNTIFS($B$3:$B$1487, "&lt;"&amp;C534, $A$3:$A$1487, "1")</f>
        <v>155</v>
      </c>
      <c r="H534" s="0" t="n">
        <f aca="false">(D534+E534)/(D534+E534+F534+G534)</f>
        <v>0.589225589225589</v>
      </c>
      <c r="I534" s="0" t="n">
        <f aca="false">D534/(D534+G534)</f>
        <v>0.769001490312966</v>
      </c>
      <c r="J534" s="0" t="n">
        <f aca="false">D534/(D534+F534)</f>
        <v>0.531410916580844</v>
      </c>
    </row>
    <row r="535" customFormat="false" ht="12.8" hidden="false" customHeight="false" outlineLevel="0" collapsed="false">
      <c r="A535" s="3" t="n">
        <v>0</v>
      </c>
      <c r="B535" s="4" t="n">
        <v>0.62</v>
      </c>
      <c r="C535" s="5" t="n">
        <f aca="false">B535</f>
        <v>0.62</v>
      </c>
      <c r="D535" s="0" t="n">
        <f aca="false">COUNTIFS($B$3:$B$1487, "&gt;="&amp;C535, $A$3:$A$1487, "1")</f>
        <v>516</v>
      </c>
      <c r="E535" s="0" t="n">
        <f aca="false">COUNTIFS($B$3:$B$1487, "&lt;"&amp;C535, $A$3:$A$1487, "0")</f>
        <v>359</v>
      </c>
      <c r="F535" s="0" t="n">
        <f aca="false">COUNTIFS($B$3:$B$1487, "&gt;="&amp;C535, $A$3:$A$1487, "0")</f>
        <v>455</v>
      </c>
      <c r="G535" s="0" t="n">
        <f aca="false">COUNTIFS($B$3:$B$1487, "&lt;"&amp;C535, $A$3:$A$1487, "1")</f>
        <v>155</v>
      </c>
      <c r="H535" s="0" t="n">
        <f aca="false">(D535+E535)/(D535+E535+F535+G535)</f>
        <v>0.589225589225589</v>
      </c>
      <c r="I535" s="0" t="n">
        <f aca="false">D535/(D535+G535)</f>
        <v>0.769001490312966</v>
      </c>
      <c r="J535" s="0" t="n">
        <f aca="false">D535/(D535+F535)</f>
        <v>0.531410916580844</v>
      </c>
    </row>
    <row r="536" customFormat="false" ht="12.8" hidden="false" customHeight="false" outlineLevel="0" collapsed="false">
      <c r="A536" s="3" t="n">
        <v>1</v>
      </c>
      <c r="B536" s="4" t="n">
        <v>0.62</v>
      </c>
      <c r="C536" s="5" t="n">
        <f aca="false">B536</f>
        <v>0.62</v>
      </c>
      <c r="D536" s="0" t="n">
        <f aca="false">COUNTIFS($B$3:$B$1487, "&gt;="&amp;C536, $A$3:$A$1487, "1")</f>
        <v>516</v>
      </c>
      <c r="E536" s="0" t="n">
        <f aca="false">COUNTIFS($B$3:$B$1487, "&lt;"&amp;C536, $A$3:$A$1487, "0")</f>
        <v>359</v>
      </c>
      <c r="F536" s="0" t="n">
        <f aca="false">COUNTIFS($B$3:$B$1487, "&gt;="&amp;C536, $A$3:$A$1487, "0")</f>
        <v>455</v>
      </c>
      <c r="G536" s="0" t="n">
        <f aca="false">COUNTIFS($B$3:$B$1487, "&lt;"&amp;C536, $A$3:$A$1487, "1")</f>
        <v>155</v>
      </c>
      <c r="H536" s="0" t="n">
        <f aca="false">(D536+E536)/(D536+E536+F536+G536)</f>
        <v>0.589225589225589</v>
      </c>
      <c r="I536" s="0" t="n">
        <f aca="false">D536/(D536+G536)</f>
        <v>0.769001490312966</v>
      </c>
      <c r="J536" s="0" t="n">
        <f aca="false">D536/(D536+F536)</f>
        <v>0.531410916580844</v>
      </c>
    </row>
    <row r="537" customFormat="false" ht="12.8" hidden="false" customHeight="false" outlineLevel="0" collapsed="false">
      <c r="A537" s="3" t="n">
        <v>0</v>
      </c>
      <c r="B537" s="4" t="n">
        <v>0.62</v>
      </c>
      <c r="C537" s="5" t="n">
        <f aca="false">B537</f>
        <v>0.62</v>
      </c>
      <c r="D537" s="0" t="n">
        <f aca="false">COUNTIFS($B$3:$B$1487, "&gt;="&amp;C537, $A$3:$A$1487, "1")</f>
        <v>516</v>
      </c>
      <c r="E537" s="0" t="n">
        <f aca="false">COUNTIFS($B$3:$B$1487, "&lt;"&amp;C537, $A$3:$A$1487, "0")</f>
        <v>359</v>
      </c>
      <c r="F537" s="0" t="n">
        <f aca="false">COUNTIFS($B$3:$B$1487, "&gt;="&amp;C537, $A$3:$A$1487, "0")</f>
        <v>455</v>
      </c>
      <c r="G537" s="0" t="n">
        <f aca="false">COUNTIFS($B$3:$B$1487, "&lt;"&amp;C537, $A$3:$A$1487, "1")</f>
        <v>155</v>
      </c>
      <c r="H537" s="0" t="n">
        <f aca="false">(D537+E537)/(D537+E537+F537+G537)</f>
        <v>0.589225589225589</v>
      </c>
      <c r="I537" s="0" t="n">
        <f aca="false">D537/(D537+G537)</f>
        <v>0.769001490312966</v>
      </c>
      <c r="J537" s="0" t="n">
        <f aca="false">D537/(D537+F537)</f>
        <v>0.531410916580844</v>
      </c>
    </row>
    <row r="538" customFormat="false" ht="12.8" hidden="false" customHeight="false" outlineLevel="0" collapsed="false">
      <c r="A538" s="3" t="n">
        <v>1</v>
      </c>
      <c r="B538" s="4" t="n">
        <v>0.62</v>
      </c>
      <c r="C538" s="5" t="n">
        <f aca="false">B538</f>
        <v>0.62</v>
      </c>
      <c r="D538" s="0" t="n">
        <f aca="false">COUNTIFS($B$3:$B$1487, "&gt;="&amp;C538, $A$3:$A$1487, "1")</f>
        <v>516</v>
      </c>
      <c r="E538" s="0" t="n">
        <f aca="false">COUNTIFS($B$3:$B$1487, "&lt;"&amp;C538, $A$3:$A$1487, "0")</f>
        <v>359</v>
      </c>
      <c r="F538" s="0" t="n">
        <f aca="false">COUNTIFS($B$3:$B$1487, "&gt;="&amp;C538, $A$3:$A$1487, "0")</f>
        <v>455</v>
      </c>
      <c r="G538" s="0" t="n">
        <f aca="false">COUNTIFS($B$3:$B$1487, "&lt;"&amp;C538, $A$3:$A$1487, "1")</f>
        <v>155</v>
      </c>
      <c r="H538" s="0" t="n">
        <f aca="false">(D538+E538)/(D538+E538+F538+G538)</f>
        <v>0.589225589225589</v>
      </c>
      <c r="I538" s="0" t="n">
        <f aca="false">D538/(D538+G538)</f>
        <v>0.769001490312966</v>
      </c>
      <c r="J538" s="0" t="n">
        <f aca="false">D538/(D538+F538)</f>
        <v>0.531410916580844</v>
      </c>
    </row>
    <row r="539" customFormat="false" ht="12.8" hidden="false" customHeight="false" outlineLevel="0" collapsed="false">
      <c r="A539" s="3" t="n">
        <v>0</v>
      </c>
      <c r="B539" s="4" t="n">
        <v>0.62</v>
      </c>
      <c r="C539" s="5" t="n">
        <f aca="false">B539</f>
        <v>0.62</v>
      </c>
      <c r="D539" s="0" t="n">
        <f aca="false">COUNTIFS($B$3:$B$1487, "&gt;="&amp;C539, $A$3:$A$1487, "1")</f>
        <v>516</v>
      </c>
      <c r="E539" s="0" t="n">
        <f aca="false">COUNTIFS($B$3:$B$1487, "&lt;"&amp;C539, $A$3:$A$1487, "0")</f>
        <v>359</v>
      </c>
      <c r="F539" s="0" t="n">
        <f aca="false">COUNTIFS($B$3:$B$1487, "&gt;="&amp;C539, $A$3:$A$1487, "0")</f>
        <v>455</v>
      </c>
      <c r="G539" s="0" t="n">
        <f aca="false">COUNTIFS($B$3:$B$1487, "&lt;"&amp;C539, $A$3:$A$1487, "1")</f>
        <v>155</v>
      </c>
      <c r="H539" s="0" t="n">
        <f aca="false">(D539+E539)/(D539+E539+F539+G539)</f>
        <v>0.589225589225589</v>
      </c>
      <c r="I539" s="0" t="n">
        <f aca="false">D539/(D539+G539)</f>
        <v>0.769001490312966</v>
      </c>
      <c r="J539" s="0" t="n">
        <f aca="false">D539/(D539+F539)</f>
        <v>0.531410916580844</v>
      </c>
    </row>
    <row r="540" customFormat="false" ht="12.8" hidden="false" customHeight="false" outlineLevel="0" collapsed="false">
      <c r="A540" s="6" t="n">
        <v>0</v>
      </c>
      <c r="B540" s="7" t="n">
        <v>0.63</v>
      </c>
      <c r="C540" s="5" t="n">
        <f aca="false">B540</f>
        <v>0.63</v>
      </c>
      <c r="D540" s="0" t="n">
        <f aca="false">COUNTIFS($B$3:$B$1487, "&gt;="&amp;C540, $A$3:$A$1487, "1")</f>
        <v>505</v>
      </c>
      <c r="E540" s="0" t="n">
        <f aca="false">COUNTIFS($B$3:$B$1487, "&lt;"&amp;C540, $A$3:$A$1487, "0")</f>
        <v>371</v>
      </c>
      <c r="F540" s="0" t="n">
        <f aca="false">COUNTIFS($B$3:$B$1487, "&gt;="&amp;C540, $A$3:$A$1487, "0")</f>
        <v>443</v>
      </c>
      <c r="G540" s="0" t="n">
        <f aca="false">COUNTIFS($B$3:$B$1487, "&lt;"&amp;C540, $A$3:$A$1487, "1")</f>
        <v>166</v>
      </c>
      <c r="H540" s="0" t="n">
        <f aca="false">(D540+E540)/(D540+E540+F540+G540)</f>
        <v>0.58989898989899</v>
      </c>
      <c r="I540" s="0" t="n">
        <f aca="false">D540/(D540+G540)</f>
        <v>0.752608047690015</v>
      </c>
      <c r="J540" s="0" t="n">
        <f aca="false">D540/(D540+F540)</f>
        <v>0.532700421940928</v>
      </c>
    </row>
    <row r="541" customFormat="false" ht="12.8" hidden="false" customHeight="false" outlineLevel="0" collapsed="false">
      <c r="A541" s="6" t="n">
        <v>0</v>
      </c>
      <c r="B541" s="7" t="n">
        <v>0.63</v>
      </c>
      <c r="C541" s="5" t="n">
        <f aca="false">B541</f>
        <v>0.63</v>
      </c>
      <c r="D541" s="0" t="n">
        <f aca="false">COUNTIFS($B$3:$B$1487, "&gt;="&amp;C541, $A$3:$A$1487, "1")</f>
        <v>505</v>
      </c>
      <c r="E541" s="0" t="n">
        <f aca="false">COUNTIFS($B$3:$B$1487, "&lt;"&amp;C541, $A$3:$A$1487, "0")</f>
        <v>371</v>
      </c>
      <c r="F541" s="0" t="n">
        <f aca="false">COUNTIFS($B$3:$B$1487, "&gt;="&amp;C541, $A$3:$A$1487, "0")</f>
        <v>443</v>
      </c>
      <c r="G541" s="0" t="n">
        <f aca="false">COUNTIFS($B$3:$B$1487, "&lt;"&amp;C541, $A$3:$A$1487, "1")</f>
        <v>166</v>
      </c>
      <c r="H541" s="0" t="n">
        <f aca="false">(D541+E541)/(D541+E541+F541+G541)</f>
        <v>0.58989898989899</v>
      </c>
      <c r="I541" s="0" t="n">
        <f aca="false">D541/(D541+G541)</f>
        <v>0.752608047690015</v>
      </c>
      <c r="J541" s="0" t="n">
        <f aca="false">D541/(D541+F541)</f>
        <v>0.532700421940928</v>
      </c>
    </row>
    <row r="542" customFormat="false" ht="12.8" hidden="false" customHeight="false" outlineLevel="0" collapsed="false">
      <c r="A542" s="6" t="n">
        <v>1</v>
      </c>
      <c r="B542" s="7" t="n">
        <v>0.63</v>
      </c>
      <c r="C542" s="5" t="n">
        <f aca="false">B542</f>
        <v>0.63</v>
      </c>
      <c r="D542" s="0" t="n">
        <f aca="false">COUNTIFS($B$3:$B$1487, "&gt;="&amp;C542, $A$3:$A$1487, "1")</f>
        <v>505</v>
      </c>
      <c r="E542" s="0" t="n">
        <f aca="false">COUNTIFS($B$3:$B$1487, "&lt;"&amp;C542, $A$3:$A$1487, "0")</f>
        <v>371</v>
      </c>
      <c r="F542" s="0" t="n">
        <f aca="false">COUNTIFS($B$3:$B$1487, "&gt;="&amp;C542, $A$3:$A$1487, "0")</f>
        <v>443</v>
      </c>
      <c r="G542" s="0" t="n">
        <f aca="false">COUNTIFS($B$3:$B$1487, "&lt;"&amp;C542, $A$3:$A$1487, "1")</f>
        <v>166</v>
      </c>
      <c r="H542" s="0" t="n">
        <f aca="false">(D542+E542)/(D542+E542+F542+G542)</f>
        <v>0.58989898989899</v>
      </c>
      <c r="I542" s="0" t="n">
        <f aca="false">D542/(D542+G542)</f>
        <v>0.752608047690015</v>
      </c>
      <c r="J542" s="0" t="n">
        <f aca="false">D542/(D542+F542)</f>
        <v>0.532700421940928</v>
      </c>
    </row>
    <row r="543" customFormat="false" ht="12.8" hidden="false" customHeight="false" outlineLevel="0" collapsed="false">
      <c r="A543" s="6" t="n">
        <v>0</v>
      </c>
      <c r="B543" s="7" t="n">
        <v>0.63</v>
      </c>
      <c r="C543" s="5" t="n">
        <f aca="false">B543</f>
        <v>0.63</v>
      </c>
      <c r="D543" s="0" t="n">
        <f aca="false">COUNTIFS($B$3:$B$1487, "&gt;="&amp;C543, $A$3:$A$1487, "1")</f>
        <v>505</v>
      </c>
      <c r="E543" s="0" t="n">
        <f aca="false">COUNTIFS($B$3:$B$1487, "&lt;"&amp;C543, $A$3:$A$1487, "0")</f>
        <v>371</v>
      </c>
      <c r="F543" s="0" t="n">
        <f aca="false">COUNTIFS($B$3:$B$1487, "&gt;="&amp;C543, $A$3:$A$1487, "0")</f>
        <v>443</v>
      </c>
      <c r="G543" s="0" t="n">
        <f aca="false">COUNTIFS($B$3:$B$1487, "&lt;"&amp;C543, $A$3:$A$1487, "1")</f>
        <v>166</v>
      </c>
      <c r="H543" s="0" t="n">
        <f aca="false">(D543+E543)/(D543+E543+F543+G543)</f>
        <v>0.58989898989899</v>
      </c>
      <c r="I543" s="0" t="n">
        <f aca="false">D543/(D543+G543)</f>
        <v>0.752608047690015</v>
      </c>
      <c r="J543" s="0" t="n">
        <f aca="false">D543/(D543+F543)</f>
        <v>0.532700421940928</v>
      </c>
    </row>
    <row r="544" customFormat="false" ht="12.8" hidden="false" customHeight="false" outlineLevel="0" collapsed="false">
      <c r="A544" s="6" t="n">
        <v>0</v>
      </c>
      <c r="B544" s="7" t="n">
        <v>0.63</v>
      </c>
      <c r="C544" s="5" t="n">
        <f aca="false">B544</f>
        <v>0.63</v>
      </c>
      <c r="D544" s="0" t="n">
        <f aca="false">COUNTIFS($B$3:$B$1487, "&gt;="&amp;C544, $A$3:$A$1487, "1")</f>
        <v>505</v>
      </c>
      <c r="E544" s="0" t="n">
        <f aca="false">COUNTIFS($B$3:$B$1487, "&lt;"&amp;C544, $A$3:$A$1487, "0")</f>
        <v>371</v>
      </c>
      <c r="F544" s="0" t="n">
        <f aca="false">COUNTIFS($B$3:$B$1487, "&gt;="&amp;C544, $A$3:$A$1487, "0")</f>
        <v>443</v>
      </c>
      <c r="G544" s="0" t="n">
        <f aca="false">COUNTIFS($B$3:$B$1487, "&lt;"&amp;C544, $A$3:$A$1487, "1")</f>
        <v>166</v>
      </c>
      <c r="H544" s="0" t="n">
        <f aca="false">(D544+E544)/(D544+E544+F544+G544)</f>
        <v>0.58989898989899</v>
      </c>
      <c r="I544" s="0" t="n">
        <f aca="false">D544/(D544+G544)</f>
        <v>0.752608047690015</v>
      </c>
      <c r="J544" s="0" t="n">
        <f aca="false">D544/(D544+F544)</f>
        <v>0.532700421940928</v>
      </c>
    </row>
    <row r="545" customFormat="false" ht="12.8" hidden="false" customHeight="false" outlineLevel="0" collapsed="false">
      <c r="A545" s="6" t="n">
        <v>0</v>
      </c>
      <c r="B545" s="7" t="n">
        <v>0.63</v>
      </c>
      <c r="C545" s="5" t="n">
        <f aca="false">B545</f>
        <v>0.63</v>
      </c>
      <c r="D545" s="0" t="n">
        <f aca="false">COUNTIFS($B$3:$B$1487, "&gt;="&amp;C545, $A$3:$A$1487, "1")</f>
        <v>505</v>
      </c>
      <c r="E545" s="0" t="n">
        <f aca="false">COUNTIFS($B$3:$B$1487, "&lt;"&amp;C545, $A$3:$A$1487, "0")</f>
        <v>371</v>
      </c>
      <c r="F545" s="0" t="n">
        <f aca="false">COUNTIFS($B$3:$B$1487, "&gt;="&amp;C545, $A$3:$A$1487, "0")</f>
        <v>443</v>
      </c>
      <c r="G545" s="0" t="n">
        <f aca="false">COUNTIFS($B$3:$B$1487, "&lt;"&amp;C545, $A$3:$A$1487, "1")</f>
        <v>166</v>
      </c>
      <c r="H545" s="0" t="n">
        <f aca="false">(D545+E545)/(D545+E545+F545+G545)</f>
        <v>0.58989898989899</v>
      </c>
      <c r="I545" s="0" t="n">
        <f aca="false">D545/(D545+G545)</f>
        <v>0.752608047690015</v>
      </c>
      <c r="J545" s="0" t="n">
        <f aca="false">D545/(D545+F545)</f>
        <v>0.532700421940928</v>
      </c>
    </row>
    <row r="546" customFormat="false" ht="12.8" hidden="false" customHeight="false" outlineLevel="0" collapsed="false">
      <c r="A546" s="6" t="n">
        <v>1</v>
      </c>
      <c r="B546" s="7" t="n">
        <v>0.63</v>
      </c>
      <c r="C546" s="5" t="n">
        <f aca="false">B546</f>
        <v>0.63</v>
      </c>
      <c r="D546" s="0" t="n">
        <f aca="false">COUNTIFS($B$3:$B$1487, "&gt;="&amp;C546, $A$3:$A$1487, "1")</f>
        <v>505</v>
      </c>
      <c r="E546" s="0" t="n">
        <f aca="false">COUNTIFS($B$3:$B$1487, "&lt;"&amp;C546, $A$3:$A$1487, "0")</f>
        <v>371</v>
      </c>
      <c r="F546" s="0" t="n">
        <f aca="false">COUNTIFS($B$3:$B$1487, "&gt;="&amp;C546, $A$3:$A$1487, "0")</f>
        <v>443</v>
      </c>
      <c r="G546" s="0" t="n">
        <f aca="false">COUNTIFS($B$3:$B$1487, "&lt;"&amp;C546, $A$3:$A$1487, "1")</f>
        <v>166</v>
      </c>
      <c r="H546" s="0" t="n">
        <f aca="false">(D546+E546)/(D546+E546+F546+G546)</f>
        <v>0.58989898989899</v>
      </c>
      <c r="I546" s="0" t="n">
        <f aca="false">D546/(D546+G546)</f>
        <v>0.752608047690015</v>
      </c>
      <c r="J546" s="0" t="n">
        <f aca="false">D546/(D546+F546)</f>
        <v>0.532700421940928</v>
      </c>
    </row>
    <row r="547" customFormat="false" ht="12.8" hidden="false" customHeight="false" outlineLevel="0" collapsed="false">
      <c r="A547" s="6" t="n">
        <v>1</v>
      </c>
      <c r="B547" s="7" t="n">
        <v>0.63</v>
      </c>
      <c r="C547" s="5" t="n">
        <f aca="false">B547</f>
        <v>0.63</v>
      </c>
      <c r="D547" s="0" t="n">
        <f aca="false">COUNTIFS($B$3:$B$1487, "&gt;="&amp;C547, $A$3:$A$1487, "1")</f>
        <v>505</v>
      </c>
      <c r="E547" s="0" t="n">
        <f aca="false">COUNTIFS($B$3:$B$1487, "&lt;"&amp;C547, $A$3:$A$1487, "0")</f>
        <v>371</v>
      </c>
      <c r="F547" s="0" t="n">
        <f aca="false">COUNTIFS($B$3:$B$1487, "&gt;="&amp;C547, $A$3:$A$1487, "0")</f>
        <v>443</v>
      </c>
      <c r="G547" s="0" t="n">
        <f aca="false">COUNTIFS($B$3:$B$1487, "&lt;"&amp;C547, $A$3:$A$1487, "1")</f>
        <v>166</v>
      </c>
      <c r="H547" s="0" t="n">
        <f aca="false">(D547+E547)/(D547+E547+F547+G547)</f>
        <v>0.58989898989899</v>
      </c>
      <c r="I547" s="0" t="n">
        <f aca="false">D547/(D547+G547)</f>
        <v>0.752608047690015</v>
      </c>
      <c r="J547" s="0" t="n">
        <f aca="false">D547/(D547+F547)</f>
        <v>0.532700421940928</v>
      </c>
    </row>
    <row r="548" customFormat="false" ht="12.8" hidden="false" customHeight="false" outlineLevel="0" collapsed="false">
      <c r="A548" s="6" t="n">
        <v>0</v>
      </c>
      <c r="B548" s="7" t="n">
        <v>0.63</v>
      </c>
      <c r="C548" s="5" t="n">
        <f aca="false">B548</f>
        <v>0.63</v>
      </c>
      <c r="D548" s="0" t="n">
        <f aca="false">COUNTIFS($B$3:$B$1487, "&gt;="&amp;C548, $A$3:$A$1487, "1")</f>
        <v>505</v>
      </c>
      <c r="E548" s="0" t="n">
        <f aca="false">COUNTIFS($B$3:$B$1487, "&lt;"&amp;C548, $A$3:$A$1487, "0")</f>
        <v>371</v>
      </c>
      <c r="F548" s="0" t="n">
        <f aca="false">COUNTIFS($B$3:$B$1487, "&gt;="&amp;C548, $A$3:$A$1487, "0")</f>
        <v>443</v>
      </c>
      <c r="G548" s="0" t="n">
        <f aca="false">COUNTIFS($B$3:$B$1487, "&lt;"&amp;C548, $A$3:$A$1487, "1")</f>
        <v>166</v>
      </c>
      <c r="H548" s="0" t="n">
        <f aca="false">(D548+E548)/(D548+E548+F548+G548)</f>
        <v>0.58989898989899</v>
      </c>
      <c r="I548" s="0" t="n">
        <f aca="false">D548/(D548+G548)</f>
        <v>0.752608047690015</v>
      </c>
      <c r="J548" s="0" t="n">
        <f aca="false">D548/(D548+F548)</f>
        <v>0.532700421940928</v>
      </c>
    </row>
    <row r="549" customFormat="false" ht="12.8" hidden="false" customHeight="false" outlineLevel="0" collapsed="false">
      <c r="A549" s="6" t="n">
        <v>0</v>
      </c>
      <c r="B549" s="7" t="n">
        <v>0.63</v>
      </c>
      <c r="C549" s="5" t="n">
        <f aca="false">B549</f>
        <v>0.63</v>
      </c>
      <c r="D549" s="0" t="n">
        <f aca="false">COUNTIFS($B$3:$B$1487, "&gt;="&amp;C549, $A$3:$A$1487, "1")</f>
        <v>505</v>
      </c>
      <c r="E549" s="0" t="n">
        <f aca="false">COUNTIFS($B$3:$B$1487, "&lt;"&amp;C549, $A$3:$A$1487, "0")</f>
        <v>371</v>
      </c>
      <c r="F549" s="0" t="n">
        <f aca="false">COUNTIFS($B$3:$B$1487, "&gt;="&amp;C549, $A$3:$A$1487, "0")</f>
        <v>443</v>
      </c>
      <c r="G549" s="0" t="n">
        <f aca="false">COUNTIFS($B$3:$B$1487, "&lt;"&amp;C549, $A$3:$A$1487, "1")</f>
        <v>166</v>
      </c>
      <c r="H549" s="0" t="n">
        <f aca="false">(D549+E549)/(D549+E549+F549+G549)</f>
        <v>0.58989898989899</v>
      </c>
      <c r="I549" s="0" t="n">
        <f aca="false">D549/(D549+G549)</f>
        <v>0.752608047690015</v>
      </c>
      <c r="J549" s="0" t="n">
        <f aca="false">D549/(D549+F549)</f>
        <v>0.532700421940928</v>
      </c>
    </row>
    <row r="550" customFormat="false" ht="12.8" hidden="false" customHeight="false" outlineLevel="0" collapsed="false">
      <c r="A550" s="3" t="n">
        <v>0</v>
      </c>
      <c r="B550" s="4" t="n">
        <v>0.63</v>
      </c>
      <c r="C550" s="5" t="n">
        <f aca="false">B550</f>
        <v>0.63</v>
      </c>
      <c r="D550" s="0" t="n">
        <f aca="false">COUNTIFS($B$3:$B$1487, "&gt;="&amp;C550, $A$3:$A$1487, "1")</f>
        <v>505</v>
      </c>
      <c r="E550" s="0" t="n">
        <f aca="false">COUNTIFS($B$3:$B$1487, "&lt;"&amp;C550, $A$3:$A$1487, "0")</f>
        <v>371</v>
      </c>
      <c r="F550" s="0" t="n">
        <f aca="false">COUNTIFS($B$3:$B$1487, "&gt;="&amp;C550, $A$3:$A$1487, "0")</f>
        <v>443</v>
      </c>
      <c r="G550" s="0" t="n">
        <f aca="false">COUNTIFS($B$3:$B$1487, "&lt;"&amp;C550, $A$3:$A$1487, "1")</f>
        <v>166</v>
      </c>
      <c r="H550" s="0" t="n">
        <f aca="false">(D550+E550)/(D550+E550+F550+G550)</f>
        <v>0.58989898989899</v>
      </c>
      <c r="I550" s="0" t="n">
        <f aca="false">D550/(D550+G550)</f>
        <v>0.752608047690015</v>
      </c>
      <c r="J550" s="0" t="n">
        <f aca="false">D550/(D550+F550)</f>
        <v>0.532700421940928</v>
      </c>
    </row>
    <row r="551" customFormat="false" ht="12.8" hidden="false" customHeight="false" outlineLevel="0" collapsed="false">
      <c r="A551" s="3" t="n">
        <v>0</v>
      </c>
      <c r="B551" s="4" t="n">
        <v>0.63</v>
      </c>
      <c r="C551" s="5" t="n">
        <f aca="false">B551</f>
        <v>0.63</v>
      </c>
      <c r="D551" s="0" t="n">
        <f aca="false">COUNTIFS($B$3:$B$1487, "&gt;="&amp;C551, $A$3:$A$1487, "1")</f>
        <v>505</v>
      </c>
      <c r="E551" s="0" t="n">
        <f aca="false">COUNTIFS($B$3:$B$1487, "&lt;"&amp;C551, $A$3:$A$1487, "0")</f>
        <v>371</v>
      </c>
      <c r="F551" s="0" t="n">
        <f aca="false">COUNTIFS($B$3:$B$1487, "&gt;="&amp;C551, $A$3:$A$1487, "0")</f>
        <v>443</v>
      </c>
      <c r="G551" s="0" t="n">
        <f aca="false">COUNTIFS($B$3:$B$1487, "&lt;"&amp;C551, $A$3:$A$1487, "1")</f>
        <v>166</v>
      </c>
      <c r="H551" s="0" t="n">
        <f aca="false">(D551+E551)/(D551+E551+F551+G551)</f>
        <v>0.58989898989899</v>
      </c>
      <c r="I551" s="0" t="n">
        <f aca="false">D551/(D551+G551)</f>
        <v>0.752608047690015</v>
      </c>
      <c r="J551" s="0" t="n">
        <f aca="false">D551/(D551+F551)</f>
        <v>0.532700421940928</v>
      </c>
    </row>
    <row r="552" customFormat="false" ht="12.8" hidden="false" customHeight="false" outlineLevel="0" collapsed="false">
      <c r="A552" s="3" t="n">
        <v>0</v>
      </c>
      <c r="B552" s="4" t="n">
        <v>0.63</v>
      </c>
      <c r="C552" s="5" t="n">
        <f aca="false">B552</f>
        <v>0.63</v>
      </c>
      <c r="D552" s="0" t="n">
        <f aca="false">COUNTIFS($B$3:$B$1487, "&gt;="&amp;C552, $A$3:$A$1487, "1")</f>
        <v>505</v>
      </c>
      <c r="E552" s="0" t="n">
        <f aca="false">COUNTIFS($B$3:$B$1487, "&lt;"&amp;C552, $A$3:$A$1487, "0")</f>
        <v>371</v>
      </c>
      <c r="F552" s="0" t="n">
        <f aca="false">COUNTIFS($B$3:$B$1487, "&gt;="&amp;C552, $A$3:$A$1487, "0")</f>
        <v>443</v>
      </c>
      <c r="G552" s="0" t="n">
        <f aca="false">COUNTIFS($B$3:$B$1487, "&lt;"&amp;C552, $A$3:$A$1487, "1")</f>
        <v>166</v>
      </c>
      <c r="H552" s="0" t="n">
        <f aca="false">(D552+E552)/(D552+E552+F552+G552)</f>
        <v>0.58989898989899</v>
      </c>
      <c r="I552" s="0" t="n">
        <f aca="false">D552/(D552+G552)</f>
        <v>0.752608047690015</v>
      </c>
      <c r="J552" s="0" t="n">
        <f aca="false">D552/(D552+F552)</f>
        <v>0.532700421940928</v>
      </c>
    </row>
    <row r="553" customFormat="false" ht="12.8" hidden="false" customHeight="false" outlineLevel="0" collapsed="false">
      <c r="A553" s="3" t="n">
        <v>0</v>
      </c>
      <c r="B553" s="4" t="n">
        <v>0.63</v>
      </c>
      <c r="C553" s="5" t="n">
        <f aca="false">B553</f>
        <v>0.63</v>
      </c>
      <c r="D553" s="0" t="n">
        <f aca="false">COUNTIFS($B$3:$B$1487, "&gt;="&amp;C553, $A$3:$A$1487, "1")</f>
        <v>505</v>
      </c>
      <c r="E553" s="0" t="n">
        <f aca="false">COUNTIFS($B$3:$B$1487, "&lt;"&amp;C553, $A$3:$A$1487, "0")</f>
        <v>371</v>
      </c>
      <c r="F553" s="0" t="n">
        <f aca="false">COUNTIFS($B$3:$B$1487, "&gt;="&amp;C553, $A$3:$A$1487, "0")</f>
        <v>443</v>
      </c>
      <c r="G553" s="0" t="n">
        <f aca="false">COUNTIFS($B$3:$B$1487, "&lt;"&amp;C553, $A$3:$A$1487, "1")</f>
        <v>166</v>
      </c>
      <c r="H553" s="0" t="n">
        <f aca="false">(D553+E553)/(D553+E553+F553+G553)</f>
        <v>0.58989898989899</v>
      </c>
      <c r="I553" s="0" t="n">
        <f aca="false">D553/(D553+G553)</f>
        <v>0.752608047690015</v>
      </c>
      <c r="J553" s="0" t="n">
        <f aca="false">D553/(D553+F553)</f>
        <v>0.532700421940928</v>
      </c>
    </row>
    <row r="554" customFormat="false" ht="12.8" hidden="false" customHeight="false" outlineLevel="0" collapsed="false">
      <c r="A554" s="3" t="n">
        <v>0</v>
      </c>
      <c r="B554" s="4" t="n">
        <v>0.63</v>
      </c>
      <c r="C554" s="5" t="n">
        <f aca="false">B554</f>
        <v>0.63</v>
      </c>
      <c r="D554" s="0" t="n">
        <f aca="false">COUNTIFS($B$3:$B$1487, "&gt;="&amp;C554, $A$3:$A$1487, "1")</f>
        <v>505</v>
      </c>
      <c r="E554" s="0" t="n">
        <f aca="false">COUNTIFS($B$3:$B$1487, "&lt;"&amp;C554, $A$3:$A$1487, "0")</f>
        <v>371</v>
      </c>
      <c r="F554" s="0" t="n">
        <f aca="false">COUNTIFS($B$3:$B$1487, "&gt;="&amp;C554, $A$3:$A$1487, "0")</f>
        <v>443</v>
      </c>
      <c r="G554" s="0" t="n">
        <f aca="false">COUNTIFS($B$3:$B$1487, "&lt;"&amp;C554, $A$3:$A$1487, "1")</f>
        <v>166</v>
      </c>
      <c r="H554" s="0" t="n">
        <f aca="false">(D554+E554)/(D554+E554+F554+G554)</f>
        <v>0.58989898989899</v>
      </c>
      <c r="I554" s="0" t="n">
        <f aca="false">D554/(D554+G554)</f>
        <v>0.752608047690015</v>
      </c>
      <c r="J554" s="0" t="n">
        <f aca="false">D554/(D554+F554)</f>
        <v>0.532700421940928</v>
      </c>
    </row>
    <row r="555" customFormat="false" ht="12.8" hidden="false" customHeight="false" outlineLevel="0" collapsed="false">
      <c r="A555" s="3" t="n">
        <v>1</v>
      </c>
      <c r="B555" s="4" t="n">
        <v>0.63</v>
      </c>
      <c r="C555" s="5" t="n">
        <f aca="false">B555</f>
        <v>0.63</v>
      </c>
      <c r="D555" s="0" t="n">
        <f aca="false">COUNTIFS($B$3:$B$1487, "&gt;="&amp;C555, $A$3:$A$1487, "1")</f>
        <v>505</v>
      </c>
      <c r="E555" s="0" t="n">
        <f aca="false">COUNTIFS($B$3:$B$1487, "&lt;"&amp;C555, $A$3:$A$1487, "0")</f>
        <v>371</v>
      </c>
      <c r="F555" s="0" t="n">
        <f aca="false">COUNTIFS($B$3:$B$1487, "&gt;="&amp;C555, $A$3:$A$1487, "0")</f>
        <v>443</v>
      </c>
      <c r="G555" s="0" t="n">
        <f aca="false">COUNTIFS($B$3:$B$1487, "&lt;"&amp;C555, $A$3:$A$1487, "1")</f>
        <v>166</v>
      </c>
      <c r="H555" s="0" t="n">
        <f aca="false">(D555+E555)/(D555+E555+F555+G555)</f>
        <v>0.58989898989899</v>
      </c>
      <c r="I555" s="0" t="n">
        <f aca="false">D555/(D555+G555)</f>
        <v>0.752608047690015</v>
      </c>
      <c r="J555" s="0" t="n">
        <f aca="false">D555/(D555+F555)</f>
        <v>0.532700421940928</v>
      </c>
    </row>
    <row r="556" customFormat="false" ht="12.8" hidden="false" customHeight="false" outlineLevel="0" collapsed="false">
      <c r="A556" s="3" t="n">
        <v>1</v>
      </c>
      <c r="B556" s="4" t="n">
        <v>0.63</v>
      </c>
      <c r="C556" s="5" t="n">
        <f aca="false">B556</f>
        <v>0.63</v>
      </c>
      <c r="D556" s="0" t="n">
        <f aca="false">COUNTIFS($B$3:$B$1487, "&gt;="&amp;C556, $A$3:$A$1487, "1")</f>
        <v>505</v>
      </c>
      <c r="E556" s="0" t="n">
        <f aca="false">COUNTIFS($B$3:$B$1487, "&lt;"&amp;C556, $A$3:$A$1487, "0")</f>
        <v>371</v>
      </c>
      <c r="F556" s="0" t="n">
        <f aca="false">COUNTIFS($B$3:$B$1487, "&gt;="&amp;C556, $A$3:$A$1487, "0")</f>
        <v>443</v>
      </c>
      <c r="G556" s="0" t="n">
        <f aca="false">COUNTIFS($B$3:$B$1487, "&lt;"&amp;C556, $A$3:$A$1487, "1")</f>
        <v>166</v>
      </c>
      <c r="H556" s="0" t="n">
        <f aca="false">(D556+E556)/(D556+E556+F556+G556)</f>
        <v>0.58989898989899</v>
      </c>
      <c r="I556" s="0" t="n">
        <f aca="false">D556/(D556+G556)</f>
        <v>0.752608047690015</v>
      </c>
      <c r="J556" s="0" t="n">
        <f aca="false">D556/(D556+F556)</f>
        <v>0.532700421940928</v>
      </c>
    </row>
    <row r="557" customFormat="false" ht="12.8" hidden="false" customHeight="false" outlineLevel="0" collapsed="false">
      <c r="A557" s="3" t="n">
        <v>0</v>
      </c>
      <c r="B557" s="4" t="n">
        <v>0.63</v>
      </c>
      <c r="C557" s="5" t="n">
        <f aca="false">B557</f>
        <v>0.63</v>
      </c>
      <c r="D557" s="0" t="n">
        <f aca="false">COUNTIFS($B$3:$B$1487, "&gt;="&amp;C557, $A$3:$A$1487, "1")</f>
        <v>505</v>
      </c>
      <c r="E557" s="0" t="n">
        <f aca="false">COUNTIFS($B$3:$B$1487, "&lt;"&amp;C557, $A$3:$A$1487, "0")</f>
        <v>371</v>
      </c>
      <c r="F557" s="0" t="n">
        <f aca="false">COUNTIFS($B$3:$B$1487, "&gt;="&amp;C557, $A$3:$A$1487, "0")</f>
        <v>443</v>
      </c>
      <c r="G557" s="0" t="n">
        <f aca="false">COUNTIFS($B$3:$B$1487, "&lt;"&amp;C557, $A$3:$A$1487, "1")</f>
        <v>166</v>
      </c>
      <c r="H557" s="0" t="n">
        <f aca="false">(D557+E557)/(D557+E557+F557+G557)</f>
        <v>0.58989898989899</v>
      </c>
      <c r="I557" s="0" t="n">
        <f aca="false">D557/(D557+G557)</f>
        <v>0.752608047690015</v>
      </c>
      <c r="J557" s="0" t="n">
        <f aca="false">D557/(D557+F557)</f>
        <v>0.532700421940928</v>
      </c>
    </row>
    <row r="558" customFormat="false" ht="12.8" hidden="false" customHeight="false" outlineLevel="0" collapsed="false">
      <c r="A558" s="3" t="n">
        <v>0</v>
      </c>
      <c r="B558" s="4" t="n">
        <v>0.63</v>
      </c>
      <c r="C558" s="5" t="n">
        <f aca="false">B558</f>
        <v>0.63</v>
      </c>
      <c r="D558" s="0" t="n">
        <f aca="false">COUNTIFS($B$3:$B$1487, "&gt;="&amp;C558, $A$3:$A$1487, "1")</f>
        <v>505</v>
      </c>
      <c r="E558" s="0" t="n">
        <f aca="false">COUNTIFS($B$3:$B$1487, "&lt;"&amp;C558, $A$3:$A$1487, "0")</f>
        <v>371</v>
      </c>
      <c r="F558" s="0" t="n">
        <f aca="false">COUNTIFS($B$3:$B$1487, "&gt;="&amp;C558, $A$3:$A$1487, "0")</f>
        <v>443</v>
      </c>
      <c r="G558" s="0" t="n">
        <f aca="false">COUNTIFS($B$3:$B$1487, "&lt;"&amp;C558, $A$3:$A$1487, "1")</f>
        <v>166</v>
      </c>
      <c r="H558" s="0" t="n">
        <f aca="false">(D558+E558)/(D558+E558+F558+G558)</f>
        <v>0.58989898989899</v>
      </c>
      <c r="I558" s="0" t="n">
        <f aca="false">D558/(D558+G558)</f>
        <v>0.752608047690015</v>
      </c>
      <c r="J558" s="0" t="n">
        <f aca="false">D558/(D558+F558)</f>
        <v>0.532700421940928</v>
      </c>
    </row>
    <row r="559" customFormat="false" ht="12.8" hidden="false" customHeight="false" outlineLevel="0" collapsed="false">
      <c r="A559" s="3" t="n">
        <v>0</v>
      </c>
      <c r="B559" s="4" t="n">
        <v>0.63</v>
      </c>
      <c r="C559" s="5" t="n">
        <f aca="false">B559</f>
        <v>0.63</v>
      </c>
      <c r="D559" s="0" t="n">
        <f aca="false">COUNTIFS($B$3:$B$1487, "&gt;="&amp;C559, $A$3:$A$1487, "1")</f>
        <v>505</v>
      </c>
      <c r="E559" s="0" t="n">
        <f aca="false">COUNTIFS($B$3:$B$1487, "&lt;"&amp;C559, $A$3:$A$1487, "0")</f>
        <v>371</v>
      </c>
      <c r="F559" s="0" t="n">
        <f aca="false">COUNTIFS($B$3:$B$1487, "&gt;="&amp;C559, $A$3:$A$1487, "0")</f>
        <v>443</v>
      </c>
      <c r="G559" s="0" t="n">
        <f aca="false">COUNTIFS($B$3:$B$1487, "&lt;"&amp;C559, $A$3:$A$1487, "1")</f>
        <v>166</v>
      </c>
      <c r="H559" s="0" t="n">
        <f aca="false">(D559+E559)/(D559+E559+F559+G559)</f>
        <v>0.58989898989899</v>
      </c>
      <c r="I559" s="0" t="n">
        <f aca="false">D559/(D559+G559)</f>
        <v>0.752608047690015</v>
      </c>
      <c r="J559" s="0" t="n">
        <f aca="false">D559/(D559+F559)</f>
        <v>0.532700421940928</v>
      </c>
    </row>
    <row r="560" customFormat="false" ht="12.8" hidden="false" customHeight="false" outlineLevel="0" collapsed="false">
      <c r="A560" s="3" t="n">
        <v>1</v>
      </c>
      <c r="B560" s="4" t="n">
        <v>0.63</v>
      </c>
      <c r="C560" s="5" t="n">
        <f aca="false">B560</f>
        <v>0.63</v>
      </c>
      <c r="D560" s="0" t="n">
        <f aca="false">COUNTIFS($B$3:$B$1487, "&gt;="&amp;C560, $A$3:$A$1487, "1")</f>
        <v>505</v>
      </c>
      <c r="E560" s="0" t="n">
        <f aca="false">COUNTIFS($B$3:$B$1487, "&lt;"&amp;C560, $A$3:$A$1487, "0")</f>
        <v>371</v>
      </c>
      <c r="F560" s="0" t="n">
        <f aca="false">COUNTIFS($B$3:$B$1487, "&gt;="&amp;C560, $A$3:$A$1487, "0")</f>
        <v>443</v>
      </c>
      <c r="G560" s="0" t="n">
        <f aca="false">COUNTIFS($B$3:$B$1487, "&lt;"&amp;C560, $A$3:$A$1487, "1")</f>
        <v>166</v>
      </c>
      <c r="H560" s="0" t="n">
        <f aca="false">(D560+E560)/(D560+E560+F560+G560)</f>
        <v>0.58989898989899</v>
      </c>
      <c r="I560" s="0" t="n">
        <f aca="false">D560/(D560+G560)</f>
        <v>0.752608047690015</v>
      </c>
      <c r="J560" s="0" t="n">
        <f aca="false">D560/(D560+F560)</f>
        <v>0.532700421940928</v>
      </c>
    </row>
    <row r="561" customFormat="false" ht="12.8" hidden="false" customHeight="false" outlineLevel="0" collapsed="false">
      <c r="A561" s="3" t="n">
        <v>0</v>
      </c>
      <c r="B561" s="4" t="n">
        <v>0.63</v>
      </c>
      <c r="C561" s="5" t="n">
        <f aca="false">B561</f>
        <v>0.63</v>
      </c>
      <c r="D561" s="0" t="n">
        <f aca="false">COUNTIFS($B$3:$B$1487, "&gt;="&amp;C561, $A$3:$A$1487, "1")</f>
        <v>505</v>
      </c>
      <c r="E561" s="0" t="n">
        <f aca="false">COUNTIFS($B$3:$B$1487, "&lt;"&amp;C561, $A$3:$A$1487, "0")</f>
        <v>371</v>
      </c>
      <c r="F561" s="0" t="n">
        <f aca="false">COUNTIFS($B$3:$B$1487, "&gt;="&amp;C561, $A$3:$A$1487, "0")</f>
        <v>443</v>
      </c>
      <c r="G561" s="0" t="n">
        <f aca="false">COUNTIFS($B$3:$B$1487, "&lt;"&amp;C561, $A$3:$A$1487, "1")</f>
        <v>166</v>
      </c>
      <c r="H561" s="0" t="n">
        <f aca="false">(D561+E561)/(D561+E561+F561+G561)</f>
        <v>0.58989898989899</v>
      </c>
      <c r="I561" s="0" t="n">
        <f aca="false">D561/(D561+G561)</f>
        <v>0.752608047690015</v>
      </c>
      <c r="J561" s="0" t="n">
        <f aca="false">D561/(D561+F561)</f>
        <v>0.532700421940928</v>
      </c>
    </row>
    <row r="562" customFormat="false" ht="12.8" hidden="false" customHeight="false" outlineLevel="0" collapsed="false">
      <c r="A562" s="3" t="n">
        <v>0</v>
      </c>
      <c r="B562" s="4" t="n">
        <v>0.63</v>
      </c>
      <c r="C562" s="5" t="n">
        <f aca="false">B562</f>
        <v>0.63</v>
      </c>
      <c r="D562" s="0" t="n">
        <f aca="false">COUNTIFS($B$3:$B$1487, "&gt;="&amp;C562, $A$3:$A$1487, "1")</f>
        <v>505</v>
      </c>
      <c r="E562" s="0" t="n">
        <f aca="false">COUNTIFS($B$3:$B$1487, "&lt;"&amp;C562, $A$3:$A$1487, "0")</f>
        <v>371</v>
      </c>
      <c r="F562" s="0" t="n">
        <f aca="false">COUNTIFS($B$3:$B$1487, "&gt;="&amp;C562, $A$3:$A$1487, "0")</f>
        <v>443</v>
      </c>
      <c r="G562" s="0" t="n">
        <f aca="false">COUNTIFS($B$3:$B$1487, "&lt;"&amp;C562, $A$3:$A$1487, "1")</f>
        <v>166</v>
      </c>
      <c r="H562" s="0" t="n">
        <f aca="false">(D562+E562)/(D562+E562+F562+G562)</f>
        <v>0.58989898989899</v>
      </c>
      <c r="I562" s="0" t="n">
        <f aca="false">D562/(D562+G562)</f>
        <v>0.752608047690015</v>
      </c>
      <c r="J562" s="0" t="n">
        <f aca="false">D562/(D562+F562)</f>
        <v>0.532700421940928</v>
      </c>
    </row>
    <row r="563" customFormat="false" ht="12.8" hidden="false" customHeight="false" outlineLevel="0" collapsed="false">
      <c r="A563" s="3" t="n">
        <v>1</v>
      </c>
      <c r="B563" s="4" t="n">
        <v>0.63</v>
      </c>
      <c r="C563" s="5" t="n">
        <f aca="false">B563</f>
        <v>0.63</v>
      </c>
      <c r="D563" s="0" t="n">
        <f aca="false">COUNTIFS($B$3:$B$1487, "&gt;="&amp;C563, $A$3:$A$1487, "1")</f>
        <v>505</v>
      </c>
      <c r="E563" s="0" t="n">
        <f aca="false">COUNTIFS($B$3:$B$1487, "&lt;"&amp;C563, $A$3:$A$1487, "0")</f>
        <v>371</v>
      </c>
      <c r="F563" s="0" t="n">
        <f aca="false">COUNTIFS($B$3:$B$1487, "&gt;="&amp;C563, $A$3:$A$1487, "0")</f>
        <v>443</v>
      </c>
      <c r="G563" s="0" t="n">
        <f aca="false">COUNTIFS($B$3:$B$1487, "&lt;"&amp;C563, $A$3:$A$1487, "1")</f>
        <v>166</v>
      </c>
      <c r="H563" s="0" t="n">
        <f aca="false">(D563+E563)/(D563+E563+F563+G563)</f>
        <v>0.58989898989899</v>
      </c>
      <c r="I563" s="0" t="n">
        <f aca="false">D563/(D563+G563)</f>
        <v>0.752608047690015</v>
      </c>
      <c r="J563" s="0" t="n">
        <f aca="false">D563/(D563+F563)</f>
        <v>0.532700421940928</v>
      </c>
    </row>
    <row r="564" customFormat="false" ht="12.8" hidden="false" customHeight="false" outlineLevel="0" collapsed="false">
      <c r="A564" s="6" t="n">
        <v>1</v>
      </c>
      <c r="B564" s="7" t="n">
        <v>0.64</v>
      </c>
      <c r="C564" s="5" t="n">
        <f aca="false">B564</f>
        <v>0.64</v>
      </c>
      <c r="D564" s="0" t="n">
        <f aca="false">COUNTIFS($B$3:$B$1487, "&gt;="&amp;C564, $A$3:$A$1487, "1")</f>
        <v>498</v>
      </c>
      <c r="E564" s="0" t="n">
        <f aca="false">COUNTIFS($B$3:$B$1487, "&lt;"&amp;C564, $A$3:$A$1487, "0")</f>
        <v>388</v>
      </c>
      <c r="F564" s="0" t="n">
        <f aca="false">COUNTIFS($B$3:$B$1487, "&gt;="&amp;C564, $A$3:$A$1487, "0")</f>
        <v>426</v>
      </c>
      <c r="G564" s="0" t="n">
        <f aca="false">COUNTIFS($B$3:$B$1487, "&lt;"&amp;C564, $A$3:$A$1487, "1")</f>
        <v>173</v>
      </c>
      <c r="H564" s="0" t="n">
        <f aca="false">(D564+E564)/(D564+E564+F564+G564)</f>
        <v>0.596632996632997</v>
      </c>
      <c r="I564" s="0" t="n">
        <f aca="false">D564/(D564+G564)</f>
        <v>0.742175856929955</v>
      </c>
      <c r="J564" s="0" t="n">
        <f aca="false">D564/(D564+F564)</f>
        <v>0.538961038961039</v>
      </c>
    </row>
    <row r="565" customFormat="false" ht="12.8" hidden="false" customHeight="false" outlineLevel="0" collapsed="false">
      <c r="A565" s="6" t="n">
        <v>0</v>
      </c>
      <c r="B565" s="7" t="n">
        <v>0.64</v>
      </c>
      <c r="C565" s="5" t="n">
        <f aca="false">B565</f>
        <v>0.64</v>
      </c>
      <c r="D565" s="0" t="n">
        <f aca="false">COUNTIFS($B$3:$B$1487, "&gt;="&amp;C565, $A$3:$A$1487, "1")</f>
        <v>498</v>
      </c>
      <c r="E565" s="0" t="n">
        <f aca="false">COUNTIFS($B$3:$B$1487, "&lt;"&amp;C565, $A$3:$A$1487, "0")</f>
        <v>388</v>
      </c>
      <c r="F565" s="0" t="n">
        <f aca="false">COUNTIFS($B$3:$B$1487, "&gt;="&amp;C565, $A$3:$A$1487, "0")</f>
        <v>426</v>
      </c>
      <c r="G565" s="0" t="n">
        <f aca="false">COUNTIFS($B$3:$B$1487, "&lt;"&amp;C565, $A$3:$A$1487, "1")</f>
        <v>173</v>
      </c>
      <c r="H565" s="0" t="n">
        <f aca="false">(D565+E565)/(D565+E565+F565+G565)</f>
        <v>0.596632996632997</v>
      </c>
      <c r="I565" s="0" t="n">
        <f aca="false">D565/(D565+G565)</f>
        <v>0.742175856929955</v>
      </c>
      <c r="J565" s="0" t="n">
        <f aca="false">D565/(D565+F565)</f>
        <v>0.538961038961039</v>
      </c>
    </row>
    <row r="566" customFormat="false" ht="12.8" hidden="false" customHeight="false" outlineLevel="0" collapsed="false">
      <c r="A566" s="6" t="n">
        <v>0</v>
      </c>
      <c r="B566" s="7" t="n">
        <v>0.64</v>
      </c>
      <c r="C566" s="5" t="n">
        <f aca="false">B566</f>
        <v>0.64</v>
      </c>
      <c r="D566" s="0" t="n">
        <f aca="false">COUNTIFS($B$3:$B$1487, "&gt;="&amp;C566, $A$3:$A$1487, "1")</f>
        <v>498</v>
      </c>
      <c r="E566" s="0" t="n">
        <f aca="false">COUNTIFS($B$3:$B$1487, "&lt;"&amp;C566, $A$3:$A$1487, "0")</f>
        <v>388</v>
      </c>
      <c r="F566" s="0" t="n">
        <f aca="false">COUNTIFS($B$3:$B$1487, "&gt;="&amp;C566, $A$3:$A$1487, "0")</f>
        <v>426</v>
      </c>
      <c r="G566" s="0" t="n">
        <f aca="false">COUNTIFS($B$3:$B$1487, "&lt;"&amp;C566, $A$3:$A$1487, "1")</f>
        <v>173</v>
      </c>
      <c r="H566" s="0" t="n">
        <f aca="false">(D566+E566)/(D566+E566+F566+G566)</f>
        <v>0.596632996632997</v>
      </c>
      <c r="I566" s="0" t="n">
        <f aca="false">D566/(D566+G566)</f>
        <v>0.742175856929955</v>
      </c>
      <c r="J566" s="0" t="n">
        <f aca="false">D566/(D566+F566)</f>
        <v>0.538961038961039</v>
      </c>
    </row>
    <row r="567" customFormat="false" ht="12.8" hidden="false" customHeight="false" outlineLevel="0" collapsed="false">
      <c r="A567" s="6" t="n">
        <v>0</v>
      </c>
      <c r="B567" s="7" t="n">
        <v>0.64</v>
      </c>
      <c r="C567" s="5" t="n">
        <f aca="false">B567</f>
        <v>0.64</v>
      </c>
      <c r="D567" s="0" t="n">
        <f aca="false">COUNTIFS($B$3:$B$1487, "&gt;="&amp;C567, $A$3:$A$1487, "1")</f>
        <v>498</v>
      </c>
      <c r="E567" s="0" t="n">
        <f aca="false">COUNTIFS($B$3:$B$1487, "&lt;"&amp;C567, $A$3:$A$1487, "0")</f>
        <v>388</v>
      </c>
      <c r="F567" s="0" t="n">
        <f aca="false">COUNTIFS($B$3:$B$1487, "&gt;="&amp;C567, $A$3:$A$1487, "0")</f>
        <v>426</v>
      </c>
      <c r="G567" s="0" t="n">
        <f aca="false">COUNTIFS($B$3:$B$1487, "&lt;"&amp;C567, $A$3:$A$1487, "1")</f>
        <v>173</v>
      </c>
      <c r="H567" s="0" t="n">
        <f aca="false">(D567+E567)/(D567+E567+F567+G567)</f>
        <v>0.596632996632997</v>
      </c>
      <c r="I567" s="0" t="n">
        <f aca="false">D567/(D567+G567)</f>
        <v>0.742175856929955</v>
      </c>
      <c r="J567" s="0" t="n">
        <f aca="false">D567/(D567+F567)</f>
        <v>0.538961038961039</v>
      </c>
    </row>
    <row r="568" customFormat="false" ht="12.8" hidden="false" customHeight="false" outlineLevel="0" collapsed="false">
      <c r="A568" s="6" t="n">
        <v>0</v>
      </c>
      <c r="B568" s="7" t="n">
        <v>0.64</v>
      </c>
      <c r="C568" s="5" t="n">
        <f aca="false">B568</f>
        <v>0.64</v>
      </c>
      <c r="D568" s="0" t="n">
        <f aca="false">COUNTIFS($B$3:$B$1487, "&gt;="&amp;C568, $A$3:$A$1487, "1")</f>
        <v>498</v>
      </c>
      <c r="E568" s="0" t="n">
        <f aca="false">COUNTIFS($B$3:$B$1487, "&lt;"&amp;C568, $A$3:$A$1487, "0")</f>
        <v>388</v>
      </c>
      <c r="F568" s="0" t="n">
        <f aca="false">COUNTIFS($B$3:$B$1487, "&gt;="&amp;C568, $A$3:$A$1487, "0")</f>
        <v>426</v>
      </c>
      <c r="G568" s="0" t="n">
        <f aca="false">COUNTIFS($B$3:$B$1487, "&lt;"&amp;C568, $A$3:$A$1487, "1")</f>
        <v>173</v>
      </c>
      <c r="H568" s="0" t="n">
        <f aca="false">(D568+E568)/(D568+E568+F568+G568)</f>
        <v>0.596632996632997</v>
      </c>
      <c r="I568" s="0" t="n">
        <f aca="false">D568/(D568+G568)</f>
        <v>0.742175856929955</v>
      </c>
      <c r="J568" s="0" t="n">
        <f aca="false">D568/(D568+F568)</f>
        <v>0.538961038961039</v>
      </c>
    </row>
    <row r="569" customFormat="false" ht="12.8" hidden="false" customHeight="false" outlineLevel="0" collapsed="false">
      <c r="A569" s="6" t="n">
        <v>1</v>
      </c>
      <c r="B569" s="7" t="n">
        <v>0.64</v>
      </c>
      <c r="C569" s="5" t="n">
        <f aca="false">B569</f>
        <v>0.64</v>
      </c>
      <c r="D569" s="0" t="n">
        <f aca="false">COUNTIFS($B$3:$B$1487, "&gt;="&amp;C569, $A$3:$A$1487, "1")</f>
        <v>498</v>
      </c>
      <c r="E569" s="0" t="n">
        <f aca="false">COUNTIFS($B$3:$B$1487, "&lt;"&amp;C569, $A$3:$A$1487, "0")</f>
        <v>388</v>
      </c>
      <c r="F569" s="0" t="n">
        <f aca="false">COUNTIFS($B$3:$B$1487, "&gt;="&amp;C569, $A$3:$A$1487, "0")</f>
        <v>426</v>
      </c>
      <c r="G569" s="0" t="n">
        <f aca="false">COUNTIFS($B$3:$B$1487, "&lt;"&amp;C569, $A$3:$A$1487, "1")</f>
        <v>173</v>
      </c>
      <c r="H569" s="0" t="n">
        <f aca="false">(D569+E569)/(D569+E569+F569+G569)</f>
        <v>0.596632996632997</v>
      </c>
      <c r="I569" s="0" t="n">
        <f aca="false">D569/(D569+G569)</f>
        <v>0.742175856929955</v>
      </c>
      <c r="J569" s="0" t="n">
        <f aca="false">D569/(D569+F569)</f>
        <v>0.538961038961039</v>
      </c>
    </row>
    <row r="570" customFormat="false" ht="12.8" hidden="false" customHeight="false" outlineLevel="0" collapsed="false">
      <c r="A570" s="6" t="n">
        <v>0</v>
      </c>
      <c r="B570" s="7" t="n">
        <v>0.64</v>
      </c>
      <c r="C570" s="5" t="n">
        <f aca="false">B570</f>
        <v>0.64</v>
      </c>
      <c r="D570" s="0" t="n">
        <f aca="false">COUNTIFS($B$3:$B$1487, "&gt;="&amp;C570, $A$3:$A$1487, "1")</f>
        <v>498</v>
      </c>
      <c r="E570" s="0" t="n">
        <f aca="false">COUNTIFS($B$3:$B$1487, "&lt;"&amp;C570, $A$3:$A$1487, "0")</f>
        <v>388</v>
      </c>
      <c r="F570" s="0" t="n">
        <f aca="false">COUNTIFS($B$3:$B$1487, "&gt;="&amp;C570, $A$3:$A$1487, "0")</f>
        <v>426</v>
      </c>
      <c r="G570" s="0" t="n">
        <f aca="false">COUNTIFS($B$3:$B$1487, "&lt;"&amp;C570, $A$3:$A$1487, "1")</f>
        <v>173</v>
      </c>
      <c r="H570" s="0" t="n">
        <f aca="false">(D570+E570)/(D570+E570+F570+G570)</f>
        <v>0.596632996632997</v>
      </c>
      <c r="I570" s="0" t="n">
        <f aca="false">D570/(D570+G570)</f>
        <v>0.742175856929955</v>
      </c>
      <c r="J570" s="0" t="n">
        <f aca="false">D570/(D570+F570)</f>
        <v>0.538961038961039</v>
      </c>
    </row>
    <row r="571" customFormat="false" ht="12.8" hidden="false" customHeight="false" outlineLevel="0" collapsed="false">
      <c r="A571" s="6" t="n">
        <v>1</v>
      </c>
      <c r="B571" s="7" t="n">
        <v>0.64</v>
      </c>
      <c r="C571" s="5" t="n">
        <f aca="false">B571</f>
        <v>0.64</v>
      </c>
      <c r="D571" s="0" t="n">
        <f aca="false">COUNTIFS($B$3:$B$1487, "&gt;="&amp;C571, $A$3:$A$1487, "1")</f>
        <v>498</v>
      </c>
      <c r="E571" s="0" t="n">
        <f aca="false">COUNTIFS($B$3:$B$1487, "&lt;"&amp;C571, $A$3:$A$1487, "0")</f>
        <v>388</v>
      </c>
      <c r="F571" s="0" t="n">
        <f aca="false">COUNTIFS($B$3:$B$1487, "&gt;="&amp;C571, $A$3:$A$1487, "0")</f>
        <v>426</v>
      </c>
      <c r="G571" s="0" t="n">
        <f aca="false">COUNTIFS($B$3:$B$1487, "&lt;"&amp;C571, $A$3:$A$1487, "1")</f>
        <v>173</v>
      </c>
      <c r="H571" s="0" t="n">
        <f aca="false">(D571+E571)/(D571+E571+F571+G571)</f>
        <v>0.596632996632997</v>
      </c>
      <c r="I571" s="0" t="n">
        <f aca="false">D571/(D571+G571)</f>
        <v>0.742175856929955</v>
      </c>
      <c r="J571" s="0" t="n">
        <f aca="false">D571/(D571+F571)</f>
        <v>0.538961038961039</v>
      </c>
    </row>
    <row r="572" customFormat="false" ht="12.8" hidden="false" customHeight="false" outlineLevel="0" collapsed="false">
      <c r="A572" s="6" t="n">
        <v>1</v>
      </c>
      <c r="B572" s="7" t="n">
        <v>0.64</v>
      </c>
      <c r="C572" s="5" t="n">
        <f aca="false">B572</f>
        <v>0.64</v>
      </c>
      <c r="D572" s="0" t="n">
        <f aca="false">COUNTIFS($B$3:$B$1487, "&gt;="&amp;C572, $A$3:$A$1487, "1")</f>
        <v>498</v>
      </c>
      <c r="E572" s="0" t="n">
        <f aca="false">COUNTIFS($B$3:$B$1487, "&lt;"&amp;C572, $A$3:$A$1487, "0")</f>
        <v>388</v>
      </c>
      <c r="F572" s="0" t="n">
        <f aca="false">COUNTIFS($B$3:$B$1487, "&gt;="&amp;C572, $A$3:$A$1487, "0")</f>
        <v>426</v>
      </c>
      <c r="G572" s="0" t="n">
        <f aca="false">COUNTIFS($B$3:$B$1487, "&lt;"&amp;C572, $A$3:$A$1487, "1")</f>
        <v>173</v>
      </c>
      <c r="H572" s="0" t="n">
        <f aca="false">(D572+E572)/(D572+E572+F572+G572)</f>
        <v>0.596632996632997</v>
      </c>
      <c r="I572" s="0" t="n">
        <f aca="false">D572/(D572+G572)</f>
        <v>0.742175856929955</v>
      </c>
      <c r="J572" s="0" t="n">
        <f aca="false">D572/(D572+F572)</f>
        <v>0.538961038961039</v>
      </c>
    </row>
    <row r="573" customFormat="false" ht="12.8" hidden="false" customHeight="false" outlineLevel="0" collapsed="false">
      <c r="A573" s="3" t="n">
        <v>0</v>
      </c>
      <c r="B573" s="4" t="n">
        <v>0.64</v>
      </c>
      <c r="C573" s="5" t="n">
        <f aca="false">B573</f>
        <v>0.64</v>
      </c>
      <c r="D573" s="0" t="n">
        <f aca="false">COUNTIFS($B$3:$B$1487, "&gt;="&amp;C573, $A$3:$A$1487, "1")</f>
        <v>498</v>
      </c>
      <c r="E573" s="0" t="n">
        <f aca="false">COUNTIFS($B$3:$B$1487, "&lt;"&amp;C573, $A$3:$A$1487, "0")</f>
        <v>388</v>
      </c>
      <c r="F573" s="0" t="n">
        <f aca="false">COUNTIFS($B$3:$B$1487, "&gt;="&amp;C573, $A$3:$A$1487, "0")</f>
        <v>426</v>
      </c>
      <c r="G573" s="0" t="n">
        <f aca="false">COUNTIFS($B$3:$B$1487, "&lt;"&amp;C573, $A$3:$A$1487, "1")</f>
        <v>173</v>
      </c>
      <c r="H573" s="0" t="n">
        <f aca="false">(D573+E573)/(D573+E573+F573+G573)</f>
        <v>0.596632996632997</v>
      </c>
      <c r="I573" s="0" t="n">
        <f aca="false">D573/(D573+G573)</f>
        <v>0.742175856929955</v>
      </c>
      <c r="J573" s="0" t="n">
        <f aca="false">D573/(D573+F573)</f>
        <v>0.538961038961039</v>
      </c>
    </row>
    <row r="574" customFormat="false" ht="12.8" hidden="false" customHeight="false" outlineLevel="0" collapsed="false">
      <c r="A574" s="3" t="n">
        <v>0</v>
      </c>
      <c r="B574" s="4" t="n">
        <v>0.64</v>
      </c>
      <c r="C574" s="5" t="n">
        <f aca="false">B574</f>
        <v>0.64</v>
      </c>
      <c r="D574" s="0" t="n">
        <f aca="false">COUNTIFS($B$3:$B$1487, "&gt;="&amp;C574, $A$3:$A$1487, "1")</f>
        <v>498</v>
      </c>
      <c r="E574" s="0" t="n">
        <f aca="false">COUNTIFS($B$3:$B$1487, "&lt;"&amp;C574, $A$3:$A$1487, "0")</f>
        <v>388</v>
      </c>
      <c r="F574" s="0" t="n">
        <f aca="false">COUNTIFS($B$3:$B$1487, "&gt;="&amp;C574, $A$3:$A$1487, "0")</f>
        <v>426</v>
      </c>
      <c r="G574" s="0" t="n">
        <f aca="false">COUNTIFS($B$3:$B$1487, "&lt;"&amp;C574, $A$3:$A$1487, "1")</f>
        <v>173</v>
      </c>
      <c r="H574" s="0" t="n">
        <f aca="false">(D574+E574)/(D574+E574+F574+G574)</f>
        <v>0.596632996632997</v>
      </c>
      <c r="I574" s="0" t="n">
        <f aca="false">D574/(D574+G574)</f>
        <v>0.742175856929955</v>
      </c>
      <c r="J574" s="0" t="n">
        <f aca="false">D574/(D574+F574)</f>
        <v>0.538961038961039</v>
      </c>
    </row>
    <row r="575" customFormat="false" ht="12.8" hidden="false" customHeight="false" outlineLevel="0" collapsed="false">
      <c r="A575" s="3" t="n">
        <v>0</v>
      </c>
      <c r="B575" s="4" t="n">
        <v>0.64</v>
      </c>
      <c r="C575" s="5" t="n">
        <f aca="false">B575</f>
        <v>0.64</v>
      </c>
      <c r="D575" s="0" t="n">
        <f aca="false">COUNTIFS($B$3:$B$1487, "&gt;="&amp;C575, $A$3:$A$1487, "1")</f>
        <v>498</v>
      </c>
      <c r="E575" s="0" t="n">
        <f aca="false">COUNTIFS($B$3:$B$1487, "&lt;"&amp;C575, $A$3:$A$1487, "0")</f>
        <v>388</v>
      </c>
      <c r="F575" s="0" t="n">
        <f aca="false">COUNTIFS($B$3:$B$1487, "&gt;="&amp;C575, $A$3:$A$1487, "0")</f>
        <v>426</v>
      </c>
      <c r="G575" s="0" t="n">
        <f aca="false">COUNTIFS($B$3:$B$1487, "&lt;"&amp;C575, $A$3:$A$1487, "1")</f>
        <v>173</v>
      </c>
      <c r="H575" s="0" t="n">
        <f aca="false">(D575+E575)/(D575+E575+F575+G575)</f>
        <v>0.596632996632997</v>
      </c>
      <c r="I575" s="0" t="n">
        <f aca="false">D575/(D575+G575)</f>
        <v>0.742175856929955</v>
      </c>
      <c r="J575" s="0" t="n">
        <f aca="false">D575/(D575+F575)</f>
        <v>0.538961038961039</v>
      </c>
    </row>
    <row r="576" customFormat="false" ht="12.8" hidden="false" customHeight="false" outlineLevel="0" collapsed="false">
      <c r="A576" s="3" t="n">
        <v>1</v>
      </c>
      <c r="B576" s="4" t="n">
        <v>0.64</v>
      </c>
      <c r="C576" s="5" t="n">
        <f aca="false">B576</f>
        <v>0.64</v>
      </c>
      <c r="D576" s="0" t="n">
        <f aca="false">COUNTIFS($B$3:$B$1487, "&gt;="&amp;C576, $A$3:$A$1487, "1")</f>
        <v>498</v>
      </c>
      <c r="E576" s="0" t="n">
        <f aca="false">COUNTIFS($B$3:$B$1487, "&lt;"&amp;C576, $A$3:$A$1487, "0")</f>
        <v>388</v>
      </c>
      <c r="F576" s="0" t="n">
        <f aca="false">COUNTIFS($B$3:$B$1487, "&gt;="&amp;C576, $A$3:$A$1487, "0")</f>
        <v>426</v>
      </c>
      <c r="G576" s="0" t="n">
        <f aca="false">COUNTIFS($B$3:$B$1487, "&lt;"&amp;C576, $A$3:$A$1487, "1")</f>
        <v>173</v>
      </c>
      <c r="H576" s="0" t="n">
        <f aca="false">(D576+E576)/(D576+E576+F576+G576)</f>
        <v>0.596632996632997</v>
      </c>
      <c r="I576" s="0" t="n">
        <f aca="false">D576/(D576+G576)</f>
        <v>0.742175856929955</v>
      </c>
      <c r="J576" s="0" t="n">
        <f aca="false">D576/(D576+F576)</f>
        <v>0.538961038961039</v>
      </c>
    </row>
    <row r="577" customFormat="false" ht="12.8" hidden="false" customHeight="false" outlineLevel="0" collapsed="false">
      <c r="A577" s="3" t="n">
        <v>1</v>
      </c>
      <c r="B577" s="4" t="n">
        <v>0.64</v>
      </c>
      <c r="C577" s="5" t="n">
        <f aca="false">B577</f>
        <v>0.64</v>
      </c>
      <c r="D577" s="0" t="n">
        <f aca="false">COUNTIFS($B$3:$B$1487, "&gt;="&amp;C577, $A$3:$A$1487, "1")</f>
        <v>498</v>
      </c>
      <c r="E577" s="0" t="n">
        <f aca="false">COUNTIFS($B$3:$B$1487, "&lt;"&amp;C577, $A$3:$A$1487, "0")</f>
        <v>388</v>
      </c>
      <c r="F577" s="0" t="n">
        <f aca="false">COUNTIFS($B$3:$B$1487, "&gt;="&amp;C577, $A$3:$A$1487, "0")</f>
        <v>426</v>
      </c>
      <c r="G577" s="0" t="n">
        <f aca="false">COUNTIFS($B$3:$B$1487, "&lt;"&amp;C577, $A$3:$A$1487, "1")</f>
        <v>173</v>
      </c>
      <c r="H577" s="0" t="n">
        <f aca="false">(D577+E577)/(D577+E577+F577+G577)</f>
        <v>0.596632996632997</v>
      </c>
      <c r="I577" s="0" t="n">
        <f aca="false">D577/(D577+G577)</f>
        <v>0.742175856929955</v>
      </c>
      <c r="J577" s="0" t="n">
        <f aca="false">D577/(D577+F577)</f>
        <v>0.538961038961039</v>
      </c>
    </row>
    <row r="578" customFormat="false" ht="12.8" hidden="false" customHeight="false" outlineLevel="0" collapsed="false">
      <c r="A578" s="3" t="n">
        <v>0</v>
      </c>
      <c r="B578" s="4" t="n">
        <v>0.64</v>
      </c>
      <c r="C578" s="5" t="n">
        <f aca="false">B578</f>
        <v>0.64</v>
      </c>
      <c r="D578" s="0" t="n">
        <f aca="false">COUNTIFS($B$3:$B$1487, "&gt;="&amp;C578, $A$3:$A$1487, "1")</f>
        <v>498</v>
      </c>
      <c r="E578" s="0" t="n">
        <f aca="false">COUNTIFS($B$3:$B$1487, "&lt;"&amp;C578, $A$3:$A$1487, "0")</f>
        <v>388</v>
      </c>
      <c r="F578" s="0" t="n">
        <f aca="false">COUNTIFS($B$3:$B$1487, "&gt;="&amp;C578, $A$3:$A$1487, "0")</f>
        <v>426</v>
      </c>
      <c r="G578" s="0" t="n">
        <f aca="false">COUNTIFS($B$3:$B$1487, "&lt;"&amp;C578, $A$3:$A$1487, "1")</f>
        <v>173</v>
      </c>
      <c r="H578" s="0" t="n">
        <f aca="false">(D578+E578)/(D578+E578+F578+G578)</f>
        <v>0.596632996632997</v>
      </c>
      <c r="I578" s="0" t="n">
        <f aca="false">D578/(D578+G578)</f>
        <v>0.742175856929955</v>
      </c>
      <c r="J578" s="0" t="n">
        <f aca="false">D578/(D578+F578)</f>
        <v>0.538961038961039</v>
      </c>
    </row>
    <row r="579" customFormat="false" ht="12.8" hidden="false" customHeight="false" outlineLevel="0" collapsed="false">
      <c r="A579" s="3" t="n">
        <v>0</v>
      </c>
      <c r="B579" s="4" t="n">
        <v>0.64</v>
      </c>
      <c r="C579" s="5" t="n">
        <f aca="false">B579</f>
        <v>0.64</v>
      </c>
      <c r="D579" s="0" t="n">
        <f aca="false">COUNTIFS($B$3:$B$1487, "&gt;="&amp;C579, $A$3:$A$1487, "1")</f>
        <v>498</v>
      </c>
      <c r="E579" s="0" t="n">
        <f aca="false">COUNTIFS($B$3:$B$1487, "&lt;"&amp;C579, $A$3:$A$1487, "0")</f>
        <v>388</v>
      </c>
      <c r="F579" s="0" t="n">
        <f aca="false">COUNTIFS($B$3:$B$1487, "&gt;="&amp;C579, $A$3:$A$1487, "0")</f>
        <v>426</v>
      </c>
      <c r="G579" s="0" t="n">
        <f aca="false">COUNTIFS($B$3:$B$1487, "&lt;"&amp;C579, $A$3:$A$1487, "1")</f>
        <v>173</v>
      </c>
      <c r="H579" s="0" t="n">
        <f aca="false">(D579+E579)/(D579+E579+F579+G579)</f>
        <v>0.596632996632997</v>
      </c>
      <c r="I579" s="0" t="n">
        <f aca="false">D579/(D579+G579)</f>
        <v>0.742175856929955</v>
      </c>
      <c r="J579" s="0" t="n">
        <f aca="false">D579/(D579+F579)</f>
        <v>0.538961038961039</v>
      </c>
    </row>
    <row r="580" customFormat="false" ht="12.8" hidden="false" customHeight="false" outlineLevel="0" collapsed="false">
      <c r="A580" s="3" t="n">
        <v>1</v>
      </c>
      <c r="B580" s="4" t="n">
        <v>0.64</v>
      </c>
      <c r="C580" s="5" t="n">
        <f aca="false">B580</f>
        <v>0.64</v>
      </c>
      <c r="D580" s="0" t="n">
        <f aca="false">COUNTIFS($B$3:$B$1487, "&gt;="&amp;C580, $A$3:$A$1487, "1")</f>
        <v>498</v>
      </c>
      <c r="E580" s="0" t="n">
        <f aca="false">COUNTIFS($B$3:$B$1487, "&lt;"&amp;C580, $A$3:$A$1487, "0")</f>
        <v>388</v>
      </c>
      <c r="F580" s="0" t="n">
        <f aca="false">COUNTIFS($B$3:$B$1487, "&gt;="&amp;C580, $A$3:$A$1487, "0")</f>
        <v>426</v>
      </c>
      <c r="G580" s="0" t="n">
        <f aca="false">COUNTIFS($B$3:$B$1487, "&lt;"&amp;C580, $A$3:$A$1487, "1")</f>
        <v>173</v>
      </c>
      <c r="H580" s="0" t="n">
        <f aca="false">(D580+E580)/(D580+E580+F580+G580)</f>
        <v>0.596632996632997</v>
      </c>
      <c r="I580" s="0" t="n">
        <f aca="false">D580/(D580+G580)</f>
        <v>0.742175856929955</v>
      </c>
      <c r="J580" s="0" t="n">
        <f aca="false">D580/(D580+F580)</f>
        <v>0.538961038961039</v>
      </c>
    </row>
    <row r="581" customFormat="false" ht="12.8" hidden="false" customHeight="false" outlineLevel="0" collapsed="false">
      <c r="A581" s="3" t="n">
        <v>0</v>
      </c>
      <c r="B581" s="4" t="n">
        <v>0.64</v>
      </c>
      <c r="C581" s="5" t="n">
        <f aca="false">B581</f>
        <v>0.64</v>
      </c>
      <c r="D581" s="0" t="n">
        <f aca="false">COUNTIFS($B$3:$B$1487, "&gt;="&amp;C581, $A$3:$A$1487, "1")</f>
        <v>498</v>
      </c>
      <c r="E581" s="0" t="n">
        <f aca="false">COUNTIFS($B$3:$B$1487, "&lt;"&amp;C581, $A$3:$A$1487, "0")</f>
        <v>388</v>
      </c>
      <c r="F581" s="0" t="n">
        <f aca="false">COUNTIFS($B$3:$B$1487, "&gt;="&amp;C581, $A$3:$A$1487, "0")</f>
        <v>426</v>
      </c>
      <c r="G581" s="0" t="n">
        <f aca="false">COUNTIFS($B$3:$B$1487, "&lt;"&amp;C581, $A$3:$A$1487, "1")</f>
        <v>173</v>
      </c>
      <c r="H581" s="0" t="n">
        <f aca="false">(D581+E581)/(D581+E581+F581+G581)</f>
        <v>0.596632996632997</v>
      </c>
      <c r="I581" s="0" t="n">
        <f aca="false">D581/(D581+G581)</f>
        <v>0.742175856929955</v>
      </c>
      <c r="J581" s="0" t="n">
        <f aca="false">D581/(D581+F581)</f>
        <v>0.538961038961039</v>
      </c>
    </row>
    <row r="582" customFormat="false" ht="12.8" hidden="false" customHeight="false" outlineLevel="0" collapsed="false">
      <c r="A582" s="3" t="n">
        <v>0</v>
      </c>
      <c r="B582" s="4" t="n">
        <v>0.64</v>
      </c>
      <c r="C582" s="5" t="n">
        <f aca="false">B582</f>
        <v>0.64</v>
      </c>
      <c r="D582" s="0" t="n">
        <f aca="false">COUNTIFS($B$3:$B$1487, "&gt;="&amp;C582, $A$3:$A$1487, "1")</f>
        <v>498</v>
      </c>
      <c r="E582" s="0" t="n">
        <f aca="false">COUNTIFS($B$3:$B$1487, "&lt;"&amp;C582, $A$3:$A$1487, "0")</f>
        <v>388</v>
      </c>
      <c r="F582" s="0" t="n">
        <f aca="false">COUNTIFS($B$3:$B$1487, "&gt;="&amp;C582, $A$3:$A$1487, "0")</f>
        <v>426</v>
      </c>
      <c r="G582" s="0" t="n">
        <f aca="false">COUNTIFS($B$3:$B$1487, "&lt;"&amp;C582, $A$3:$A$1487, "1")</f>
        <v>173</v>
      </c>
      <c r="H582" s="0" t="n">
        <f aca="false">(D582+E582)/(D582+E582+F582+G582)</f>
        <v>0.596632996632997</v>
      </c>
      <c r="I582" s="0" t="n">
        <f aca="false">D582/(D582+G582)</f>
        <v>0.742175856929955</v>
      </c>
      <c r="J582" s="0" t="n">
        <f aca="false">D582/(D582+F582)</f>
        <v>0.538961038961039</v>
      </c>
    </row>
    <row r="583" customFormat="false" ht="12.8" hidden="false" customHeight="false" outlineLevel="0" collapsed="false">
      <c r="A583" s="3" t="n">
        <v>0</v>
      </c>
      <c r="B583" s="4" t="n">
        <v>0.64</v>
      </c>
      <c r="C583" s="5" t="n">
        <f aca="false">B583</f>
        <v>0.64</v>
      </c>
      <c r="D583" s="0" t="n">
        <f aca="false">COUNTIFS($B$3:$B$1487, "&gt;="&amp;C583, $A$3:$A$1487, "1")</f>
        <v>498</v>
      </c>
      <c r="E583" s="0" t="n">
        <f aca="false">COUNTIFS($B$3:$B$1487, "&lt;"&amp;C583, $A$3:$A$1487, "0")</f>
        <v>388</v>
      </c>
      <c r="F583" s="0" t="n">
        <f aca="false">COUNTIFS($B$3:$B$1487, "&gt;="&amp;C583, $A$3:$A$1487, "0")</f>
        <v>426</v>
      </c>
      <c r="G583" s="0" t="n">
        <f aca="false">COUNTIFS($B$3:$B$1487, "&lt;"&amp;C583, $A$3:$A$1487, "1")</f>
        <v>173</v>
      </c>
      <c r="H583" s="0" t="n">
        <f aca="false">(D583+E583)/(D583+E583+F583+G583)</f>
        <v>0.596632996632997</v>
      </c>
      <c r="I583" s="0" t="n">
        <f aca="false">D583/(D583+G583)</f>
        <v>0.742175856929955</v>
      </c>
      <c r="J583" s="0" t="n">
        <f aca="false">D583/(D583+F583)</f>
        <v>0.538961038961039</v>
      </c>
    </row>
    <row r="584" customFormat="false" ht="12.8" hidden="false" customHeight="false" outlineLevel="0" collapsed="false">
      <c r="A584" s="3" t="n">
        <v>1</v>
      </c>
      <c r="B584" s="4" t="n">
        <v>0.64</v>
      </c>
      <c r="C584" s="5" t="n">
        <f aca="false">B584</f>
        <v>0.64</v>
      </c>
      <c r="D584" s="0" t="n">
        <f aca="false">COUNTIFS($B$3:$B$1487, "&gt;="&amp;C584, $A$3:$A$1487, "1")</f>
        <v>498</v>
      </c>
      <c r="E584" s="0" t="n">
        <f aca="false">COUNTIFS($B$3:$B$1487, "&lt;"&amp;C584, $A$3:$A$1487, "0")</f>
        <v>388</v>
      </c>
      <c r="F584" s="0" t="n">
        <f aca="false">COUNTIFS($B$3:$B$1487, "&gt;="&amp;C584, $A$3:$A$1487, "0")</f>
        <v>426</v>
      </c>
      <c r="G584" s="0" t="n">
        <f aca="false">COUNTIFS($B$3:$B$1487, "&lt;"&amp;C584, $A$3:$A$1487, "1")</f>
        <v>173</v>
      </c>
      <c r="H584" s="0" t="n">
        <f aca="false">(D584+E584)/(D584+E584+F584+G584)</f>
        <v>0.596632996632997</v>
      </c>
      <c r="I584" s="0" t="n">
        <f aca="false">D584/(D584+G584)</f>
        <v>0.742175856929955</v>
      </c>
      <c r="J584" s="0" t="n">
        <f aca="false">D584/(D584+F584)</f>
        <v>0.538961038961039</v>
      </c>
    </row>
    <row r="585" customFormat="false" ht="12.8" hidden="false" customHeight="false" outlineLevel="0" collapsed="false">
      <c r="A585" s="3" t="n">
        <v>0</v>
      </c>
      <c r="B585" s="4" t="n">
        <v>0.64</v>
      </c>
      <c r="C585" s="5" t="n">
        <f aca="false">B585</f>
        <v>0.64</v>
      </c>
      <c r="D585" s="0" t="n">
        <f aca="false">COUNTIFS($B$3:$B$1487, "&gt;="&amp;C585, $A$3:$A$1487, "1")</f>
        <v>498</v>
      </c>
      <c r="E585" s="0" t="n">
        <f aca="false">COUNTIFS($B$3:$B$1487, "&lt;"&amp;C585, $A$3:$A$1487, "0")</f>
        <v>388</v>
      </c>
      <c r="F585" s="0" t="n">
        <f aca="false">COUNTIFS($B$3:$B$1487, "&gt;="&amp;C585, $A$3:$A$1487, "0")</f>
        <v>426</v>
      </c>
      <c r="G585" s="0" t="n">
        <f aca="false">COUNTIFS($B$3:$B$1487, "&lt;"&amp;C585, $A$3:$A$1487, "1")</f>
        <v>173</v>
      </c>
      <c r="H585" s="0" t="n">
        <f aca="false">(D585+E585)/(D585+E585+F585+G585)</f>
        <v>0.596632996632997</v>
      </c>
      <c r="I585" s="0" t="n">
        <f aca="false">D585/(D585+G585)</f>
        <v>0.742175856929955</v>
      </c>
      <c r="J585" s="0" t="n">
        <f aca="false">D585/(D585+F585)</f>
        <v>0.538961038961039</v>
      </c>
    </row>
    <row r="586" customFormat="false" ht="12.8" hidden="false" customHeight="false" outlineLevel="0" collapsed="false">
      <c r="A586" s="6" t="n">
        <v>0</v>
      </c>
      <c r="B586" s="7" t="n">
        <v>0.65</v>
      </c>
      <c r="C586" s="5" t="n">
        <f aca="false">B586</f>
        <v>0.65</v>
      </c>
      <c r="D586" s="0" t="n">
        <f aca="false">COUNTIFS($B$3:$B$1487, "&gt;="&amp;C586, $A$3:$A$1487, "1")</f>
        <v>490</v>
      </c>
      <c r="E586" s="0" t="n">
        <f aca="false">COUNTIFS($B$3:$B$1487, "&lt;"&amp;C586, $A$3:$A$1487, "0")</f>
        <v>402</v>
      </c>
      <c r="F586" s="0" t="n">
        <f aca="false">COUNTIFS($B$3:$B$1487, "&gt;="&amp;C586, $A$3:$A$1487, "0")</f>
        <v>412</v>
      </c>
      <c r="G586" s="0" t="n">
        <f aca="false">COUNTIFS($B$3:$B$1487, "&lt;"&amp;C586, $A$3:$A$1487, "1")</f>
        <v>181</v>
      </c>
      <c r="H586" s="0" t="n">
        <f aca="false">(D586+E586)/(D586+E586+F586+G586)</f>
        <v>0.600673400673401</v>
      </c>
      <c r="I586" s="0" t="n">
        <f aca="false">D586/(D586+G586)</f>
        <v>0.730253353204173</v>
      </c>
      <c r="J586" s="0" t="n">
        <f aca="false">D586/(D586+F586)</f>
        <v>0.543237250554324</v>
      </c>
    </row>
    <row r="587" customFormat="false" ht="12.8" hidden="false" customHeight="false" outlineLevel="0" collapsed="false">
      <c r="A587" s="6" t="n">
        <v>0</v>
      </c>
      <c r="B587" s="7" t="n">
        <v>0.65</v>
      </c>
      <c r="C587" s="5" t="n">
        <f aca="false">B587</f>
        <v>0.65</v>
      </c>
      <c r="D587" s="0" t="n">
        <f aca="false">COUNTIFS($B$3:$B$1487, "&gt;="&amp;C587, $A$3:$A$1487, "1")</f>
        <v>490</v>
      </c>
      <c r="E587" s="0" t="n">
        <f aca="false">COUNTIFS($B$3:$B$1487, "&lt;"&amp;C587, $A$3:$A$1487, "0")</f>
        <v>402</v>
      </c>
      <c r="F587" s="0" t="n">
        <f aca="false">COUNTIFS($B$3:$B$1487, "&gt;="&amp;C587, $A$3:$A$1487, "0")</f>
        <v>412</v>
      </c>
      <c r="G587" s="0" t="n">
        <f aca="false">COUNTIFS($B$3:$B$1487, "&lt;"&amp;C587, $A$3:$A$1487, "1")</f>
        <v>181</v>
      </c>
      <c r="H587" s="0" t="n">
        <f aca="false">(D587+E587)/(D587+E587+F587+G587)</f>
        <v>0.600673400673401</v>
      </c>
      <c r="I587" s="0" t="n">
        <f aca="false">D587/(D587+G587)</f>
        <v>0.730253353204173</v>
      </c>
      <c r="J587" s="0" t="n">
        <f aca="false">D587/(D587+F587)</f>
        <v>0.543237250554324</v>
      </c>
    </row>
    <row r="588" customFormat="false" ht="12.8" hidden="false" customHeight="false" outlineLevel="0" collapsed="false">
      <c r="A588" s="6" t="n">
        <v>0</v>
      </c>
      <c r="B588" s="7" t="n">
        <v>0.65</v>
      </c>
      <c r="C588" s="5" t="n">
        <f aca="false">B588</f>
        <v>0.65</v>
      </c>
      <c r="D588" s="0" t="n">
        <f aca="false">COUNTIFS($B$3:$B$1487, "&gt;="&amp;C588, $A$3:$A$1487, "1")</f>
        <v>490</v>
      </c>
      <c r="E588" s="0" t="n">
        <f aca="false">COUNTIFS($B$3:$B$1487, "&lt;"&amp;C588, $A$3:$A$1487, "0")</f>
        <v>402</v>
      </c>
      <c r="F588" s="0" t="n">
        <f aca="false">COUNTIFS($B$3:$B$1487, "&gt;="&amp;C588, $A$3:$A$1487, "0")</f>
        <v>412</v>
      </c>
      <c r="G588" s="0" t="n">
        <f aca="false">COUNTIFS($B$3:$B$1487, "&lt;"&amp;C588, $A$3:$A$1487, "1")</f>
        <v>181</v>
      </c>
      <c r="H588" s="0" t="n">
        <f aca="false">(D588+E588)/(D588+E588+F588+G588)</f>
        <v>0.600673400673401</v>
      </c>
      <c r="I588" s="0" t="n">
        <f aca="false">D588/(D588+G588)</f>
        <v>0.730253353204173</v>
      </c>
      <c r="J588" s="0" t="n">
        <f aca="false">D588/(D588+F588)</f>
        <v>0.543237250554324</v>
      </c>
    </row>
    <row r="589" customFormat="false" ht="12.8" hidden="false" customHeight="false" outlineLevel="0" collapsed="false">
      <c r="A589" s="6" t="n">
        <v>1</v>
      </c>
      <c r="B589" s="7" t="n">
        <v>0.65</v>
      </c>
      <c r="C589" s="5" t="n">
        <f aca="false">B589</f>
        <v>0.65</v>
      </c>
      <c r="D589" s="0" t="n">
        <f aca="false">COUNTIFS($B$3:$B$1487, "&gt;="&amp;C589, $A$3:$A$1487, "1")</f>
        <v>490</v>
      </c>
      <c r="E589" s="0" t="n">
        <f aca="false">COUNTIFS($B$3:$B$1487, "&lt;"&amp;C589, $A$3:$A$1487, "0")</f>
        <v>402</v>
      </c>
      <c r="F589" s="0" t="n">
        <f aca="false">COUNTIFS($B$3:$B$1487, "&gt;="&amp;C589, $A$3:$A$1487, "0")</f>
        <v>412</v>
      </c>
      <c r="G589" s="0" t="n">
        <f aca="false">COUNTIFS($B$3:$B$1487, "&lt;"&amp;C589, $A$3:$A$1487, "1")</f>
        <v>181</v>
      </c>
      <c r="H589" s="0" t="n">
        <f aca="false">(D589+E589)/(D589+E589+F589+G589)</f>
        <v>0.600673400673401</v>
      </c>
      <c r="I589" s="0" t="n">
        <f aca="false">D589/(D589+G589)</f>
        <v>0.730253353204173</v>
      </c>
      <c r="J589" s="0" t="n">
        <f aca="false">D589/(D589+F589)</f>
        <v>0.543237250554324</v>
      </c>
    </row>
    <row r="590" customFormat="false" ht="12.8" hidden="false" customHeight="false" outlineLevel="0" collapsed="false">
      <c r="A590" s="6" t="n">
        <v>1</v>
      </c>
      <c r="B590" s="7" t="n">
        <v>0.65</v>
      </c>
      <c r="C590" s="5" t="n">
        <f aca="false">B590</f>
        <v>0.65</v>
      </c>
      <c r="D590" s="0" t="n">
        <f aca="false">COUNTIFS($B$3:$B$1487, "&gt;="&amp;C590, $A$3:$A$1487, "1")</f>
        <v>490</v>
      </c>
      <c r="E590" s="0" t="n">
        <f aca="false">COUNTIFS($B$3:$B$1487, "&lt;"&amp;C590, $A$3:$A$1487, "0")</f>
        <v>402</v>
      </c>
      <c r="F590" s="0" t="n">
        <f aca="false">COUNTIFS($B$3:$B$1487, "&gt;="&amp;C590, $A$3:$A$1487, "0")</f>
        <v>412</v>
      </c>
      <c r="G590" s="0" t="n">
        <f aca="false">COUNTIFS($B$3:$B$1487, "&lt;"&amp;C590, $A$3:$A$1487, "1")</f>
        <v>181</v>
      </c>
      <c r="H590" s="0" t="n">
        <f aca="false">(D590+E590)/(D590+E590+F590+G590)</f>
        <v>0.600673400673401</v>
      </c>
      <c r="I590" s="0" t="n">
        <f aca="false">D590/(D590+G590)</f>
        <v>0.730253353204173</v>
      </c>
      <c r="J590" s="0" t="n">
        <f aca="false">D590/(D590+F590)</f>
        <v>0.543237250554324</v>
      </c>
    </row>
    <row r="591" customFormat="false" ht="12.8" hidden="false" customHeight="false" outlineLevel="0" collapsed="false">
      <c r="A591" s="6" t="n">
        <v>0</v>
      </c>
      <c r="B591" s="7" t="n">
        <v>0.65</v>
      </c>
      <c r="C591" s="5" t="n">
        <f aca="false">B591</f>
        <v>0.65</v>
      </c>
      <c r="D591" s="0" t="n">
        <f aca="false">COUNTIFS($B$3:$B$1487, "&gt;="&amp;C591, $A$3:$A$1487, "1")</f>
        <v>490</v>
      </c>
      <c r="E591" s="0" t="n">
        <f aca="false">COUNTIFS($B$3:$B$1487, "&lt;"&amp;C591, $A$3:$A$1487, "0")</f>
        <v>402</v>
      </c>
      <c r="F591" s="0" t="n">
        <f aca="false">COUNTIFS($B$3:$B$1487, "&gt;="&amp;C591, $A$3:$A$1487, "0")</f>
        <v>412</v>
      </c>
      <c r="G591" s="0" t="n">
        <f aca="false">COUNTIFS($B$3:$B$1487, "&lt;"&amp;C591, $A$3:$A$1487, "1")</f>
        <v>181</v>
      </c>
      <c r="H591" s="0" t="n">
        <f aca="false">(D591+E591)/(D591+E591+F591+G591)</f>
        <v>0.600673400673401</v>
      </c>
      <c r="I591" s="0" t="n">
        <f aca="false">D591/(D591+G591)</f>
        <v>0.730253353204173</v>
      </c>
      <c r="J591" s="0" t="n">
        <f aca="false">D591/(D591+F591)</f>
        <v>0.543237250554324</v>
      </c>
    </row>
    <row r="592" customFormat="false" ht="12.8" hidden="false" customHeight="false" outlineLevel="0" collapsed="false">
      <c r="A592" s="6" t="n">
        <v>1</v>
      </c>
      <c r="B592" s="7" t="n">
        <v>0.65</v>
      </c>
      <c r="C592" s="5" t="n">
        <f aca="false">B592</f>
        <v>0.65</v>
      </c>
      <c r="D592" s="0" t="n">
        <f aca="false">COUNTIFS($B$3:$B$1487, "&gt;="&amp;C592, $A$3:$A$1487, "1")</f>
        <v>490</v>
      </c>
      <c r="E592" s="0" t="n">
        <f aca="false">COUNTIFS($B$3:$B$1487, "&lt;"&amp;C592, $A$3:$A$1487, "0")</f>
        <v>402</v>
      </c>
      <c r="F592" s="0" t="n">
        <f aca="false">COUNTIFS($B$3:$B$1487, "&gt;="&amp;C592, $A$3:$A$1487, "0")</f>
        <v>412</v>
      </c>
      <c r="G592" s="0" t="n">
        <f aca="false">COUNTIFS($B$3:$B$1487, "&lt;"&amp;C592, $A$3:$A$1487, "1")</f>
        <v>181</v>
      </c>
      <c r="H592" s="0" t="n">
        <f aca="false">(D592+E592)/(D592+E592+F592+G592)</f>
        <v>0.600673400673401</v>
      </c>
      <c r="I592" s="0" t="n">
        <f aca="false">D592/(D592+G592)</f>
        <v>0.730253353204173</v>
      </c>
      <c r="J592" s="0" t="n">
        <f aca="false">D592/(D592+F592)</f>
        <v>0.543237250554324</v>
      </c>
    </row>
    <row r="593" customFormat="false" ht="12.8" hidden="false" customHeight="false" outlineLevel="0" collapsed="false">
      <c r="A593" s="6" t="n">
        <v>1</v>
      </c>
      <c r="B593" s="7" t="n">
        <v>0.65</v>
      </c>
      <c r="C593" s="5" t="n">
        <f aca="false">B593</f>
        <v>0.65</v>
      </c>
      <c r="D593" s="0" t="n">
        <f aca="false">COUNTIFS($B$3:$B$1487, "&gt;="&amp;C593, $A$3:$A$1487, "1")</f>
        <v>490</v>
      </c>
      <c r="E593" s="0" t="n">
        <f aca="false">COUNTIFS($B$3:$B$1487, "&lt;"&amp;C593, $A$3:$A$1487, "0")</f>
        <v>402</v>
      </c>
      <c r="F593" s="0" t="n">
        <f aca="false">COUNTIFS($B$3:$B$1487, "&gt;="&amp;C593, $A$3:$A$1487, "0")</f>
        <v>412</v>
      </c>
      <c r="G593" s="0" t="n">
        <f aca="false">COUNTIFS($B$3:$B$1487, "&lt;"&amp;C593, $A$3:$A$1487, "1")</f>
        <v>181</v>
      </c>
      <c r="H593" s="0" t="n">
        <f aca="false">(D593+E593)/(D593+E593+F593+G593)</f>
        <v>0.600673400673401</v>
      </c>
      <c r="I593" s="0" t="n">
        <f aca="false">D593/(D593+G593)</f>
        <v>0.730253353204173</v>
      </c>
      <c r="J593" s="0" t="n">
        <f aca="false">D593/(D593+F593)</f>
        <v>0.543237250554324</v>
      </c>
    </row>
    <row r="594" customFormat="false" ht="12.8" hidden="false" customHeight="false" outlineLevel="0" collapsed="false">
      <c r="A594" s="6" t="n">
        <v>1</v>
      </c>
      <c r="B594" s="7" t="n">
        <v>0.65</v>
      </c>
      <c r="C594" s="5" t="n">
        <f aca="false">B594</f>
        <v>0.65</v>
      </c>
      <c r="D594" s="0" t="n">
        <f aca="false">COUNTIFS($B$3:$B$1487, "&gt;="&amp;C594, $A$3:$A$1487, "1")</f>
        <v>490</v>
      </c>
      <c r="E594" s="0" t="n">
        <f aca="false">COUNTIFS($B$3:$B$1487, "&lt;"&amp;C594, $A$3:$A$1487, "0")</f>
        <v>402</v>
      </c>
      <c r="F594" s="0" t="n">
        <f aca="false">COUNTIFS($B$3:$B$1487, "&gt;="&amp;C594, $A$3:$A$1487, "0")</f>
        <v>412</v>
      </c>
      <c r="G594" s="0" t="n">
        <f aca="false">COUNTIFS($B$3:$B$1487, "&lt;"&amp;C594, $A$3:$A$1487, "1")</f>
        <v>181</v>
      </c>
      <c r="H594" s="0" t="n">
        <f aca="false">(D594+E594)/(D594+E594+F594+G594)</f>
        <v>0.600673400673401</v>
      </c>
      <c r="I594" s="0" t="n">
        <f aca="false">D594/(D594+G594)</f>
        <v>0.730253353204173</v>
      </c>
      <c r="J594" s="0" t="n">
        <f aca="false">D594/(D594+F594)</f>
        <v>0.543237250554324</v>
      </c>
    </row>
    <row r="595" customFormat="false" ht="12.8" hidden="false" customHeight="false" outlineLevel="0" collapsed="false">
      <c r="A595" s="6" t="n">
        <v>1</v>
      </c>
      <c r="B595" s="7" t="n">
        <v>0.65</v>
      </c>
      <c r="C595" s="5" t="n">
        <f aca="false">B595</f>
        <v>0.65</v>
      </c>
      <c r="D595" s="0" t="n">
        <f aca="false">COUNTIFS($B$3:$B$1487, "&gt;="&amp;C595, $A$3:$A$1487, "1")</f>
        <v>490</v>
      </c>
      <c r="E595" s="0" t="n">
        <f aca="false">COUNTIFS($B$3:$B$1487, "&lt;"&amp;C595, $A$3:$A$1487, "0")</f>
        <v>402</v>
      </c>
      <c r="F595" s="0" t="n">
        <f aca="false">COUNTIFS($B$3:$B$1487, "&gt;="&amp;C595, $A$3:$A$1487, "0")</f>
        <v>412</v>
      </c>
      <c r="G595" s="0" t="n">
        <f aca="false">COUNTIFS($B$3:$B$1487, "&lt;"&amp;C595, $A$3:$A$1487, "1")</f>
        <v>181</v>
      </c>
      <c r="H595" s="0" t="n">
        <f aca="false">(D595+E595)/(D595+E595+F595+G595)</f>
        <v>0.600673400673401</v>
      </c>
      <c r="I595" s="0" t="n">
        <f aca="false">D595/(D595+G595)</f>
        <v>0.730253353204173</v>
      </c>
      <c r="J595" s="0" t="n">
        <f aca="false">D595/(D595+F595)</f>
        <v>0.543237250554324</v>
      </c>
    </row>
    <row r="596" customFormat="false" ht="12.8" hidden="false" customHeight="false" outlineLevel="0" collapsed="false">
      <c r="A596" s="3" t="n">
        <v>0</v>
      </c>
      <c r="B596" s="4" t="n">
        <v>0.65</v>
      </c>
      <c r="C596" s="5" t="n">
        <f aca="false">B596</f>
        <v>0.65</v>
      </c>
      <c r="D596" s="0" t="n">
        <f aca="false">COUNTIFS($B$3:$B$1487, "&gt;="&amp;C596, $A$3:$A$1487, "1")</f>
        <v>490</v>
      </c>
      <c r="E596" s="0" t="n">
        <f aca="false">COUNTIFS($B$3:$B$1487, "&lt;"&amp;C596, $A$3:$A$1487, "0")</f>
        <v>402</v>
      </c>
      <c r="F596" s="0" t="n">
        <f aca="false">COUNTIFS($B$3:$B$1487, "&gt;="&amp;C596, $A$3:$A$1487, "0")</f>
        <v>412</v>
      </c>
      <c r="G596" s="0" t="n">
        <f aca="false">COUNTIFS($B$3:$B$1487, "&lt;"&amp;C596, $A$3:$A$1487, "1")</f>
        <v>181</v>
      </c>
      <c r="H596" s="0" t="n">
        <f aca="false">(D596+E596)/(D596+E596+F596+G596)</f>
        <v>0.600673400673401</v>
      </c>
      <c r="I596" s="0" t="n">
        <f aca="false">D596/(D596+G596)</f>
        <v>0.730253353204173</v>
      </c>
      <c r="J596" s="0" t="n">
        <f aca="false">D596/(D596+F596)</f>
        <v>0.543237250554324</v>
      </c>
    </row>
    <row r="597" customFormat="false" ht="12.8" hidden="false" customHeight="false" outlineLevel="0" collapsed="false">
      <c r="A597" s="3" t="n">
        <v>0</v>
      </c>
      <c r="B597" s="4" t="n">
        <v>0.65</v>
      </c>
      <c r="C597" s="5" t="n">
        <f aca="false">B597</f>
        <v>0.65</v>
      </c>
      <c r="D597" s="0" t="n">
        <f aca="false">COUNTIFS($B$3:$B$1487, "&gt;="&amp;C597, $A$3:$A$1487, "1")</f>
        <v>490</v>
      </c>
      <c r="E597" s="0" t="n">
        <f aca="false">COUNTIFS($B$3:$B$1487, "&lt;"&amp;C597, $A$3:$A$1487, "0")</f>
        <v>402</v>
      </c>
      <c r="F597" s="0" t="n">
        <f aca="false">COUNTIFS($B$3:$B$1487, "&gt;="&amp;C597, $A$3:$A$1487, "0")</f>
        <v>412</v>
      </c>
      <c r="G597" s="0" t="n">
        <f aca="false">COUNTIFS($B$3:$B$1487, "&lt;"&amp;C597, $A$3:$A$1487, "1")</f>
        <v>181</v>
      </c>
      <c r="H597" s="0" t="n">
        <f aca="false">(D597+E597)/(D597+E597+F597+G597)</f>
        <v>0.600673400673401</v>
      </c>
      <c r="I597" s="0" t="n">
        <f aca="false">D597/(D597+G597)</f>
        <v>0.730253353204173</v>
      </c>
      <c r="J597" s="0" t="n">
        <f aca="false">D597/(D597+F597)</f>
        <v>0.543237250554324</v>
      </c>
    </row>
    <row r="598" customFormat="false" ht="12.8" hidden="false" customHeight="false" outlineLevel="0" collapsed="false">
      <c r="A598" s="3" t="n">
        <v>0</v>
      </c>
      <c r="B598" s="4" t="n">
        <v>0.65</v>
      </c>
      <c r="C598" s="5" t="n">
        <f aca="false">B598</f>
        <v>0.65</v>
      </c>
      <c r="D598" s="0" t="n">
        <f aca="false">COUNTIFS($B$3:$B$1487, "&gt;="&amp;C598, $A$3:$A$1487, "1")</f>
        <v>490</v>
      </c>
      <c r="E598" s="0" t="n">
        <f aca="false">COUNTIFS($B$3:$B$1487, "&lt;"&amp;C598, $A$3:$A$1487, "0")</f>
        <v>402</v>
      </c>
      <c r="F598" s="0" t="n">
        <f aca="false">COUNTIFS($B$3:$B$1487, "&gt;="&amp;C598, $A$3:$A$1487, "0")</f>
        <v>412</v>
      </c>
      <c r="G598" s="0" t="n">
        <f aca="false">COUNTIFS($B$3:$B$1487, "&lt;"&amp;C598, $A$3:$A$1487, "1")</f>
        <v>181</v>
      </c>
      <c r="H598" s="0" t="n">
        <f aca="false">(D598+E598)/(D598+E598+F598+G598)</f>
        <v>0.600673400673401</v>
      </c>
      <c r="I598" s="0" t="n">
        <f aca="false">D598/(D598+G598)</f>
        <v>0.730253353204173</v>
      </c>
      <c r="J598" s="0" t="n">
        <f aca="false">D598/(D598+F598)</f>
        <v>0.543237250554324</v>
      </c>
    </row>
    <row r="599" customFormat="false" ht="12.8" hidden="false" customHeight="false" outlineLevel="0" collapsed="false">
      <c r="A599" s="3" t="n">
        <v>0</v>
      </c>
      <c r="B599" s="4" t="n">
        <v>0.65</v>
      </c>
      <c r="C599" s="5" t="n">
        <f aca="false">B599</f>
        <v>0.65</v>
      </c>
      <c r="D599" s="0" t="n">
        <f aca="false">COUNTIFS($B$3:$B$1487, "&gt;="&amp;C599, $A$3:$A$1487, "1")</f>
        <v>490</v>
      </c>
      <c r="E599" s="0" t="n">
        <f aca="false">COUNTIFS($B$3:$B$1487, "&lt;"&amp;C599, $A$3:$A$1487, "0")</f>
        <v>402</v>
      </c>
      <c r="F599" s="0" t="n">
        <f aca="false">COUNTIFS($B$3:$B$1487, "&gt;="&amp;C599, $A$3:$A$1487, "0")</f>
        <v>412</v>
      </c>
      <c r="G599" s="0" t="n">
        <f aca="false">COUNTIFS($B$3:$B$1487, "&lt;"&amp;C599, $A$3:$A$1487, "1")</f>
        <v>181</v>
      </c>
      <c r="H599" s="0" t="n">
        <f aca="false">(D599+E599)/(D599+E599+F599+G599)</f>
        <v>0.600673400673401</v>
      </c>
      <c r="I599" s="0" t="n">
        <f aca="false">D599/(D599+G599)</f>
        <v>0.730253353204173</v>
      </c>
      <c r="J599" s="0" t="n">
        <f aca="false">D599/(D599+F599)</f>
        <v>0.543237250554324</v>
      </c>
    </row>
    <row r="600" customFormat="false" ht="12.8" hidden="false" customHeight="false" outlineLevel="0" collapsed="false">
      <c r="A600" s="3" t="n">
        <v>0</v>
      </c>
      <c r="B600" s="4" t="n">
        <v>0.65</v>
      </c>
      <c r="C600" s="5" t="n">
        <f aca="false">B600</f>
        <v>0.65</v>
      </c>
      <c r="D600" s="0" t="n">
        <f aca="false">COUNTIFS($B$3:$B$1487, "&gt;="&amp;C600, $A$3:$A$1487, "1")</f>
        <v>490</v>
      </c>
      <c r="E600" s="0" t="n">
        <f aca="false">COUNTIFS($B$3:$B$1487, "&lt;"&amp;C600, $A$3:$A$1487, "0")</f>
        <v>402</v>
      </c>
      <c r="F600" s="0" t="n">
        <f aca="false">COUNTIFS($B$3:$B$1487, "&gt;="&amp;C600, $A$3:$A$1487, "0")</f>
        <v>412</v>
      </c>
      <c r="G600" s="0" t="n">
        <f aca="false">COUNTIFS($B$3:$B$1487, "&lt;"&amp;C600, $A$3:$A$1487, "1")</f>
        <v>181</v>
      </c>
      <c r="H600" s="0" t="n">
        <f aca="false">(D600+E600)/(D600+E600+F600+G600)</f>
        <v>0.600673400673401</v>
      </c>
      <c r="I600" s="0" t="n">
        <f aca="false">D600/(D600+G600)</f>
        <v>0.730253353204173</v>
      </c>
      <c r="J600" s="0" t="n">
        <f aca="false">D600/(D600+F600)</f>
        <v>0.543237250554324</v>
      </c>
    </row>
    <row r="601" customFormat="false" ht="12.8" hidden="false" customHeight="false" outlineLevel="0" collapsed="false">
      <c r="A601" s="3" t="n">
        <v>0</v>
      </c>
      <c r="B601" s="4" t="n">
        <v>0.65</v>
      </c>
      <c r="C601" s="5" t="n">
        <f aca="false">B601</f>
        <v>0.65</v>
      </c>
      <c r="D601" s="0" t="n">
        <f aca="false">COUNTIFS($B$3:$B$1487, "&gt;="&amp;C601, $A$3:$A$1487, "1")</f>
        <v>490</v>
      </c>
      <c r="E601" s="0" t="n">
        <f aca="false">COUNTIFS($B$3:$B$1487, "&lt;"&amp;C601, $A$3:$A$1487, "0")</f>
        <v>402</v>
      </c>
      <c r="F601" s="0" t="n">
        <f aca="false">COUNTIFS($B$3:$B$1487, "&gt;="&amp;C601, $A$3:$A$1487, "0")</f>
        <v>412</v>
      </c>
      <c r="G601" s="0" t="n">
        <f aca="false">COUNTIFS($B$3:$B$1487, "&lt;"&amp;C601, $A$3:$A$1487, "1")</f>
        <v>181</v>
      </c>
      <c r="H601" s="0" t="n">
        <f aca="false">(D601+E601)/(D601+E601+F601+G601)</f>
        <v>0.600673400673401</v>
      </c>
      <c r="I601" s="0" t="n">
        <f aca="false">D601/(D601+G601)</f>
        <v>0.730253353204173</v>
      </c>
      <c r="J601" s="0" t="n">
        <f aca="false">D601/(D601+F601)</f>
        <v>0.543237250554324</v>
      </c>
    </row>
    <row r="602" customFormat="false" ht="12.8" hidden="false" customHeight="false" outlineLevel="0" collapsed="false">
      <c r="A602" s="3" t="n">
        <v>0</v>
      </c>
      <c r="B602" s="4" t="n">
        <v>0.65</v>
      </c>
      <c r="C602" s="5" t="n">
        <f aca="false">B602</f>
        <v>0.65</v>
      </c>
      <c r="D602" s="0" t="n">
        <f aca="false">COUNTIFS($B$3:$B$1487, "&gt;="&amp;C602, $A$3:$A$1487, "1")</f>
        <v>490</v>
      </c>
      <c r="E602" s="0" t="n">
        <f aca="false">COUNTIFS($B$3:$B$1487, "&lt;"&amp;C602, $A$3:$A$1487, "0")</f>
        <v>402</v>
      </c>
      <c r="F602" s="0" t="n">
        <f aca="false">COUNTIFS($B$3:$B$1487, "&gt;="&amp;C602, $A$3:$A$1487, "0")</f>
        <v>412</v>
      </c>
      <c r="G602" s="0" t="n">
        <f aca="false">COUNTIFS($B$3:$B$1487, "&lt;"&amp;C602, $A$3:$A$1487, "1")</f>
        <v>181</v>
      </c>
      <c r="H602" s="0" t="n">
        <f aca="false">(D602+E602)/(D602+E602+F602+G602)</f>
        <v>0.600673400673401</v>
      </c>
      <c r="I602" s="0" t="n">
        <f aca="false">D602/(D602+G602)</f>
        <v>0.730253353204173</v>
      </c>
      <c r="J602" s="0" t="n">
        <f aca="false">D602/(D602+F602)</f>
        <v>0.543237250554324</v>
      </c>
    </row>
    <row r="603" customFormat="false" ht="12.8" hidden="false" customHeight="false" outlineLevel="0" collapsed="false">
      <c r="A603" s="6" t="n">
        <v>1</v>
      </c>
      <c r="B603" s="7" t="n">
        <v>0.66</v>
      </c>
      <c r="C603" s="5" t="n">
        <f aca="false">B603</f>
        <v>0.66</v>
      </c>
      <c r="D603" s="0" t="n">
        <f aca="false">COUNTIFS($B$3:$B$1487, "&gt;="&amp;C603, $A$3:$A$1487, "1")</f>
        <v>484</v>
      </c>
      <c r="E603" s="0" t="n">
        <f aca="false">COUNTIFS($B$3:$B$1487, "&lt;"&amp;C603, $A$3:$A$1487, "0")</f>
        <v>413</v>
      </c>
      <c r="F603" s="0" t="n">
        <f aca="false">COUNTIFS($B$3:$B$1487, "&gt;="&amp;C603, $A$3:$A$1487, "0")</f>
        <v>401</v>
      </c>
      <c r="G603" s="0" t="n">
        <f aca="false">COUNTIFS($B$3:$B$1487, "&lt;"&amp;C603, $A$3:$A$1487, "1")</f>
        <v>187</v>
      </c>
      <c r="H603" s="0" t="n">
        <f aca="false">(D603+E603)/(D603+E603+F603+G603)</f>
        <v>0.604040404040404</v>
      </c>
      <c r="I603" s="0" t="n">
        <f aca="false">D603/(D603+G603)</f>
        <v>0.721311475409836</v>
      </c>
      <c r="J603" s="0" t="n">
        <f aca="false">D603/(D603+F603)</f>
        <v>0.546892655367232</v>
      </c>
    </row>
    <row r="604" customFormat="false" ht="12.8" hidden="false" customHeight="false" outlineLevel="0" collapsed="false">
      <c r="A604" s="6" t="n">
        <v>1</v>
      </c>
      <c r="B604" s="7" t="n">
        <v>0.66</v>
      </c>
      <c r="C604" s="5" t="n">
        <f aca="false">B604</f>
        <v>0.66</v>
      </c>
      <c r="D604" s="0" t="n">
        <f aca="false">COUNTIFS($B$3:$B$1487, "&gt;="&amp;C604, $A$3:$A$1487, "1")</f>
        <v>484</v>
      </c>
      <c r="E604" s="0" t="n">
        <f aca="false">COUNTIFS($B$3:$B$1487, "&lt;"&amp;C604, $A$3:$A$1487, "0")</f>
        <v>413</v>
      </c>
      <c r="F604" s="0" t="n">
        <f aca="false">COUNTIFS($B$3:$B$1487, "&gt;="&amp;C604, $A$3:$A$1487, "0")</f>
        <v>401</v>
      </c>
      <c r="G604" s="0" t="n">
        <f aca="false">COUNTIFS($B$3:$B$1487, "&lt;"&amp;C604, $A$3:$A$1487, "1")</f>
        <v>187</v>
      </c>
      <c r="H604" s="0" t="n">
        <f aca="false">(D604+E604)/(D604+E604+F604+G604)</f>
        <v>0.604040404040404</v>
      </c>
      <c r="I604" s="0" t="n">
        <f aca="false">D604/(D604+G604)</f>
        <v>0.721311475409836</v>
      </c>
      <c r="J604" s="0" t="n">
        <f aca="false">D604/(D604+F604)</f>
        <v>0.546892655367232</v>
      </c>
    </row>
    <row r="605" customFormat="false" ht="12.8" hidden="false" customHeight="false" outlineLevel="0" collapsed="false">
      <c r="A605" s="6" t="n">
        <v>0</v>
      </c>
      <c r="B605" s="7" t="n">
        <v>0.66</v>
      </c>
      <c r="C605" s="5" t="n">
        <f aca="false">B605</f>
        <v>0.66</v>
      </c>
      <c r="D605" s="0" t="n">
        <f aca="false">COUNTIFS($B$3:$B$1487, "&gt;="&amp;C605, $A$3:$A$1487, "1")</f>
        <v>484</v>
      </c>
      <c r="E605" s="0" t="n">
        <f aca="false">COUNTIFS($B$3:$B$1487, "&lt;"&amp;C605, $A$3:$A$1487, "0")</f>
        <v>413</v>
      </c>
      <c r="F605" s="0" t="n">
        <f aca="false">COUNTIFS($B$3:$B$1487, "&gt;="&amp;C605, $A$3:$A$1487, "0")</f>
        <v>401</v>
      </c>
      <c r="G605" s="0" t="n">
        <f aca="false">COUNTIFS($B$3:$B$1487, "&lt;"&amp;C605, $A$3:$A$1487, "1")</f>
        <v>187</v>
      </c>
      <c r="H605" s="0" t="n">
        <f aca="false">(D605+E605)/(D605+E605+F605+G605)</f>
        <v>0.604040404040404</v>
      </c>
      <c r="I605" s="0" t="n">
        <f aca="false">D605/(D605+G605)</f>
        <v>0.721311475409836</v>
      </c>
      <c r="J605" s="0" t="n">
        <f aca="false">D605/(D605+F605)</f>
        <v>0.546892655367232</v>
      </c>
    </row>
    <row r="606" customFormat="false" ht="12.8" hidden="false" customHeight="false" outlineLevel="0" collapsed="false">
      <c r="A606" s="6" t="n">
        <v>0</v>
      </c>
      <c r="B606" s="7" t="n">
        <v>0.66</v>
      </c>
      <c r="C606" s="5" t="n">
        <f aca="false">B606</f>
        <v>0.66</v>
      </c>
      <c r="D606" s="0" t="n">
        <f aca="false">COUNTIFS($B$3:$B$1487, "&gt;="&amp;C606, $A$3:$A$1487, "1")</f>
        <v>484</v>
      </c>
      <c r="E606" s="0" t="n">
        <f aca="false">COUNTIFS($B$3:$B$1487, "&lt;"&amp;C606, $A$3:$A$1487, "0")</f>
        <v>413</v>
      </c>
      <c r="F606" s="0" t="n">
        <f aca="false">COUNTIFS($B$3:$B$1487, "&gt;="&amp;C606, $A$3:$A$1487, "0")</f>
        <v>401</v>
      </c>
      <c r="G606" s="0" t="n">
        <f aca="false">COUNTIFS($B$3:$B$1487, "&lt;"&amp;C606, $A$3:$A$1487, "1")</f>
        <v>187</v>
      </c>
      <c r="H606" s="0" t="n">
        <f aca="false">(D606+E606)/(D606+E606+F606+G606)</f>
        <v>0.604040404040404</v>
      </c>
      <c r="I606" s="0" t="n">
        <f aca="false">D606/(D606+G606)</f>
        <v>0.721311475409836</v>
      </c>
      <c r="J606" s="0" t="n">
        <f aca="false">D606/(D606+F606)</f>
        <v>0.546892655367232</v>
      </c>
    </row>
    <row r="607" customFormat="false" ht="12.8" hidden="false" customHeight="false" outlineLevel="0" collapsed="false">
      <c r="A607" s="6" t="n">
        <v>0</v>
      </c>
      <c r="B607" s="7" t="n">
        <v>0.66</v>
      </c>
      <c r="C607" s="5" t="n">
        <f aca="false">B607</f>
        <v>0.66</v>
      </c>
      <c r="D607" s="0" t="n">
        <f aca="false">COUNTIFS($B$3:$B$1487, "&gt;="&amp;C607, $A$3:$A$1487, "1")</f>
        <v>484</v>
      </c>
      <c r="E607" s="0" t="n">
        <f aca="false">COUNTIFS($B$3:$B$1487, "&lt;"&amp;C607, $A$3:$A$1487, "0")</f>
        <v>413</v>
      </c>
      <c r="F607" s="0" t="n">
        <f aca="false">COUNTIFS($B$3:$B$1487, "&gt;="&amp;C607, $A$3:$A$1487, "0")</f>
        <v>401</v>
      </c>
      <c r="G607" s="0" t="n">
        <f aca="false">COUNTIFS($B$3:$B$1487, "&lt;"&amp;C607, $A$3:$A$1487, "1")</f>
        <v>187</v>
      </c>
      <c r="H607" s="0" t="n">
        <f aca="false">(D607+E607)/(D607+E607+F607+G607)</f>
        <v>0.604040404040404</v>
      </c>
      <c r="I607" s="0" t="n">
        <f aca="false">D607/(D607+G607)</f>
        <v>0.721311475409836</v>
      </c>
      <c r="J607" s="0" t="n">
        <f aca="false">D607/(D607+F607)</f>
        <v>0.546892655367232</v>
      </c>
    </row>
    <row r="608" customFormat="false" ht="12.8" hidden="false" customHeight="false" outlineLevel="0" collapsed="false">
      <c r="A608" s="6" t="n">
        <v>1</v>
      </c>
      <c r="B608" s="7" t="n">
        <v>0.66</v>
      </c>
      <c r="C608" s="5" t="n">
        <f aca="false">B608</f>
        <v>0.66</v>
      </c>
      <c r="D608" s="0" t="n">
        <f aca="false">COUNTIFS($B$3:$B$1487, "&gt;="&amp;C608, $A$3:$A$1487, "1")</f>
        <v>484</v>
      </c>
      <c r="E608" s="0" t="n">
        <f aca="false">COUNTIFS($B$3:$B$1487, "&lt;"&amp;C608, $A$3:$A$1487, "0")</f>
        <v>413</v>
      </c>
      <c r="F608" s="0" t="n">
        <f aca="false">COUNTIFS($B$3:$B$1487, "&gt;="&amp;C608, $A$3:$A$1487, "0")</f>
        <v>401</v>
      </c>
      <c r="G608" s="0" t="n">
        <f aca="false">COUNTIFS($B$3:$B$1487, "&lt;"&amp;C608, $A$3:$A$1487, "1")</f>
        <v>187</v>
      </c>
      <c r="H608" s="0" t="n">
        <f aca="false">(D608+E608)/(D608+E608+F608+G608)</f>
        <v>0.604040404040404</v>
      </c>
      <c r="I608" s="0" t="n">
        <f aca="false">D608/(D608+G608)</f>
        <v>0.721311475409836</v>
      </c>
      <c r="J608" s="0" t="n">
        <f aca="false">D608/(D608+F608)</f>
        <v>0.546892655367232</v>
      </c>
    </row>
    <row r="609" customFormat="false" ht="12.8" hidden="false" customHeight="false" outlineLevel="0" collapsed="false">
      <c r="A609" s="6" t="n">
        <v>0</v>
      </c>
      <c r="B609" s="7" t="n">
        <v>0.66</v>
      </c>
      <c r="C609" s="5" t="n">
        <f aca="false">B609</f>
        <v>0.66</v>
      </c>
      <c r="D609" s="0" t="n">
        <f aca="false">COUNTIFS($B$3:$B$1487, "&gt;="&amp;C609, $A$3:$A$1487, "1")</f>
        <v>484</v>
      </c>
      <c r="E609" s="0" t="n">
        <f aca="false">COUNTIFS($B$3:$B$1487, "&lt;"&amp;C609, $A$3:$A$1487, "0")</f>
        <v>413</v>
      </c>
      <c r="F609" s="0" t="n">
        <f aca="false">COUNTIFS($B$3:$B$1487, "&gt;="&amp;C609, $A$3:$A$1487, "0")</f>
        <v>401</v>
      </c>
      <c r="G609" s="0" t="n">
        <f aca="false">COUNTIFS($B$3:$B$1487, "&lt;"&amp;C609, $A$3:$A$1487, "1")</f>
        <v>187</v>
      </c>
      <c r="H609" s="0" t="n">
        <f aca="false">(D609+E609)/(D609+E609+F609+G609)</f>
        <v>0.604040404040404</v>
      </c>
      <c r="I609" s="0" t="n">
        <f aca="false">D609/(D609+G609)</f>
        <v>0.721311475409836</v>
      </c>
      <c r="J609" s="0" t="n">
        <f aca="false">D609/(D609+F609)</f>
        <v>0.546892655367232</v>
      </c>
    </row>
    <row r="610" customFormat="false" ht="12.8" hidden="false" customHeight="false" outlineLevel="0" collapsed="false">
      <c r="A610" s="6" t="n">
        <v>0</v>
      </c>
      <c r="B610" s="7" t="n">
        <v>0.66</v>
      </c>
      <c r="C610" s="5" t="n">
        <f aca="false">B610</f>
        <v>0.66</v>
      </c>
      <c r="D610" s="0" t="n">
        <f aca="false">COUNTIFS($B$3:$B$1487, "&gt;="&amp;C610, $A$3:$A$1487, "1")</f>
        <v>484</v>
      </c>
      <c r="E610" s="0" t="n">
        <f aca="false">COUNTIFS($B$3:$B$1487, "&lt;"&amp;C610, $A$3:$A$1487, "0")</f>
        <v>413</v>
      </c>
      <c r="F610" s="0" t="n">
        <f aca="false">COUNTIFS($B$3:$B$1487, "&gt;="&amp;C610, $A$3:$A$1487, "0")</f>
        <v>401</v>
      </c>
      <c r="G610" s="0" t="n">
        <f aca="false">COUNTIFS($B$3:$B$1487, "&lt;"&amp;C610, $A$3:$A$1487, "1")</f>
        <v>187</v>
      </c>
      <c r="H610" s="0" t="n">
        <f aca="false">(D610+E610)/(D610+E610+F610+G610)</f>
        <v>0.604040404040404</v>
      </c>
      <c r="I610" s="0" t="n">
        <f aca="false">D610/(D610+G610)</f>
        <v>0.721311475409836</v>
      </c>
      <c r="J610" s="0" t="n">
        <f aca="false">D610/(D610+F610)</f>
        <v>0.546892655367232</v>
      </c>
    </row>
    <row r="611" customFormat="false" ht="12.8" hidden="false" customHeight="false" outlineLevel="0" collapsed="false">
      <c r="A611" s="6" t="n">
        <v>0</v>
      </c>
      <c r="B611" s="7" t="n">
        <v>0.66</v>
      </c>
      <c r="C611" s="5" t="n">
        <f aca="false">B611</f>
        <v>0.66</v>
      </c>
      <c r="D611" s="0" t="n">
        <f aca="false">COUNTIFS($B$3:$B$1487, "&gt;="&amp;C611, $A$3:$A$1487, "1")</f>
        <v>484</v>
      </c>
      <c r="E611" s="0" t="n">
        <f aca="false">COUNTIFS($B$3:$B$1487, "&lt;"&amp;C611, $A$3:$A$1487, "0")</f>
        <v>413</v>
      </c>
      <c r="F611" s="0" t="n">
        <f aca="false">COUNTIFS($B$3:$B$1487, "&gt;="&amp;C611, $A$3:$A$1487, "0")</f>
        <v>401</v>
      </c>
      <c r="G611" s="0" t="n">
        <f aca="false">COUNTIFS($B$3:$B$1487, "&lt;"&amp;C611, $A$3:$A$1487, "1")</f>
        <v>187</v>
      </c>
      <c r="H611" s="0" t="n">
        <f aca="false">(D611+E611)/(D611+E611+F611+G611)</f>
        <v>0.604040404040404</v>
      </c>
      <c r="I611" s="0" t="n">
        <f aca="false">D611/(D611+G611)</f>
        <v>0.721311475409836</v>
      </c>
      <c r="J611" s="0" t="n">
        <f aca="false">D611/(D611+F611)</f>
        <v>0.546892655367232</v>
      </c>
    </row>
    <row r="612" customFormat="false" ht="12.8" hidden="false" customHeight="false" outlineLevel="0" collapsed="false">
      <c r="A612" s="6" t="n">
        <v>1</v>
      </c>
      <c r="B612" s="7" t="n">
        <v>0.66</v>
      </c>
      <c r="C612" s="5" t="n">
        <f aca="false">B612</f>
        <v>0.66</v>
      </c>
      <c r="D612" s="0" t="n">
        <f aca="false">COUNTIFS($B$3:$B$1487, "&gt;="&amp;C612, $A$3:$A$1487, "1")</f>
        <v>484</v>
      </c>
      <c r="E612" s="0" t="n">
        <f aca="false">COUNTIFS($B$3:$B$1487, "&lt;"&amp;C612, $A$3:$A$1487, "0")</f>
        <v>413</v>
      </c>
      <c r="F612" s="0" t="n">
        <f aca="false">COUNTIFS($B$3:$B$1487, "&gt;="&amp;C612, $A$3:$A$1487, "0")</f>
        <v>401</v>
      </c>
      <c r="G612" s="0" t="n">
        <f aca="false">COUNTIFS($B$3:$B$1487, "&lt;"&amp;C612, $A$3:$A$1487, "1")</f>
        <v>187</v>
      </c>
      <c r="H612" s="0" t="n">
        <f aca="false">(D612+E612)/(D612+E612+F612+G612)</f>
        <v>0.604040404040404</v>
      </c>
      <c r="I612" s="0" t="n">
        <f aca="false">D612/(D612+G612)</f>
        <v>0.721311475409836</v>
      </c>
      <c r="J612" s="0" t="n">
        <f aca="false">D612/(D612+F612)</f>
        <v>0.546892655367232</v>
      </c>
    </row>
    <row r="613" customFormat="false" ht="12.8" hidden="false" customHeight="false" outlineLevel="0" collapsed="false">
      <c r="A613" s="6" t="n">
        <v>1</v>
      </c>
      <c r="B613" s="7" t="n">
        <v>0.66</v>
      </c>
      <c r="C613" s="5" t="n">
        <f aca="false">B613</f>
        <v>0.66</v>
      </c>
      <c r="D613" s="0" t="n">
        <f aca="false">COUNTIFS($B$3:$B$1487, "&gt;="&amp;C613, $A$3:$A$1487, "1")</f>
        <v>484</v>
      </c>
      <c r="E613" s="0" t="n">
        <f aca="false">COUNTIFS($B$3:$B$1487, "&lt;"&amp;C613, $A$3:$A$1487, "0")</f>
        <v>413</v>
      </c>
      <c r="F613" s="0" t="n">
        <f aca="false">COUNTIFS($B$3:$B$1487, "&gt;="&amp;C613, $A$3:$A$1487, "0")</f>
        <v>401</v>
      </c>
      <c r="G613" s="0" t="n">
        <f aca="false">COUNTIFS($B$3:$B$1487, "&lt;"&amp;C613, $A$3:$A$1487, "1")</f>
        <v>187</v>
      </c>
      <c r="H613" s="0" t="n">
        <f aca="false">(D613+E613)/(D613+E613+F613+G613)</f>
        <v>0.604040404040404</v>
      </c>
      <c r="I613" s="0" t="n">
        <f aca="false">D613/(D613+G613)</f>
        <v>0.721311475409836</v>
      </c>
      <c r="J613" s="0" t="n">
        <f aca="false">D613/(D613+F613)</f>
        <v>0.546892655367232</v>
      </c>
    </row>
    <row r="614" customFormat="false" ht="12.8" hidden="false" customHeight="false" outlineLevel="0" collapsed="false">
      <c r="A614" s="6" t="n">
        <v>1</v>
      </c>
      <c r="B614" s="7" t="n">
        <v>0.66</v>
      </c>
      <c r="C614" s="5" t="n">
        <f aca="false">B614</f>
        <v>0.66</v>
      </c>
      <c r="D614" s="0" t="n">
        <f aca="false">COUNTIFS($B$3:$B$1487, "&gt;="&amp;C614, $A$3:$A$1487, "1")</f>
        <v>484</v>
      </c>
      <c r="E614" s="0" t="n">
        <f aca="false">COUNTIFS($B$3:$B$1487, "&lt;"&amp;C614, $A$3:$A$1487, "0")</f>
        <v>413</v>
      </c>
      <c r="F614" s="0" t="n">
        <f aca="false">COUNTIFS($B$3:$B$1487, "&gt;="&amp;C614, $A$3:$A$1487, "0")</f>
        <v>401</v>
      </c>
      <c r="G614" s="0" t="n">
        <f aca="false">COUNTIFS($B$3:$B$1487, "&lt;"&amp;C614, $A$3:$A$1487, "1")</f>
        <v>187</v>
      </c>
      <c r="H614" s="0" t="n">
        <f aca="false">(D614+E614)/(D614+E614+F614+G614)</f>
        <v>0.604040404040404</v>
      </c>
      <c r="I614" s="0" t="n">
        <f aca="false">D614/(D614+G614)</f>
        <v>0.721311475409836</v>
      </c>
      <c r="J614" s="0" t="n">
        <f aca="false">D614/(D614+F614)</f>
        <v>0.546892655367232</v>
      </c>
    </row>
    <row r="615" customFormat="false" ht="12.8" hidden="false" customHeight="false" outlineLevel="0" collapsed="false">
      <c r="A615" s="6" t="n">
        <v>1</v>
      </c>
      <c r="B615" s="7" t="n">
        <v>0.66</v>
      </c>
      <c r="C615" s="5" t="n">
        <f aca="false">B615</f>
        <v>0.66</v>
      </c>
      <c r="D615" s="0" t="n">
        <f aca="false">COUNTIFS($B$3:$B$1487, "&gt;="&amp;C615, $A$3:$A$1487, "1")</f>
        <v>484</v>
      </c>
      <c r="E615" s="0" t="n">
        <f aca="false">COUNTIFS($B$3:$B$1487, "&lt;"&amp;C615, $A$3:$A$1487, "0")</f>
        <v>413</v>
      </c>
      <c r="F615" s="0" t="n">
        <f aca="false">COUNTIFS($B$3:$B$1487, "&gt;="&amp;C615, $A$3:$A$1487, "0")</f>
        <v>401</v>
      </c>
      <c r="G615" s="0" t="n">
        <f aca="false">COUNTIFS($B$3:$B$1487, "&lt;"&amp;C615, $A$3:$A$1487, "1")</f>
        <v>187</v>
      </c>
      <c r="H615" s="0" t="n">
        <f aca="false">(D615+E615)/(D615+E615+F615+G615)</f>
        <v>0.604040404040404</v>
      </c>
      <c r="I615" s="0" t="n">
        <f aca="false">D615/(D615+G615)</f>
        <v>0.721311475409836</v>
      </c>
      <c r="J615" s="0" t="n">
        <f aca="false">D615/(D615+F615)</f>
        <v>0.546892655367232</v>
      </c>
    </row>
    <row r="616" customFormat="false" ht="12.8" hidden="false" customHeight="false" outlineLevel="0" collapsed="false">
      <c r="A616" s="3" t="n">
        <v>0</v>
      </c>
      <c r="B616" s="4" t="n">
        <v>0.66</v>
      </c>
      <c r="C616" s="5" t="n">
        <f aca="false">B616</f>
        <v>0.66</v>
      </c>
      <c r="D616" s="0" t="n">
        <f aca="false">COUNTIFS($B$3:$B$1487, "&gt;="&amp;C616, $A$3:$A$1487, "1")</f>
        <v>484</v>
      </c>
      <c r="E616" s="0" t="n">
        <f aca="false">COUNTIFS($B$3:$B$1487, "&lt;"&amp;C616, $A$3:$A$1487, "0")</f>
        <v>413</v>
      </c>
      <c r="F616" s="0" t="n">
        <f aca="false">COUNTIFS($B$3:$B$1487, "&gt;="&amp;C616, $A$3:$A$1487, "0")</f>
        <v>401</v>
      </c>
      <c r="G616" s="0" t="n">
        <f aca="false">COUNTIFS($B$3:$B$1487, "&lt;"&amp;C616, $A$3:$A$1487, "1")</f>
        <v>187</v>
      </c>
      <c r="H616" s="0" t="n">
        <f aca="false">(D616+E616)/(D616+E616+F616+G616)</f>
        <v>0.604040404040404</v>
      </c>
      <c r="I616" s="0" t="n">
        <f aca="false">D616/(D616+G616)</f>
        <v>0.721311475409836</v>
      </c>
      <c r="J616" s="0" t="n">
        <f aca="false">D616/(D616+F616)</f>
        <v>0.546892655367232</v>
      </c>
    </row>
    <row r="617" customFormat="false" ht="12.8" hidden="false" customHeight="false" outlineLevel="0" collapsed="false">
      <c r="A617" s="3" t="n">
        <v>0</v>
      </c>
      <c r="B617" s="4" t="n">
        <v>0.66</v>
      </c>
      <c r="C617" s="5" t="n">
        <f aca="false">B617</f>
        <v>0.66</v>
      </c>
      <c r="D617" s="0" t="n">
        <f aca="false">COUNTIFS($B$3:$B$1487, "&gt;="&amp;C617, $A$3:$A$1487, "1")</f>
        <v>484</v>
      </c>
      <c r="E617" s="0" t="n">
        <f aca="false">COUNTIFS($B$3:$B$1487, "&lt;"&amp;C617, $A$3:$A$1487, "0")</f>
        <v>413</v>
      </c>
      <c r="F617" s="0" t="n">
        <f aca="false">COUNTIFS($B$3:$B$1487, "&gt;="&amp;C617, $A$3:$A$1487, "0")</f>
        <v>401</v>
      </c>
      <c r="G617" s="0" t="n">
        <f aca="false">COUNTIFS($B$3:$B$1487, "&lt;"&amp;C617, $A$3:$A$1487, "1")</f>
        <v>187</v>
      </c>
      <c r="H617" s="0" t="n">
        <f aca="false">(D617+E617)/(D617+E617+F617+G617)</f>
        <v>0.604040404040404</v>
      </c>
      <c r="I617" s="0" t="n">
        <f aca="false">D617/(D617+G617)</f>
        <v>0.721311475409836</v>
      </c>
      <c r="J617" s="0" t="n">
        <f aca="false">D617/(D617+F617)</f>
        <v>0.546892655367232</v>
      </c>
    </row>
    <row r="618" customFormat="false" ht="12.8" hidden="false" customHeight="false" outlineLevel="0" collapsed="false">
      <c r="A618" s="3" t="n">
        <v>0</v>
      </c>
      <c r="B618" s="4" t="n">
        <v>0.66</v>
      </c>
      <c r="C618" s="5" t="n">
        <f aca="false">B618</f>
        <v>0.66</v>
      </c>
      <c r="D618" s="0" t="n">
        <f aca="false">COUNTIFS($B$3:$B$1487, "&gt;="&amp;C618, $A$3:$A$1487, "1")</f>
        <v>484</v>
      </c>
      <c r="E618" s="0" t="n">
        <f aca="false">COUNTIFS($B$3:$B$1487, "&lt;"&amp;C618, $A$3:$A$1487, "0")</f>
        <v>413</v>
      </c>
      <c r="F618" s="0" t="n">
        <f aca="false">COUNTIFS($B$3:$B$1487, "&gt;="&amp;C618, $A$3:$A$1487, "0")</f>
        <v>401</v>
      </c>
      <c r="G618" s="0" t="n">
        <f aca="false">COUNTIFS($B$3:$B$1487, "&lt;"&amp;C618, $A$3:$A$1487, "1")</f>
        <v>187</v>
      </c>
      <c r="H618" s="0" t="n">
        <f aca="false">(D618+E618)/(D618+E618+F618+G618)</f>
        <v>0.604040404040404</v>
      </c>
      <c r="I618" s="0" t="n">
        <f aca="false">D618/(D618+G618)</f>
        <v>0.721311475409836</v>
      </c>
      <c r="J618" s="0" t="n">
        <f aca="false">D618/(D618+F618)</f>
        <v>0.546892655367232</v>
      </c>
    </row>
    <row r="619" customFormat="false" ht="12.8" hidden="false" customHeight="false" outlineLevel="0" collapsed="false">
      <c r="A619" s="3" t="n">
        <v>0</v>
      </c>
      <c r="B619" s="4" t="n">
        <v>0.66</v>
      </c>
      <c r="C619" s="5" t="n">
        <f aca="false">B619</f>
        <v>0.66</v>
      </c>
      <c r="D619" s="0" t="n">
        <f aca="false">COUNTIFS($B$3:$B$1487, "&gt;="&amp;C619, $A$3:$A$1487, "1")</f>
        <v>484</v>
      </c>
      <c r="E619" s="0" t="n">
        <f aca="false">COUNTIFS($B$3:$B$1487, "&lt;"&amp;C619, $A$3:$A$1487, "0")</f>
        <v>413</v>
      </c>
      <c r="F619" s="0" t="n">
        <f aca="false">COUNTIFS($B$3:$B$1487, "&gt;="&amp;C619, $A$3:$A$1487, "0")</f>
        <v>401</v>
      </c>
      <c r="G619" s="0" t="n">
        <f aca="false">COUNTIFS($B$3:$B$1487, "&lt;"&amp;C619, $A$3:$A$1487, "1")</f>
        <v>187</v>
      </c>
      <c r="H619" s="0" t="n">
        <f aca="false">(D619+E619)/(D619+E619+F619+G619)</f>
        <v>0.604040404040404</v>
      </c>
      <c r="I619" s="0" t="n">
        <f aca="false">D619/(D619+G619)</f>
        <v>0.721311475409836</v>
      </c>
      <c r="J619" s="0" t="n">
        <f aca="false">D619/(D619+F619)</f>
        <v>0.546892655367232</v>
      </c>
    </row>
    <row r="620" customFormat="false" ht="12.8" hidden="false" customHeight="false" outlineLevel="0" collapsed="false">
      <c r="A620" s="3" t="n">
        <v>0</v>
      </c>
      <c r="B620" s="4" t="n">
        <v>0.66</v>
      </c>
      <c r="C620" s="5" t="n">
        <f aca="false">B620</f>
        <v>0.66</v>
      </c>
      <c r="D620" s="0" t="n">
        <f aca="false">COUNTIFS($B$3:$B$1487, "&gt;="&amp;C620, $A$3:$A$1487, "1")</f>
        <v>484</v>
      </c>
      <c r="E620" s="0" t="n">
        <f aca="false">COUNTIFS($B$3:$B$1487, "&lt;"&amp;C620, $A$3:$A$1487, "0")</f>
        <v>413</v>
      </c>
      <c r="F620" s="0" t="n">
        <f aca="false">COUNTIFS($B$3:$B$1487, "&gt;="&amp;C620, $A$3:$A$1487, "0")</f>
        <v>401</v>
      </c>
      <c r="G620" s="0" t="n">
        <f aca="false">COUNTIFS($B$3:$B$1487, "&lt;"&amp;C620, $A$3:$A$1487, "1")</f>
        <v>187</v>
      </c>
      <c r="H620" s="0" t="n">
        <f aca="false">(D620+E620)/(D620+E620+F620+G620)</f>
        <v>0.604040404040404</v>
      </c>
      <c r="I620" s="0" t="n">
        <f aca="false">D620/(D620+G620)</f>
        <v>0.721311475409836</v>
      </c>
      <c r="J620" s="0" t="n">
        <f aca="false">D620/(D620+F620)</f>
        <v>0.546892655367232</v>
      </c>
    </row>
    <row r="621" customFormat="false" ht="12.8" hidden="false" customHeight="false" outlineLevel="0" collapsed="false">
      <c r="A621" s="3" t="n">
        <v>0</v>
      </c>
      <c r="B621" s="4" t="n">
        <v>0.66</v>
      </c>
      <c r="C621" s="5" t="n">
        <f aca="false">B621</f>
        <v>0.66</v>
      </c>
      <c r="D621" s="0" t="n">
        <f aca="false">COUNTIFS($B$3:$B$1487, "&gt;="&amp;C621, $A$3:$A$1487, "1")</f>
        <v>484</v>
      </c>
      <c r="E621" s="0" t="n">
        <f aca="false">COUNTIFS($B$3:$B$1487, "&lt;"&amp;C621, $A$3:$A$1487, "0")</f>
        <v>413</v>
      </c>
      <c r="F621" s="0" t="n">
        <f aca="false">COUNTIFS($B$3:$B$1487, "&gt;="&amp;C621, $A$3:$A$1487, "0")</f>
        <v>401</v>
      </c>
      <c r="G621" s="0" t="n">
        <f aca="false">COUNTIFS($B$3:$B$1487, "&lt;"&amp;C621, $A$3:$A$1487, "1")</f>
        <v>187</v>
      </c>
      <c r="H621" s="0" t="n">
        <f aca="false">(D621+E621)/(D621+E621+F621+G621)</f>
        <v>0.604040404040404</v>
      </c>
      <c r="I621" s="0" t="n">
        <f aca="false">D621/(D621+G621)</f>
        <v>0.721311475409836</v>
      </c>
      <c r="J621" s="0" t="n">
        <f aca="false">D621/(D621+F621)</f>
        <v>0.546892655367232</v>
      </c>
    </row>
    <row r="622" customFormat="false" ht="12.8" hidden="false" customHeight="false" outlineLevel="0" collapsed="false">
      <c r="A622" s="3" t="n">
        <v>0</v>
      </c>
      <c r="B622" s="4" t="n">
        <v>0.66</v>
      </c>
      <c r="C622" s="5" t="n">
        <f aca="false">B622</f>
        <v>0.66</v>
      </c>
      <c r="D622" s="0" t="n">
        <f aca="false">COUNTIFS($B$3:$B$1487, "&gt;="&amp;C622, $A$3:$A$1487, "1")</f>
        <v>484</v>
      </c>
      <c r="E622" s="0" t="n">
        <f aca="false">COUNTIFS($B$3:$B$1487, "&lt;"&amp;C622, $A$3:$A$1487, "0")</f>
        <v>413</v>
      </c>
      <c r="F622" s="0" t="n">
        <f aca="false">COUNTIFS($B$3:$B$1487, "&gt;="&amp;C622, $A$3:$A$1487, "0")</f>
        <v>401</v>
      </c>
      <c r="G622" s="0" t="n">
        <f aca="false">COUNTIFS($B$3:$B$1487, "&lt;"&amp;C622, $A$3:$A$1487, "1")</f>
        <v>187</v>
      </c>
      <c r="H622" s="0" t="n">
        <f aca="false">(D622+E622)/(D622+E622+F622+G622)</f>
        <v>0.604040404040404</v>
      </c>
      <c r="I622" s="0" t="n">
        <f aca="false">D622/(D622+G622)</f>
        <v>0.721311475409836</v>
      </c>
      <c r="J622" s="0" t="n">
        <f aca="false">D622/(D622+F622)</f>
        <v>0.546892655367232</v>
      </c>
    </row>
    <row r="623" customFormat="false" ht="12.8" hidden="false" customHeight="false" outlineLevel="0" collapsed="false">
      <c r="A623" s="3" t="n">
        <v>0</v>
      </c>
      <c r="B623" s="4" t="n">
        <v>0.66</v>
      </c>
      <c r="C623" s="5" t="n">
        <f aca="false">B623</f>
        <v>0.66</v>
      </c>
      <c r="D623" s="0" t="n">
        <f aca="false">COUNTIFS($B$3:$B$1487, "&gt;="&amp;C623, $A$3:$A$1487, "1")</f>
        <v>484</v>
      </c>
      <c r="E623" s="0" t="n">
        <f aca="false">COUNTIFS($B$3:$B$1487, "&lt;"&amp;C623, $A$3:$A$1487, "0")</f>
        <v>413</v>
      </c>
      <c r="F623" s="0" t="n">
        <f aca="false">COUNTIFS($B$3:$B$1487, "&gt;="&amp;C623, $A$3:$A$1487, "0")</f>
        <v>401</v>
      </c>
      <c r="G623" s="0" t="n">
        <f aca="false">COUNTIFS($B$3:$B$1487, "&lt;"&amp;C623, $A$3:$A$1487, "1")</f>
        <v>187</v>
      </c>
      <c r="H623" s="0" t="n">
        <f aca="false">(D623+E623)/(D623+E623+F623+G623)</f>
        <v>0.604040404040404</v>
      </c>
      <c r="I623" s="0" t="n">
        <f aca="false">D623/(D623+G623)</f>
        <v>0.721311475409836</v>
      </c>
      <c r="J623" s="0" t="n">
        <f aca="false">D623/(D623+F623)</f>
        <v>0.546892655367232</v>
      </c>
    </row>
    <row r="624" customFormat="false" ht="12.8" hidden="false" customHeight="false" outlineLevel="0" collapsed="false">
      <c r="A624" s="3" t="n">
        <v>0</v>
      </c>
      <c r="B624" s="4" t="n">
        <v>0.66</v>
      </c>
      <c r="C624" s="5" t="n">
        <f aca="false">B624</f>
        <v>0.66</v>
      </c>
      <c r="D624" s="0" t="n">
        <f aca="false">COUNTIFS($B$3:$B$1487, "&gt;="&amp;C624, $A$3:$A$1487, "1")</f>
        <v>484</v>
      </c>
      <c r="E624" s="0" t="n">
        <f aca="false">COUNTIFS($B$3:$B$1487, "&lt;"&amp;C624, $A$3:$A$1487, "0")</f>
        <v>413</v>
      </c>
      <c r="F624" s="0" t="n">
        <f aca="false">COUNTIFS($B$3:$B$1487, "&gt;="&amp;C624, $A$3:$A$1487, "0")</f>
        <v>401</v>
      </c>
      <c r="G624" s="0" t="n">
        <f aca="false">COUNTIFS($B$3:$B$1487, "&lt;"&amp;C624, $A$3:$A$1487, "1")</f>
        <v>187</v>
      </c>
      <c r="H624" s="0" t="n">
        <f aca="false">(D624+E624)/(D624+E624+F624+G624)</f>
        <v>0.604040404040404</v>
      </c>
      <c r="I624" s="0" t="n">
        <f aca="false">D624/(D624+G624)</f>
        <v>0.721311475409836</v>
      </c>
      <c r="J624" s="0" t="n">
        <f aca="false">D624/(D624+F624)</f>
        <v>0.546892655367232</v>
      </c>
    </row>
    <row r="625" customFormat="false" ht="12.8" hidden="false" customHeight="false" outlineLevel="0" collapsed="false">
      <c r="A625" s="3" t="n">
        <v>1</v>
      </c>
      <c r="B625" s="4" t="n">
        <v>0.66</v>
      </c>
      <c r="C625" s="5" t="n">
        <f aca="false">B625</f>
        <v>0.66</v>
      </c>
      <c r="D625" s="0" t="n">
        <f aca="false">COUNTIFS($B$3:$B$1487, "&gt;="&amp;C625, $A$3:$A$1487, "1")</f>
        <v>484</v>
      </c>
      <c r="E625" s="0" t="n">
        <f aca="false">COUNTIFS($B$3:$B$1487, "&lt;"&amp;C625, $A$3:$A$1487, "0")</f>
        <v>413</v>
      </c>
      <c r="F625" s="0" t="n">
        <f aca="false">COUNTIFS($B$3:$B$1487, "&gt;="&amp;C625, $A$3:$A$1487, "0")</f>
        <v>401</v>
      </c>
      <c r="G625" s="0" t="n">
        <f aca="false">COUNTIFS($B$3:$B$1487, "&lt;"&amp;C625, $A$3:$A$1487, "1")</f>
        <v>187</v>
      </c>
      <c r="H625" s="0" t="n">
        <f aca="false">(D625+E625)/(D625+E625+F625+G625)</f>
        <v>0.604040404040404</v>
      </c>
      <c r="I625" s="0" t="n">
        <f aca="false">D625/(D625+G625)</f>
        <v>0.721311475409836</v>
      </c>
      <c r="J625" s="0" t="n">
        <f aca="false">D625/(D625+F625)</f>
        <v>0.546892655367232</v>
      </c>
    </row>
    <row r="626" customFormat="false" ht="12.8" hidden="false" customHeight="false" outlineLevel="0" collapsed="false">
      <c r="A626" s="3" t="n">
        <v>0</v>
      </c>
      <c r="B626" s="4" t="n">
        <v>0.66</v>
      </c>
      <c r="C626" s="5" t="n">
        <f aca="false">B626</f>
        <v>0.66</v>
      </c>
      <c r="D626" s="0" t="n">
        <f aca="false">COUNTIFS($B$3:$B$1487, "&gt;="&amp;C626, $A$3:$A$1487, "1")</f>
        <v>484</v>
      </c>
      <c r="E626" s="0" t="n">
        <f aca="false">COUNTIFS($B$3:$B$1487, "&lt;"&amp;C626, $A$3:$A$1487, "0")</f>
        <v>413</v>
      </c>
      <c r="F626" s="0" t="n">
        <f aca="false">COUNTIFS($B$3:$B$1487, "&gt;="&amp;C626, $A$3:$A$1487, "0")</f>
        <v>401</v>
      </c>
      <c r="G626" s="0" t="n">
        <f aca="false">COUNTIFS($B$3:$B$1487, "&lt;"&amp;C626, $A$3:$A$1487, "1")</f>
        <v>187</v>
      </c>
      <c r="H626" s="0" t="n">
        <f aca="false">(D626+E626)/(D626+E626+F626+G626)</f>
        <v>0.604040404040404</v>
      </c>
      <c r="I626" s="0" t="n">
        <f aca="false">D626/(D626+G626)</f>
        <v>0.721311475409836</v>
      </c>
      <c r="J626" s="0" t="n">
        <f aca="false">D626/(D626+F626)</f>
        <v>0.546892655367232</v>
      </c>
    </row>
    <row r="627" customFormat="false" ht="12.8" hidden="false" customHeight="false" outlineLevel="0" collapsed="false">
      <c r="A627" s="3" t="n">
        <v>1</v>
      </c>
      <c r="B627" s="4" t="n">
        <v>0.66</v>
      </c>
      <c r="C627" s="5" t="n">
        <f aca="false">B627</f>
        <v>0.66</v>
      </c>
      <c r="D627" s="0" t="n">
        <f aca="false">COUNTIFS($B$3:$B$1487, "&gt;="&amp;C627, $A$3:$A$1487, "1")</f>
        <v>484</v>
      </c>
      <c r="E627" s="0" t="n">
        <f aca="false">COUNTIFS($B$3:$B$1487, "&lt;"&amp;C627, $A$3:$A$1487, "0")</f>
        <v>413</v>
      </c>
      <c r="F627" s="0" t="n">
        <f aca="false">COUNTIFS($B$3:$B$1487, "&gt;="&amp;C627, $A$3:$A$1487, "0")</f>
        <v>401</v>
      </c>
      <c r="G627" s="0" t="n">
        <f aca="false">COUNTIFS($B$3:$B$1487, "&lt;"&amp;C627, $A$3:$A$1487, "1")</f>
        <v>187</v>
      </c>
      <c r="H627" s="0" t="n">
        <f aca="false">(D627+E627)/(D627+E627+F627+G627)</f>
        <v>0.604040404040404</v>
      </c>
      <c r="I627" s="0" t="n">
        <f aca="false">D627/(D627+G627)</f>
        <v>0.721311475409836</v>
      </c>
      <c r="J627" s="0" t="n">
        <f aca="false">D627/(D627+F627)</f>
        <v>0.546892655367232</v>
      </c>
    </row>
    <row r="628" customFormat="false" ht="12.8" hidden="false" customHeight="false" outlineLevel="0" collapsed="false">
      <c r="A628" s="3" t="n">
        <v>1</v>
      </c>
      <c r="B628" s="4" t="n">
        <v>0.66</v>
      </c>
      <c r="C628" s="5" t="n">
        <f aca="false">B628</f>
        <v>0.66</v>
      </c>
      <c r="D628" s="0" t="n">
        <f aca="false">COUNTIFS($B$3:$B$1487, "&gt;="&amp;C628, $A$3:$A$1487, "1")</f>
        <v>484</v>
      </c>
      <c r="E628" s="0" t="n">
        <f aca="false">COUNTIFS($B$3:$B$1487, "&lt;"&amp;C628, $A$3:$A$1487, "0")</f>
        <v>413</v>
      </c>
      <c r="F628" s="0" t="n">
        <f aca="false">COUNTIFS($B$3:$B$1487, "&gt;="&amp;C628, $A$3:$A$1487, "0")</f>
        <v>401</v>
      </c>
      <c r="G628" s="0" t="n">
        <f aca="false">COUNTIFS($B$3:$B$1487, "&lt;"&amp;C628, $A$3:$A$1487, "1")</f>
        <v>187</v>
      </c>
      <c r="H628" s="0" t="n">
        <f aca="false">(D628+E628)/(D628+E628+F628+G628)</f>
        <v>0.604040404040404</v>
      </c>
      <c r="I628" s="0" t="n">
        <f aca="false">D628/(D628+G628)</f>
        <v>0.721311475409836</v>
      </c>
      <c r="J628" s="0" t="n">
        <f aca="false">D628/(D628+F628)</f>
        <v>0.546892655367232</v>
      </c>
    </row>
    <row r="629" customFormat="false" ht="12.8" hidden="false" customHeight="false" outlineLevel="0" collapsed="false">
      <c r="A629" s="3" t="n">
        <v>0</v>
      </c>
      <c r="B629" s="4" t="n">
        <v>0.66</v>
      </c>
      <c r="C629" s="5" t="n">
        <f aca="false">B629</f>
        <v>0.66</v>
      </c>
      <c r="D629" s="0" t="n">
        <f aca="false">COUNTIFS($B$3:$B$1487, "&gt;="&amp;C629, $A$3:$A$1487, "1")</f>
        <v>484</v>
      </c>
      <c r="E629" s="0" t="n">
        <f aca="false">COUNTIFS($B$3:$B$1487, "&lt;"&amp;C629, $A$3:$A$1487, "0")</f>
        <v>413</v>
      </c>
      <c r="F629" s="0" t="n">
        <f aca="false">COUNTIFS($B$3:$B$1487, "&gt;="&amp;C629, $A$3:$A$1487, "0")</f>
        <v>401</v>
      </c>
      <c r="G629" s="0" t="n">
        <f aca="false">COUNTIFS($B$3:$B$1487, "&lt;"&amp;C629, $A$3:$A$1487, "1")</f>
        <v>187</v>
      </c>
      <c r="H629" s="0" t="n">
        <f aca="false">(D629+E629)/(D629+E629+F629+G629)</f>
        <v>0.604040404040404</v>
      </c>
      <c r="I629" s="0" t="n">
        <f aca="false">D629/(D629+G629)</f>
        <v>0.721311475409836</v>
      </c>
      <c r="J629" s="0" t="n">
        <f aca="false">D629/(D629+F629)</f>
        <v>0.546892655367232</v>
      </c>
    </row>
    <row r="630" customFormat="false" ht="12.8" hidden="false" customHeight="false" outlineLevel="0" collapsed="false">
      <c r="A630" s="3" t="n">
        <v>0</v>
      </c>
      <c r="B630" s="4" t="n">
        <v>0.66</v>
      </c>
      <c r="C630" s="5" t="n">
        <f aca="false">B630</f>
        <v>0.66</v>
      </c>
      <c r="D630" s="0" t="n">
        <f aca="false">COUNTIFS($B$3:$B$1487, "&gt;="&amp;C630, $A$3:$A$1487, "1")</f>
        <v>484</v>
      </c>
      <c r="E630" s="0" t="n">
        <f aca="false">COUNTIFS($B$3:$B$1487, "&lt;"&amp;C630, $A$3:$A$1487, "0")</f>
        <v>413</v>
      </c>
      <c r="F630" s="0" t="n">
        <f aca="false">COUNTIFS($B$3:$B$1487, "&gt;="&amp;C630, $A$3:$A$1487, "0")</f>
        <v>401</v>
      </c>
      <c r="G630" s="0" t="n">
        <f aca="false">COUNTIFS($B$3:$B$1487, "&lt;"&amp;C630, $A$3:$A$1487, "1")</f>
        <v>187</v>
      </c>
      <c r="H630" s="0" t="n">
        <f aca="false">(D630+E630)/(D630+E630+F630+G630)</f>
        <v>0.604040404040404</v>
      </c>
      <c r="I630" s="0" t="n">
        <f aca="false">D630/(D630+G630)</f>
        <v>0.721311475409836</v>
      </c>
      <c r="J630" s="0" t="n">
        <f aca="false">D630/(D630+F630)</f>
        <v>0.546892655367232</v>
      </c>
    </row>
    <row r="631" customFormat="false" ht="12.8" hidden="false" customHeight="false" outlineLevel="0" collapsed="false">
      <c r="A631" s="3" t="n">
        <v>1</v>
      </c>
      <c r="B631" s="4" t="n">
        <v>0.66</v>
      </c>
      <c r="C631" s="5" t="n">
        <f aca="false">B631</f>
        <v>0.66</v>
      </c>
      <c r="D631" s="0" t="n">
        <f aca="false">COUNTIFS($B$3:$B$1487, "&gt;="&amp;C631, $A$3:$A$1487, "1")</f>
        <v>484</v>
      </c>
      <c r="E631" s="0" t="n">
        <f aca="false">COUNTIFS($B$3:$B$1487, "&lt;"&amp;C631, $A$3:$A$1487, "0")</f>
        <v>413</v>
      </c>
      <c r="F631" s="0" t="n">
        <f aca="false">COUNTIFS($B$3:$B$1487, "&gt;="&amp;C631, $A$3:$A$1487, "0")</f>
        <v>401</v>
      </c>
      <c r="G631" s="0" t="n">
        <f aca="false">COUNTIFS($B$3:$B$1487, "&lt;"&amp;C631, $A$3:$A$1487, "1")</f>
        <v>187</v>
      </c>
      <c r="H631" s="0" t="n">
        <f aca="false">(D631+E631)/(D631+E631+F631+G631)</f>
        <v>0.604040404040404</v>
      </c>
      <c r="I631" s="0" t="n">
        <f aca="false">D631/(D631+G631)</f>
        <v>0.721311475409836</v>
      </c>
      <c r="J631" s="0" t="n">
        <f aca="false">D631/(D631+F631)</f>
        <v>0.546892655367232</v>
      </c>
    </row>
    <row r="632" customFormat="false" ht="12.8" hidden="false" customHeight="false" outlineLevel="0" collapsed="false">
      <c r="A632" s="3" t="n">
        <v>0</v>
      </c>
      <c r="B632" s="4" t="n">
        <v>0.66</v>
      </c>
      <c r="C632" s="5" t="n">
        <f aca="false">B632</f>
        <v>0.66</v>
      </c>
      <c r="D632" s="0" t="n">
        <f aca="false">COUNTIFS($B$3:$B$1487, "&gt;="&amp;C632, $A$3:$A$1487, "1")</f>
        <v>484</v>
      </c>
      <c r="E632" s="0" t="n">
        <f aca="false">COUNTIFS($B$3:$B$1487, "&lt;"&amp;C632, $A$3:$A$1487, "0")</f>
        <v>413</v>
      </c>
      <c r="F632" s="0" t="n">
        <f aca="false">COUNTIFS($B$3:$B$1487, "&gt;="&amp;C632, $A$3:$A$1487, "0")</f>
        <v>401</v>
      </c>
      <c r="G632" s="0" t="n">
        <f aca="false">COUNTIFS($B$3:$B$1487, "&lt;"&amp;C632, $A$3:$A$1487, "1")</f>
        <v>187</v>
      </c>
      <c r="H632" s="0" t="n">
        <f aca="false">(D632+E632)/(D632+E632+F632+G632)</f>
        <v>0.604040404040404</v>
      </c>
      <c r="I632" s="0" t="n">
        <f aca="false">D632/(D632+G632)</f>
        <v>0.721311475409836</v>
      </c>
      <c r="J632" s="0" t="n">
        <f aca="false">D632/(D632+F632)</f>
        <v>0.546892655367232</v>
      </c>
    </row>
    <row r="633" customFormat="false" ht="12.8" hidden="false" customHeight="false" outlineLevel="0" collapsed="false">
      <c r="A633" s="3" t="n">
        <v>0</v>
      </c>
      <c r="B633" s="4" t="n">
        <v>0.66</v>
      </c>
      <c r="C633" s="5" t="n">
        <f aca="false">B633</f>
        <v>0.66</v>
      </c>
      <c r="D633" s="0" t="n">
        <f aca="false">COUNTIFS($B$3:$B$1487, "&gt;="&amp;C633, $A$3:$A$1487, "1")</f>
        <v>484</v>
      </c>
      <c r="E633" s="0" t="n">
        <f aca="false">COUNTIFS($B$3:$B$1487, "&lt;"&amp;C633, $A$3:$A$1487, "0")</f>
        <v>413</v>
      </c>
      <c r="F633" s="0" t="n">
        <f aca="false">COUNTIFS($B$3:$B$1487, "&gt;="&amp;C633, $A$3:$A$1487, "0")</f>
        <v>401</v>
      </c>
      <c r="G633" s="0" t="n">
        <f aca="false">COUNTIFS($B$3:$B$1487, "&lt;"&amp;C633, $A$3:$A$1487, "1")</f>
        <v>187</v>
      </c>
      <c r="H633" s="0" t="n">
        <f aca="false">(D633+E633)/(D633+E633+F633+G633)</f>
        <v>0.604040404040404</v>
      </c>
      <c r="I633" s="0" t="n">
        <f aca="false">D633/(D633+G633)</f>
        <v>0.721311475409836</v>
      </c>
      <c r="J633" s="0" t="n">
        <f aca="false">D633/(D633+F633)</f>
        <v>0.546892655367232</v>
      </c>
    </row>
    <row r="634" customFormat="false" ht="12.8" hidden="false" customHeight="false" outlineLevel="0" collapsed="false">
      <c r="A634" s="3" t="n">
        <v>1</v>
      </c>
      <c r="B634" s="4" t="n">
        <v>0.66</v>
      </c>
      <c r="C634" s="5" t="n">
        <f aca="false">B634</f>
        <v>0.66</v>
      </c>
      <c r="D634" s="0" t="n">
        <f aca="false">COUNTIFS($B$3:$B$1487, "&gt;="&amp;C634, $A$3:$A$1487, "1")</f>
        <v>484</v>
      </c>
      <c r="E634" s="0" t="n">
        <f aca="false">COUNTIFS($B$3:$B$1487, "&lt;"&amp;C634, $A$3:$A$1487, "0")</f>
        <v>413</v>
      </c>
      <c r="F634" s="0" t="n">
        <f aca="false">COUNTIFS($B$3:$B$1487, "&gt;="&amp;C634, $A$3:$A$1487, "0")</f>
        <v>401</v>
      </c>
      <c r="G634" s="0" t="n">
        <f aca="false">COUNTIFS($B$3:$B$1487, "&lt;"&amp;C634, $A$3:$A$1487, "1")</f>
        <v>187</v>
      </c>
      <c r="H634" s="0" t="n">
        <f aca="false">(D634+E634)/(D634+E634+F634+G634)</f>
        <v>0.604040404040404</v>
      </c>
      <c r="I634" s="0" t="n">
        <f aca="false">D634/(D634+G634)</f>
        <v>0.721311475409836</v>
      </c>
      <c r="J634" s="0" t="n">
        <f aca="false">D634/(D634+F634)</f>
        <v>0.546892655367232</v>
      </c>
    </row>
    <row r="635" customFormat="false" ht="12.8" hidden="false" customHeight="false" outlineLevel="0" collapsed="false">
      <c r="A635" s="3" t="n">
        <v>1</v>
      </c>
      <c r="B635" s="4" t="n">
        <v>0.66</v>
      </c>
      <c r="C635" s="5" t="n">
        <f aca="false">B635</f>
        <v>0.66</v>
      </c>
      <c r="D635" s="0" t="n">
        <f aca="false">COUNTIFS($B$3:$B$1487, "&gt;="&amp;C635, $A$3:$A$1487, "1")</f>
        <v>484</v>
      </c>
      <c r="E635" s="0" t="n">
        <f aca="false">COUNTIFS($B$3:$B$1487, "&lt;"&amp;C635, $A$3:$A$1487, "0")</f>
        <v>413</v>
      </c>
      <c r="F635" s="0" t="n">
        <f aca="false">COUNTIFS($B$3:$B$1487, "&gt;="&amp;C635, $A$3:$A$1487, "0")</f>
        <v>401</v>
      </c>
      <c r="G635" s="0" t="n">
        <f aca="false">COUNTIFS($B$3:$B$1487, "&lt;"&amp;C635, $A$3:$A$1487, "1")</f>
        <v>187</v>
      </c>
      <c r="H635" s="0" t="n">
        <f aca="false">(D635+E635)/(D635+E635+F635+G635)</f>
        <v>0.604040404040404</v>
      </c>
      <c r="I635" s="0" t="n">
        <f aca="false">D635/(D635+G635)</f>
        <v>0.721311475409836</v>
      </c>
      <c r="J635" s="0" t="n">
        <f aca="false">D635/(D635+F635)</f>
        <v>0.546892655367232</v>
      </c>
    </row>
    <row r="636" customFormat="false" ht="12.8" hidden="false" customHeight="false" outlineLevel="0" collapsed="false">
      <c r="A636" s="3" t="n">
        <v>0</v>
      </c>
      <c r="B636" s="4" t="n">
        <v>0.66</v>
      </c>
      <c r="C636" s="5" t="n">
        <f aca="false">B636</f>
        <v>0.66</v>
      </c>
      <c r="D636" s="0" t="n">
        <f aca="false">COUNTIFS($B$3:$B$1487, "&gt;="&amp;C636, $A$3:$A$1487, "1")</f>
        <v>484</v>
      </c>
      <c r="E636" s="0" t="n">
        <f aca="false">COUNTIFS($B$3:$B$1487, "&lt;"&amp;C636, $A$3:$A$1487, "0")</f>
        <v>413</v>
      </c>
      <c r="F636" s="0" t="n">
        <f aca="false">COUNTIFS($B$3:$B$1487, "&gt;="&amp;C636, $A$3:$A$1487, "0")</f>
        <v>401</v>
      </c>
      <c r="G636" s="0" t="n">
        <f aca="false">COUNTIFS($B$3:$B$1487, "&lt;"&amp;C636, $A$3:$A$1487, "1")</f>
        <v>187</v>
      </c>
      <c r="H636" s="0" t="n">
        <f aca="false">(D636+E636)/(D636+E636+F636+G636)</f>
        <v>0.604040404040404</v>
      </c>
      <c r="I636" s="0" t="n">
        <f aca="false">D636/(D636+G636)</f>
        <v>0.721311475409836</v>
      </c>
      <c r="J636" s="0" t="n">
        <f aca="false">D636/(D636+F636)</f>
        <v>0.546892655367232</v>
      </c>
    </row>
    <row r="637" customFormat="false" ht="12.8" hidden="false" customHeight="false" outlineLevel="0" collapsed="false">
      <c r="A637" s="3" t="n">
        <v>0</v>
      </c>
      <c r="B637" s="4" t="n">
        <v>0.66</v>
      </c>
      <c r="C637" s="5" t="n">
        <f aca="false">B637</f>
        <v>0.66</v>
      </c>
      <c r="D637" s="0" t="n">
        <f aca="false">COUNTIFS($B$3:$B$1487, "&gt;="&amp;C637, $A$3:$A$1487, "1")</f>
        <v>484</v>
      </c>
      <c r="E637" s="0" t="n">
        <f aca="false">COUNTIFS($B$3:$B$1487, "&lt;"&amp;C637, $A$3:$A$1487, "0")</f>
        <v>413</v>
      </c>
      <c r="F637" s="0" t="n">
        <f aca="false">COUNTIFS($B$3:$B$1487, "&gt;="&amp;C637, $A$3:$A$1487, "0")</f>
        <v>401</v>
      </c>
      <c r="G637" s="0" t="n">
        <f aca="false">COUNTIFS($B$3:$B$1487, "&lt;"&amp;C637, $A$3:$A$1487, "1")</f>
        <v>187</v>
      </c>
      <c r="H637" s="0" t="n">
        <f aca="false">(D637+E637)/(D637+E637+F637+G637)</f>
        <v>0.604040404040404</v>
      </c>
      <c r="I637" s="0" t="n">
        <f aca="false">D637/(D637+G637)</f>
        <v>0.721311475409836</v>
      </c>
      <c r="J637" s="0" t="n">
        <f aca="false">D637/(D637+F637)</f>
        <v>0.546892655367232</v>
      </c>
    </row>
    <row r="638" customFormat="false" ht="12.8" hidden="false" customHeight="false" outlineLevel="0" collapsed="false">
      <c r="A638" s="6" t="n">
        <v>1</v>
      </c>
      <c r="B638" s="7" t="n">
        <v>0.67</v>
      </c>
      <c r="C638" s="5" t="n">
        <f aca="false">B638</f>
        <v>0.67</v>
      </c>
      <c r="D638" s="0" t="n">
        <f aca="false">COUNTIFS($B$3:$B$1487, "&gt;="&amp;C638, $A$3:$A$1487, "1")</f>
        <v>471</v>
      </c>
      <c r="E638" s="0" t="n">
        <f aca="false">COUNTIFS($B$3:$B$1487, "&lt;"&amp;C638, $A$3:$A$1487, "0")</f>
        <v>435</v>
      </c>
      <c r="F638" s="0" t="n">
        <f aca="false">COUNTIFS($B$3:$B$1487, "&gt;="&amp;C638, $A$3:$A$1487, "0")</f>
        <v>379</v>
      </c>
      <c r="G638" s="0" t="n">
        <f aca="false">COUNTIFS($B$3:$B$1487, "&lt;"&amp;C638, $A$3:$A$1487, "1")</f>
        <v>200</v>
      </c>
      <c r="H638" s="0" t="n">
        <f aca="false">(D638+E638)/(D638+E638+F638+G638)</f>
        <v>0.61010101010101</v>
      </c>
      <c r="I638" s="0" t="n">
        <f aca="false">D638/(D638+G638)</f>
        <v>0.70193740685544</v>
      </c>
      <c r="J638" s="0" t="n">
        <f aca="false">D638/(D638+F638)</f>
        <v>0.554117647058823</v>
      </c>
    </row>
    <row r="639" customFormat="false" ht="12.8" hidden="false" customHeight="false" outlineLevel="0" collapsed="false">
      <c r="A639" s="6" t="n">
        <v>0</v>
      </c>
      <c r="B639" s="7" t="n">
        <v>0.67</v>
      </c>
      <c r="C639" s="5" t="n">
        <f aca="false">B639</f>
        <v>0.67</v>
      </c>
      <c r="D639" s="0" t="n">
        <f aca="false">COUNTIFS($B$3:$B$1487, "&gt;="&amp;C639, $A$3:$A$1487, "1")</f>
        <v>471</v>
      </c>
      <c r="E639" s="0" t="n">
        <f aca="false">COUNTIFS($B$3:$B$1487, "&lt;"&amp;C639, $A$3:$A$1487, "0")</f>
        <v>435</v>
      </c>
      <c r="F639" s="0" t="n">
        <f aca="false">COUNTIFS($B$3:$B$1487, "&gt;="&amp;C639, $A$3:$A$1487, "0")</f>
        <v>379</v>
      </c>
      <c r="G639" s="0" t="n">
        <f aca="false">COUNTIFS($B$3:$B$1487, "&lt;"&amp;C639, $A$3:$A$1487, "1")</f>
        <v>200</v>
      </c>
      <c r="H639" s="0" t="n">
        <f aca="false">(D639+E639)/(D639+E639+F639+G639)</f>
        <v>0.61010101010101</v>
      </c>
      <c r="I639" s="0" t="n">
        <f aca="false">D639/(D639+G639)</f>
        <v>0.70193740685544</v>
      </c>
      <c r="J639" s="0" t="n">
        <f aca="false">D639/(D639+F639)</f>
        <v>0.554117647058823</v>
      </c>
    </row>
    <row r="640" customFormat="false" ht="12.8" hidden="false" customHeight="false" outlineLevel="0" collapsed="false">
      <c r="A640" s="6" t="n">
        <v>1</v>
      </c>
      <c r="B640" s="7" t="n">
        <v>0.67</v>
      </c>
      <c r="C640" s="5" t="n">
        <f aca="false">B640</f>
        <v>0.67</v>
      </c>
      <c r="D640" s="0" t="n">
        <f aca="false">COUNTIFS($B$3:$B$1487, "&gt;="&amp;C640, $A$3:$A$1487, "1")</f>
        <v>471</v>
      </c>
      <c r="E640" s="0" t="n">
        <f aca="false">COUNTIFS($B$3:$B$1487, "&lt;"&amp;C640, $A$3:$A$1487, "0")</f>
        <v>435</v>
      </c>
      <c r="F640" s="0" t="n">
        <f aca="false">COUNTIFS($B$3:$B$1487, "&gt;="&amp;C640, $A$3:$A$1487, "0")</f>
        <v>379</v>
      </c>
      <c r="G640" s="0" t="n">
        <f aca="false">COUNTIFS($B$3:$B$1487, "&lt;"&amp;C640, $A$3:$A$1487, "1")</f>
        <v>200</v>
      </c>
      <c r="H640" s="0" t="n">
        <f aca="false">(D640+E640)/(D640+E640+F640+G640)</f>
        <v>0.61010101010101</v>
      </c>
      <c r="I640" s="0" t="n">
        <f aca="false">D640/(D640+G640)</f>
        <v>0.70193740685544</v>
      </c>
      <c r="J640" s="0" t="n">
        <f aca="false">D640/(D640+F640)</f>
        <v>0.554117647058823</v>
      </c>
    </row>
    <row r="641" customFormat="false" ht="12.8" hidden="false" customHeight="false" outlineLevel="0" collapsed="false">
      <c r="A641" s="3" t="n">
        <v>1</v>
      </c>
      <c r="B641" s="4" t="n">
        <v>0.67</v>
      </c>
      <c r="C641" s="5" t="n">
        <f aca="false">B641</f>
        <v>0.67</v>
      </c>
      <c r="D641" s="0" t="n">
        <f aca="false">COUNTIFS($B$3:$B$1487, "&gt;="&amp;C641, $A$3:$A$1487, "1")</f>
        <v>471</v>
      </c>
      <c r="E641" s="0" t="n">
        <f aca="false">COUNTIFS($B$3:$B$1487, "&lt;"&amp;C641, $A$3:$A$1487, "0")</f>
        <v>435</v>
      </c>
      <c r="F641" s="0" t="n">
        <f aca="false">COUNTIFS($B$3:$B$1487, "&gt;="&amp;C641, $A$3:$A$1487, "0")</f>
        <v>379</v>
      </c>
      <c r="G641" s="0" t="n">
        <f aca="false">COUNTIFS($B$3:$B$1487, "&lt;"&amp;C641, $A$3:$A$1487, "1")</f>
        <v>200</v>
      </c>
      <c r="H641" s="0" t="n">
        <f aca="false">(D641+E641)/(D641+E641+F641+G641)</f>
        <v>0.61010101010101</v>
      </c>
      <c r="I641" s="0" t="n">
        <f aca="false">D641/(D641+G641)</f>
        <v>0.70193740685544</v>
      </c>
      <c r="J641" s="0" t="n">
        <f aca="false">D641/(D641+F641)</f>
        <v>0.554117647058823</v>
      </c>
    </row>
    <row r="642" customFormat="false" ht="12.8" hidden="false" customHeight="false" outlineLevel="0" collapsed="false">
      <c r="A642" s="3" t="n">
        <v>0</v>
      </c>
      <c r="B642" s="4" t="n">
        <v>0.67</v>
      </c>
      <c r="C642" s="5" t="n">
        <f aca="false">B642</f>
        <v>0.67</v>
      </c>
      <c r="D642" s="0" t="n">
        <f aca="false">COUNTIFS($B$3:$B$1487, "&gt;="&amp;C642, $A$3:$A$1487, "1")</f>
        <v>471</v>
      </c>
      <c r="E642" s="0" t="n">
        <f aca="false">COUNTIFS($B$3:$B$1487, "&lt;"&amp;C642, $A$3:$A$1487, "0")</f>
        <v>435</v>
      </c>
      <c r="F642" s="0" t="n">
        <f aca="false">COUNTIFS($B$3:$B$1487, "&gt;="&amp;C642, $A$3:$A$1487, "0")</f>
        <v>379</v>
      </c>
      <c r="G642" s="0" t="n">
        <f aca="false">COUNTIFS($B$3:$B$1487, "&lt;"&amp;C642, $A$3:$A$1487, "1")</f>
        <v>200</v>
      </c>
      <c r="H642" s="0" t="n">
        <f aca="false">(D642+E642)/(D642+E642+F642+G642)</f>
        <v>0.61010101010101</v>
      </c>
      <c r="I642" s="0" t="n">
        <f aca="false">D642/(D642+G642)</f>
        <v>0.70193740685544</v>
      </c>
      <c r="J642" s="0" t="n">
        <f aca="false">D642/(D642+F642)</f>
        <v>0.554117647058823</v>
      </c>
    </row>
    <row r="643" customFormat="false" ht="12.8" hidden="false" customHeight="false" outlineLevel="0" collapsed="false">
      <c r="A643" s="3" t="n">
        <v>0</v>
      </c>
      <c r="B643" s="4" t="n">
        <v>0.67</v>
      </c>
      <c r="C643" s="5" t="n">
        <f aca="false">B643</f>
        <v>0.67</v>
      </c>
      <c r="D643" s="0" t="n">
        <f aca="false">COUNTIFS($B$3:$B$1487, "&gt;="&amp;C643, $A$3:$A$1487, "1")</f>
        <v>471</v>
      </c>
      <c r="E643" s="0" t="n">
        <f aca="false">COUNTIFS($B$3:$B$1487, "&lt;"&amp;C643, $A$3:$A$1487, "0")</f>
        <v>435</v>
      </c>
      <c r="F643" s="0" t="n">
        <f aca="false">COUNTIFS($B$3:$B$1487, "&gt;="&amp;C643, $A$3:$A$1487, "0")</f>
        <v>379</v>
      </c>
      <c r="G643" s="0" t="n">
        <f aca="false">COUNTIFS($B$3:$B$1487, "&lt;"&amp;C643, $A$3:$A$1487, "1")</f>
        <v>200</v>
      </c>
      <c r="H643" s="0" t="n">
        <f aca="false">(D643+E643)/(D643+E643+F643+G643)</f>
        <v>0.61010101010101</v>
      </c>
      <c r="I643" s="0" t="n">
        <f aca="false">D643/(D643+G643)</f>
        <v>0.70193740685544</v>
      </c>
      <c r="J643" s="0" t="n">
        <f aca="false">D643/(D643+F643)</f>
        <v>0.554117647058823</v>
      </c>
    </row>
    <row r="644" customFormat="false" ht="12.8" hidden="false" customHeight="false" outlineLevel="0" collapsed="false">
      <c r="A644" s="3" t="n">
        <v>0</v>
      </c>
      <c r="B644" s="4" t="n">
        <v>0.67</v>
      </c>
      <c r="C644" s="5" t="n">
        <f aca="false">B644</f>
        <v>0.67</v>
      </c>
      <c r="D644" s="0" t="n">
        <f aca="false">COUNTIFS($B$3:$B$1487, "&gt;="&amp;C644, $A$3:$A$1487, "1")</f>
        <v>471</v>
      </c>
      <c r="E644" s="0" t="n">
        <f aca="false">COUNTIFS($B$3:$B$1487, "&lt;"&amp;C644, $A$3:$A$1487, "0")</f>
        <v>435</v>
      </c>
      <c r="F644" s="0" t="n">
        <f aca="false">COUNTIFS($B$3:$B$1487, "&gt;="&amp;C644, $A$3:$A$1487, "0")</f>
        <v>379</v>
      </c>
      <c r="G644" s="0" t="n">
        <f aca="false">COUNTIFS($B$3:$B$1487, "&lt;"&amp;C644, $A$3:$A$1487, "1")</f>
        <v>200</v>
      </c>
      <c r="H644" s="0" t="n">
        <f aca="false">(D644+E644)/(D644+E644+F644+G644)</f>
        <v>0.61010101010101</v>
      </c>
      <c r="I644" s="0" t="n">
        <f aca="false">D644/(D644+G644)</f>
        <v>0.70193740685544</v>
      </c>
      <c r="J644" s="0" t="n">
        <f aca="false">D644/(D644+F644)</f>
        <v>0.554117647058823</v>
      </c>
    </row>
    <row r="645" customFormat="false" ht="12.8" hidden="false" customHeight="false" outlineLevel="0" collapsed="false">
      <c r="A645" s="3" t="n">
        <v>1</v>
      </c>
      <c r="B645" s="4" t="n">
        <v>0.67</v>
      </c>
      <c r="C645" s="5" t="n">
        <f aca="false">B645</f>
        <v>0.67</v>
      </c>
      <c r="D645" s="0" t="n">
        <f aca="false">COUNTIFS($B$3:$B$1487, "&gt;="&amp;C645, $A$3:$A$1487, "1")</f>
        <v>471</v>
      </c>
      <c r="E645" s="0" t="n">
        <f aca="false">COUNTIFS($B$3:$B$1487, "&lt;"&amp;C645, $A$3:$A$1487, "0")</f>
        <v>435</v>
      </c>
      <c r="F645" s="0" t="n">
        <f aca="false">COUNTIFS($B$3:$B$1487, "&gt;="&amp;C645, $A$3:$A$1487, "0")</f>
        <v>379</v>
      </c>
      <c r="G645" s="0" t="n">
        <f aca="false">COUNTIFS($B$3:$B$1487, "&lt;"&amp;C645, $A$3:$A$1487, "1")</f>
        <v>200</v>
      </c>
      <c r="H645" s="0" t="n">
        <f aca="false">(D645+E645)/(D645+E645+F645+G645)</f>
        <v>0.61010101010101</v>
      </c>
      <c r="I645" s="0" t="n">
        <f aca="false">D645/(D645+G645)</f>
        <v>0.70193740685544</v>
      </c>
      <c r="J645" s="0" t="n">
        <f aca="false">D645/(D645+F645)</f>
        <v>0.554117647058823</v>
      </c>
    </row>
    <row r="646" customFormat="false" ht="12.8" hidden="false" customHeight="false" outlineLevel="0" collapsed="false">
      <c r="A646" s="3" t="n">
        <v>0</v>
      </c>
      <c r="B646" s="4" t="n">
        <v>0.67</v>
      </c>
      <c r="C646" s="5" t="n">
        <f aca="false">B646</f>
        <v>0.67</v>
      </c>
      <c r="D646" s="0" t="n">
        <f aca="false">COUNTIFS($B$3:$B$1487, "&gt;="&amp;C646, $A$3:$A$1487, "1")</f>
        <v>471</v>
      </c>
      <c r="E646" s="0" t="n">
        <f aca="false">COUNTIFS($B$3:$B$1487, "&lt;"&amp;C646, $A$3:$A$1487, "0")</f>
        <v>435</v>
      </c>
      <c r="F646" s="0" t="n">
        <f aca="false">COUNTIFS($B$3:$B$1487, "&gt;="&amp;C646, $A$3:$A$1487, "0")</f>
        <v>379</v>
      </c>
      <c r="G646" s="0" t="n">
        <f aca="false">COUNTIFS($B$3:$B$1487, "&lt;"&amp;C646, $A$3:$A$1487, "1")</f>
        <v>200</v>
      </c>
      <c r="H646" s="0" t="n">
        <f aca="false">(D646+E646)/(D646+E646+F646+G646)</f>
        <v>0.61010101010101</v>
      </c>
      <c r="I646" s="0" t="n">
        <f aca="false">D646/(D646+G646)</f>
        <v>0.70193740685544</v>
      </c>
      <c r="J646" s="0" t="n">
        <f aca="false">D646/(D646+F646)</f>
        <v>0.554117647058823</v>
      </c>
    </row>
    <row r="647" customFormat="false" ht="12.8" hidden="false" customHeight="false" outlineLevel="0" collapsed="false">
      <c r="A647" s="3" t="n">
        <v>0</v>
      </c>
      <c r="B647" s="4" t="n">
        <v>0.67</v>
      </c>
      <c r="C647" s="5" t="n">
        <f aca="false">B647</f>
        <v>0.67</v>
      </c>
      <c r="D647" s="0" t="n">
        <f aca="false">COUNTIFS($B$3:$B$1487, "&gt;="&amp;C647, $A$3:$A$1487, "1")</f>
        <v>471</v>
      </c>
      <c r="E647" s="0" t="n">
        <f aca="false">COUNTIFS($B$3:$B$1487, "&lt;"&amp;C647, $A$3:$A$1487, "0")</f>
        <v>435</v>
      </c>
      <c r="F647" s="0" t="n">
        <f aca="false">COUNTIFS($B$3:$B$1487, "&gt;="&amp;C647, $A$3:$A$1487, "0")</f>
        <v>379</v>
      </c>
      <c r="G647" s="0" t="n">
        <f aca="false">COUNTIFS($B$3:$B$1487, "&lt;"&amp;C647, $A$3:$A$1487, "1")</f>
        <v>200</v>
      </c>
      <c r="H647" s="0" t="n">
        <f aca="false">(D647+E647)/(D647+E647+F647+G647)</f>
        <v>0.61010101010101</v>
      </c>
      <c r="I647" s="0" t="n">
        <f aca="false">D647/(D647+G647)</f>
        <v>0.70193740685544</v>
      </c>
      <c r="J647" s="0" t="n">
        <f aca="false">D647/(D647+F647)</f>
        <v>0.554117647058823</v>
      </c>
    </row>
    <row r="648" customFormat="false" ht="12.8" hidden="false" customHeight="false" outlineLevel="0" collapsed="false">
      <c r="A648" s="3" t="n">
        <v>0</v>
      </c>
      <c r="B648" s="4" t="n">
        <v>0.67</v>
      </c>
      <c r="C648" s="5" t="n">
        <f aca="false">B648</f>
        <v>0.67</v>
      </c>
      <c r="D648" s="0" t="n">
        <f aca="false">COUNTIFS($B$3:$B$1487, "&gt;="&amp;C648, $A$3:$A$1487, "1")</f>
        <v>471</v>
      </c>
      <c r="E648" s="0" t="n">
        <f aca="false">COUNTIFS($B$3:$B$1487, "&lt;"&amp;C648, $A$3:$A$1487, "0")</f>
        <v>435</v>
      </c>
      <c r="F648" s="0" t="n">
        <f aca="false">COUNTIFS($B$3:$B$1487, "&gt;="&amp;C648, $A$3:$A$1487, "0")</f>
        <v>379</v>
      </c>
      <c r="G648" s="0" t="n">
        <f aca="false">COUNTIFS($B$3:$B$1487, "&lt;"&amp;C648, $A$3:$A$1487, "1")</f>
        <v>200</v>
      </c>
      <c r="H648" s="0" t="n">
        <f aca="false">(D648+E648)/(D648+E648+F648+G648)</f>
        <v>0.61010101010101</v>
      </c>
      <c r="I648" s="0" t="n">
        <f aca="false">D648/(D648+G648)</f>
        <v>0.70193740685544</v>
      </c>
      <c r="J648" s="0" t="n">
        <f aca="false">D648/(D648+F648)</f>
        <v>0.554117647058823</v>
      </c>
    </row>
    <row r="649" customFormat="false" ht="12.8" hidden="false" customHeight="false" outlineLevel="0" collapsed="false">
      <c r="A649" s="3" t="n">
        <v>1</v>
      </c>
      <c r="B649" s="4" t="n">
        <v>0.67</v>
      </c>
      <c r="C649" s="5" t="n">
        <f aca="false">B649</f>
        <v>0.67</v>
      </c>
      <c r="D649" s="0" t="n">
        <f aca="false">COUNTIFS($B$3:$B$1487, "&gt;="&amp;C649, $A$3:$A$1487, "1")</f>
        <v>471</v>
      </c>
      <c r="E649" s="0" t="n">
        <f aca="false">COUNTIFS($B$3:$B$1487, "&lt;"&amp;C649, $A$3:$A$1487, "0")</f>
        <v>435</v>
      </c>
      <c r="F649" s="0" t="n">
        <f aca="false">COUNTIFS($B$3:$B$1487, "&gt;="&amp;C649, $A$3:$A$1487, "0")</f>
        <v>379</v>
      </c>
      <c r="G649" s="0" t="n">
        <f aca="false">COUNTIFS($B$3:$B$1487, "&lt;"&amp;C649, $A$3:$A$1487, "1")</f>
        <v>200</v>
      </c>
      <c r="H649" s="0" t="n">
        <f aca="false">(D649+E649)/(D649+E649+F649+G649)</f>
        <v>0.61010101010101</v>
      </c>
      <c r="I649" s="0" t="n">
        <f aca="false">D649/(D649+G649)</f>
        <v>0.70193740685544</v>
      </c>
      <c r="J649" s="0" t="n">
        <f aca="false">D649/(D649+F649)</f>
        <v>0.554117647058823</v>
      </c>
    </row>
    <row r="650" customFormat="false" ht="12.8" hidden="false" customHeight="false" outlineLevel="0" collapsed="false">
      <c r="A650" s="3" t="n">
        <v>1</v>
      </c>
      <c r="B650" s="4" t="n">
        <v>0.67</v>
      </c>
      <c r="C650" s="5" t="n">
        <f aca="false">B650</f>
        <v>0.67</v>
      </c>
      <c r="D650" s="0" t="n">
        <f aca="false">COUNTIFS($B$3:$B$1487, "&gt;="&amp;C650, $A$3:$A$1487, "1")</f>
        <v>471</v>
      </c>
      <c r="E650" s="0" t="n">
        <f aca="false">COUNTIFS($B$3:$B$1487, "&lt;"&amp;C650, $A$3:$A$1487, "0")</f>
        <v>435</v>
      </c>
      <c r="F650" s="0" t="n">
        <f aca="false">COUNTIFS($B$3:$B$1487, "&gt;="&amp;C650, $A$3:$A$1487, "0")</f>
        <v>379</v>
      </c>
      <c r="G650" s="0" t="n">
        <f aca="false">COUNTIFS($B$3:$B$1487, "&lt;"&amp;C650, $A$3:$A$1487, "1")</f>
        <v>200</v>
      </c>
      <c r="H650" s="0" t="n">
        <f aca="false">(D650+E650)/(D650+E650+F650+G650)</f>
        <v>0.61010101010101</v>
      </c>
      <c r="I650" s="0" t="n">
        <f aca="false">D650/(D650+G650)</f>
        <v>0.70193740685544</v>
      </c>
      <c r="J650" s="0" t="n">
        <f aca="false">D650/(D650+F650)</f>
        <v>0.554117647058823</v>
      </c>
    </row>
    <row r="651" customFormat="false" ht="12.8" hidden="false" customHeight="false" outlineLevel="0" collapsed="false">
      <c r="A651" s="3" t="n">
        <v>1</v>
      </c>
      <c r="B651" s="4" t="n">
        <v>0.67</v>
      </c>
      <c r="C651" s="5" t="n">
        <f aca="false">B651</f>
        <v>0.67</v>
      </c>
      <c r="D651" s="0" t="n">
        <f aca="false">COUNTIFS($B$3:$B$1487, "&gt;="&amp;C651, $A$3:$A$1487, "1")</f>
        <v>471</v>
      </c>
      <c r="E651" s="0" t="n">
        <f aca="false">COUNTIFS($B$3:$B$1487, "&lt;"&amp;C651, $A$3:$A$1487, "0")</f>
        <v>435</v>
      </c>
      <c r="F651" s="0" t="n">
        <f aca="false">COUNTIFS($B$3:$B$1487, "&gt;="&amp;C651, $A$3:$A$1487, "0")</f>
        <v>379</v>
      </c>
      <c r="G651" s="0" t="n">
        <f aca="false">COUNTIFS($B$3:$B$1487, "&lt;"&amp;C651, $A$3:$A$1487, "1")</f>
        <v>200</v>
      </c>
      <c r="H651" s="0" t="n">
        <f aca="false">(D651+E651)/(D651+E651+F651+G651)</f>
        <v>0.61010101010101</v>
      </c>
      <c r="I651" s="0" t="n">
        <f aca="false">D651/(D651+G651)</f>
        <v>0.70193740685544</v>
      </c>
      <c r="J651" s="0" t="n">
        <f aca="false">D651/(D651+F651)</f>
        <v>0.554117647058823</v>
      </c>
    </row>
    <row r="652" customFormat="false" ht="12.8" hidden="false" customHeight="false" outlineLevel="0" collapsed="false">
      <c r="A652" s="3" t="n">
        <v>0</v>
      </c>
      <c r="B652" s="4" t="n">
        <v>0.67</v>
      </c>
      <c r="C652" s="5" t="n">
        <f aca="false">B652</f>
        <v>0.67</v>
      </c>
      <c r="D652" s="0" t="n">
        <f aca="false">COUNTIFS($B$3:$B$1487, "&gt;="&amp;C652, $A$3:$A$1487, "1")</f>
        <v>471</v>
      </c>
      <c r="E652" s="0" t="n">
        <f aca="false">COUNTIFS($B$3:$B$1487, "&lt;"&amp;C652, $A$3:$A$1487, "0")</f>
        <v>435</v>
      </c>
      <c r="F652" s="0" t="n">
        <f aca="false">COUNTIFS($B$3:$B$1487, "&gt;="&amp;C652, $A$3:$A$1487, "0")</f>
        <v>379</v>
      </c>
      <c r="G652" s="0" t="n">
        <f aca="false">COUNTIFS($B$3:$B$1487, "&lt;"&amp;C652, $A$3:$A$1487, "1")</f>
        <v>200</v>
      </c>
      <c r="H652" s="0" t="n">
        <f aca="false">(D652+E652)/(D652+E652+F652+G652)</f>
        <v>0.61010101010101</v>
      </c>
      <c r="I652" s="0" t="n">
        <f aca="false">D652/(D652+G652)</f>
        <v>0.70193740685544</v>
      </c>
      <c r="J652" s="0" t="n">
        <f aca="false">D652/(D652+F652)</f>
        <v>0.554117647058823</v>
      </c>
    </row>
    <row r="653" customFormat="false" ht="12.8" hidden="false" customHeight="false" outlineLevel="0" collapsed="false">
      <c r="A653" s="3" t="n">
        <v>1</v>
      </c>
      <c r="B653" s="4" t="n">
        <v>0.67</v>
      </c>
      <c r="C653" s="5" t="n">
        <f aca="false">B653</f>
        <v>0.67</v>
      </c>
      <c r="D653" s="0" t="n">
        <f aca="false">COUNTIFS($B$3:$B$1487, "&gt;="&amp;C653, $A$3:$A$1487, "1")</f>
        <v>471</v>
      </c>
      <c r="E653" s="0" t="n">
        <f aca="false">COUNTIFS($B$3:$B$1487, "&lt;"&amp;C653, $A$3:$A$1487, "0")</f>
        <v>435</v>
      </c>
      <c r="F653" s="0" t="n">
        <f aca="false">COUNTIFS($B$3:$B$1487, "&gt;="&amp;C653, $A$3:$A$1487, "0")</f>
        <v>379</v>
      </c>
      <c r="G653" s="0" t="n">
        <f aca="false">COUNTIFS($B$3:$B$1487, "&lt;"&amp;C653, $A$3:$A$1487, "1")</f>
        <v>200</v>
      </c>
      <c r="H653" s="0" t="n">
        <f aca="false">(D653+E653)/(D653+E653+F653+G653)</f>
        <v>0.61010101010101</v>
      </c>
      <c r="I653" s="0" t="n">
        <f aca="false">D653/(D653+G653)</f>
        <v>0.70193740685544</v>
      </c>
      <c r="J653" s="0" t="n">
        <f aca="false">D653/(D653+F653)</f>
        <v>0.554117647058823</v>
      </c>
    </row>
    <row r="654" customFormat="false" ht="12.8" hidden="false" customHeight="false" outlineLevel="0" collapsed="false">
      <c r="A654" s="3" t="n">
        <v>1</v>
      </c>
      <c r="B654" s="4" t="n">
        <v>0.67</v>
      </c>
      <c r="C654" s="5" t="n">
        <f aca="false">B654</f>
        <v>0.67</v>
      </c>
      <c r="D654" s="0" t="n">
        <f aca="false">COUNTIFS($B$3:$B$1487, "&gt;="&amp;C654, $A$3:$A$1487, "1")</f>
        <v>471</v>
      </c>
      <c r="E654" s="0" t="n">
        <f aca="false">COUNTIFS($B$3:$B$1487, "&lt;"&amp;C654, $A$3:$A$1487, "0")</f>
        <v>435</v>
      </c>
      <c r="F654" s="0" t="n">
        <f aca="false">COUNTIFS($B$3:$B$1487, "&gt;="&amp;C654, $A$3:$A$1487, "0")</f>
        <v>379</v>
      </c>
      <c r="G654" s="0" t="n">
        <f aca="false">COUNTIFS($B$3:$B$1487, "&lt;"&amp;C654, $A$3:$A$1487, "1")</f>
        <v>200</v>
      </c>
      <c r="H654" s="0" t="n">
        <f aca="false">(D654+E654)/(D654+E654+F654+G654)</f>
        <v>0.61010101010101</v>
      </c>
      <c r="I654" s="0" t="n">
        <f aca="false">D654/(D654+G654)</f>
        <v>0.70193740685544</v>
      </c>
      <c r="J654" s="0" t="n">
        <f aca="false">D654/(D654+F654)</f>
        <v>0.554117647058823</v>
      </c>
    </row>
    <row r="655" customFormat="false" ht="12.8" hidden="false" customHeight="false" outlineLevel="0" collapsed="false">
      <c r="A655" s="3" t="n">
        <v>1</v>
      </c>
      <c r="B655" s="4" t="n">
        <v>0.67</v>
      </c>
      <c r="C655" s="5" t="n">
        <f aca="false">B655</f>
        <v>0.67</v>
      </c>
      <c r="D655" s="0" t="n">
        <f aca="false">COUNTIFS($B$3:$B$1487, "&gt;="&amp;C655, $A$3:$A$1487, "1")</f>
        <v>471</v>
      </c>
      <c r="E655" s="0" t="n">
        <f aca="false">COUNTIFS($B$3:$B$1487, "&lt;"&amp;C655, $A$3:$A$1487, "0")</f>
        <v>435</v>
      </c>
      <c r="F655" s="0" t="n">
        <f aca="false">COUNTIFS($B$3:$B$1487, "&gt;="&amp;C655, $A$3:$A$1487, "0")</f>
        <v>379</v>
      </c>
      <c r="G655" s="0" t="n">
        <f aca="false">COUNTIFS($B$3:$B$1487, "&lt;"&amp;C655, $A$3:$A$1487, "1")</f>
        <v>200</v>
      </c>
      <c r="H655" s="0" t="n">
        <f aca="false">(D655+E655)/(D655+E655+F655+G655)</f>
        <v>0.61010101010101</v>
      </c>
      <c r="I655" s="0" t="n">
        <f aca="false">D655/(D655+G655)</f>
        <v>0.70193740685544</v>
      </c>
      <c r="J655" s="0" t="n">
        <f aca="false">D655/(D655+F655)</f>
        <v>0.554117647058823</v>
      </c>
    </row>
    <row r="656" customFormat="false" ht="12.8" hidden="false" customHeight="false" outlineLevel="0" collapsed="false">
      <c r="A656" s="6" t="n">
        <v>1</v>
      </c>
      <c r="B656" s="7" t="n">
        <v>0.68</v>
      </c>
      <c r="C656" s="5" t="n">
        <f aca="false">B656</f>
        <v>0.68</v>
      </c>
      <c r="D656" s="0" t="n">
        <f aca="false">COUNTIFS($B$3:$B$1487, "&gt;="&amp;C656, $A$3:$A$1487, "1")</f>
        <v>461</v>
      </c>
      <c r="E656" s="0" t="n">
        <f aca="false">COUNTIFS($B$3:$B$1487, "&lt;"&amp;C656, $A$3:$A$1487, "0")</f>
        <v>443</v>
      </c>
      <c r="F656" s="0" t="n">
        <f aca="false">COUNTIFS($B$3:$B$1487, "&gt;="&amp;C656, $A$3:$A$1487, "0")</f>
        <v>371</v>
      </c>
      <c r="G656" s="0" t="n">
        <f aca="false">COUNTIFS($B$3:$B$1487, "&lt;"&amp;C656, $A$3:$A$1487, "1")</f>
        <v>210</v>
      </c>
      <c r="H656" s="0" t="n">
        <f aca="false">(D656+E656)/(D656+E656+F656+G656)</f>
        <v>0.608754208754209</v>
      </c>
      <c r="I656" s="0" t="n">
        <f aca="false">D656/(D656+G656)</f>
        <v>0.687034277198212</v>
      </c>
      <c r="J656" s="0" t="n">
        <f aca="false">D656/(D656+F656)</f>
        <v>0.554086538461538</v>
      </c>
    </row>
    <row r="657" customFormat="false" ht="12.8" hidden="false" customHeight="false" outlineLevel="0" collapsed="false">
      <c r="A657" s="6" t="n">
        <v>0</v>
      </c>
      <c r="B657" s="7" t="n">
        <v>0.68</v>
      </c>
      <c r="C657" s="5" t="n">
        <f aca="false">B657</f>
        <v>0.68</v>
      </c>
      <c r="D657" s="0" t="n">
        <f aca="false">COUNTIFS($B$3:$B$1487, "&gt;="&amp;C657, $A$3:$A$1487, "1")</f>
        <v>461</v>
      </c>
      <c r="E657" s="0" t="n">
        <f aca="false">COUNTIFS($B$3:$B$1487, "&lt;"&amp;C657, $A$3:$A$1487, "0")</f>
        <v>443</v>
      </c>
      <c r="F657" s="0" t="n">
        <f aca="false">COUNTIFS($B$3:$B$1487, "&gt;="&amp;C657, $A$3:$A$1487, "0")</f>
        <v>371</v>
      </c>
      <c r="G657" s="0" t="n">
        <f aca="false">COUNTIFS($B$3:$B$1487, "&lt;"&amp;C657, $A$3:$A$1487, "1")</f>
        <v>210</v>
      </c>
      <c r="H657" s="0" t="n">
        <f aca="false">(D657+E657)/(D657+E657+F657+G657)</f>
        <v>0.608754208754209</v>
      </c>
      <c r="I657" s="0" t="n">
        <f aca="false">D657/(D657+G657)</f>
        <v>0.687034277198212</v>
      </c>
      <c r="J657" s="0" t="n">
        <f aca="false">D657/(D657+F657)</f>
        <v>0.554086538461538</v>
      </c>
    </row>
    <row r="658" customFormat="false" ht="12.8" hidden="false" customHeight="false" outlineLevel="0" collapsed="false">
      <c r="A658" s="6" t="n">
        <v>0</v>
      </c>
      <c r="B658" s="7" t="n">
        <v>0.68</v>
      </c>
      <c r="C658" s="5" t="n">
        <f aca="false">B658</f>
        <v>0.68</v>
      </c>
      <c r="D658" s="0" t="n">
        <f aca="false">COUNTIFS($B$3:$B$1487, "&gt;="&amp;C658, $A$3:$A$1487, "1")</f>
        <v>461</v>
      </c>
      <c r="E658" s="0" t="n">
        <f aca="false">COUNTIFS($B$3:$B$1487, "&lt;"&amp;C658, $A$3:$A$1487, "0")</f>
        <v>443</v>
      </c>
      <c r="F658" s="0" t="n">
        <f aca="false">COUNTIFS($B$3:$B$1487, "&gt;="&amp;C658, $A$3:$A$1487, "0")</f>
        <v>371</v>
      </c>
      <c r="G658" s="0" t="n">
        <f aca="false">COUNTIFS($B$3:$B$1487, "&lt;"&amp;C658, $A$3:$A$1487, "1")</f>
        <v>210</v>
      </c>
      <c r="H658" s="0" t="n">
        <f aca="false">(D658+E658)/(D658+E658+F658+G658)</f>
        <v>0.608754208754209</v>
      </c>
      <c r="I658" s="0" t="n">
        <f aca="false">D658/(D658+G658)</f>
        <v>0.687034277198212</v>
      </c>
      <c r="J658" s="0" t="n">
        <f aca="false">D658/(D658+F658)</f>
        <v>0.554086538461538</v>
      </c>
    </row>
    <row r="659" customFormat="false" ht="12.8" hidden="false" customHeight="false" outlineLevel="0" collapsed="false">
      <c r="A659" s="6" t="n">
        <v>0</v>
      </c>
      <c r="B659" s="7" t="n">
        <v>0.68</v>
      </c>
      <c r="C659" s="5" t="n">
        <f aca="false">B659</f>
        <v>0.68</v>
      </c>
      <c r="D659" s="0" t="n">
        <f aca="false">COUNTIFS($B$3:$B$1487, "&gt;="&amp;C659, $A$3:$A$1487, "1")</f>
        <v>461</v>
      </c>
      <c r="E659" s="0" t="n">
        <f aca="false">COUNTIFS($B$3:$B$1487, "&lt;"&amp;C659, $A$3:$A$1487, "0")</f>
        <v>443</v>
      </c>
      <c r="F659" s="0" t="n">
        <f aca="false">COUNTIFS($B$3:$B$1487, "&gt;="&amp;C659, $A$3:$A$1487, "0")</f>
        <v>371</v>
      </c>
      <c r="G659" s="0" t="n">
        <f aca="false">COUNTIFS($B$3:$B$1487, "&lt;"&amp;C659, $A$3:$A$1487, "1")</f>
        <v>210</v>
      </c>
      <c r="H659" s="0" t="n">
        <f aca="false">(D659+E659)/(D659+E659+F659+G659)</f>
        <v>0.608754208754209</v>
      </c>
      <c r="I659" s="0" t="n">
        <f aca="false">D659/(D659+G659)</f>
        <v>0.687034277198212</v>
      </c>
      <c r="J659" s="0" t="n">
        <f aca="false">D659/(D659+F659)</f>
        <v>0.554086538461538</v>
      </c>
    </row>
    <row r="660" customFormat="false" ht="12.8" hidden="false" customHeight="false" outlineLevel="0" collapsed="false">
      <c r="A660" s="6" t="n">
        <v>0</v>
      </c>
      <c r="B660" s="7" t="n">
        <v>0.68</v>
      </c>
      <c r="C660" s="5" t="n">
        <f aca="false">B660</f>
        <v>0.68</v>
      </c>
      <c r="D660" s="0" t="n">
        <f aca="false">COUNTIFS($B$3:$B$1487, "&gt;="&amp;C660, $A$3:$A$1487, "1")</f>
        <v>461</v>
      </c>
      <c r="E660" s="0" t="n">
        <f aca="false">COUNTIFS($B$3:$B$1487, "&lt;"&amp;C660, $A$3:$A$1487, "0")</f>
        <v>443</v>
      </c>
      <c r="F660" s="0" t="n">
        <f aca="false">COUNTIFS($B$3:$B$1487, "&gt;="&amp;C660, $A$3:$A$1487, "0")</f>
        <v>371</v>
      </c>
      <c r="G660" s="0" t="n">
        <f aca="false">COUNTIFS($B$3:$B$1487, "&lt;"&amp;C660, $A$3:$A$1487, "1")</f>
        <v>210</v>
      </c>
      <c r="H660" s="0" t="n">
        <f aca="false">(D660+E660)/(D660+E660+F660+G660)</f>
        <v>0.608754208754209</v>
      </c>
      <c r="I660" s="0" t="n">
        <f aca="false">D660/(D660+G660)</f>
        <v>0.687034277198212</v>
      </c>
      <c r="J660" s="0" t="n">
        <f aca="false">D660/(D660+F660)</f>
        <v>0.554086538461538</v>
      </c>
    </row>
    <row r="661" customFormat="false" ht="12.8" hidden="false" customHeight="false" outlineLevel="0" collapsed="false">
      <c r="A661" s="6" t="n">
        <v>1</v>
      </c>
      <c r="B661" s="7" t="n">
        <v>0.68</v>
      </c>
      <c r="C661" s="5" t="n">
        <f aca="false">B661</f>
        <v>0.68</v>
      </c>
      <c r="D661" s="0" t="n">
        <f aca="false">COUNTIFS($B$3:$B$1487, "&gt;="&amp;C661, $A$3:$A$1487, "1")</f>
        <v>461</v>
      </c>
      <c r="E661" s="0" t="n">
        <f aca="false">COUNTIFS($B$3:$B$1487, "&lt;"&amp;C661, $A$3:$A$1487, "0")</f>
        <v>443</v>
      </c>
      <c r="F661" s="0" t="n">
        <f aca="false">COUNTIFS($B$3:$B$1487, "&gt;="&amp;C661, $A$3:$A$1487, "0")</f>
        <v>371</v>
      </c>
      <c r="G661" s="0" t="n">
        <f aca="false">COUNTIFS($B$3:$B$1487, "&lt;"&amp;C661, $A$3:$A$1487, "1")</f>
        <v>210</v>
      </c>
      <c r="H661" s="0" t="n">
        <f aca="false">(D661+E661)/(D661+E661+F661+G661)</f>
        <v>0.608754208754209</v>
      </c>
      <c r="I661" s="0" t="n">
        <f aca="false">D661/(D661+G661)</f>
        <v>0.687034277198212</v>
      </c>
      <c r="J661" s="0" t="n">
        <f aca="false">D661/(D661+F661)</f>
        <v>0.554086538461538</v>
      </c>
    </row>
    <row r="662" customFormat="false" ht="12.8" hidden="false" customHeight="false" outlineLevel="0" collapsed="false">
      <c r="A662" s="3" t="n">
        <v>1</v>
      </c>
      <c r="B662" s="4" t="n">
        <v>0.68</v>
      </c>
      <c r="C662" s="5" t="n">
        <f aca="false">B662</f>
        <v>0.68</v>
      </c>
      <c r="D662" s="0" t="n">
        <f aca="false">COUNTIFS($B$3:$B$1487, "&gt;="&amp;C662, $A$3:$A$1487, "1")</f>
        <v>461</v>
      </c>
      <c r="E662" s="0" t="n">
        <f aca="false">COUNTIFS($B$3:$B$1487, "&lt;"&amp;C662, $A$3:$A$1487, "0")</f>
        <v>443</v>
      </c>
      <c r="F662" s="0" t="n">
        <f aca="false">COUNTIFS($B$3:$B$1487, "&gt;="&amp;C662, $A$3:$A$1487, "0")</f>
        <v>371</v>
      </c>
      <c r="G662" s="0" t="n">
        <f aca="false">COUNTIFS($B$3:$B$1487, "&lt;"&amp;C662, $A$3:$A$1487, "1")</f>
        <v>210</v>
      </c>
      <c r="H662" s="0" t="n">
        <f aca="false">(D662+E662)/(D662+E662+F662+G662)</f>
        <v>0.608754208754209</v>
      </c>
      <c r="I662" s="0" t="n">
        <f aca="false">D662/(D662+G662)</f>
        <v>0.687034277198212</v>
      </c>
      <c r="J662" s="0" t="n">
        <f aca="false">D662/(D662+F662)</f>
        <v>0.554086538461538</v>
      </c>
    </row>
    <row r="663" customFormat="false" ht="12.8" hidden="false" customHeight="false" outlineLevel="0" collapsed="false">
      <c r="A663" s="3" t="n">
        <v>1</v>
      </c>
      <c r="B663" s="4" t="n">
        <v>0.68</v>
      </c>
      <c r="C663" s="5" t="n">
        <f aca="false">B663</f>
        <v>0.68</v>
      </c>
      <c r="D663" s="0" t="n">
        <f aca="false">COUNTIFS($B$3:$B$1487, "&gt;="&amp;C663, $A$3:$A$1487, "1")</f>
        <v>461</v>
      </c>
      <c r="E663" s="0" t="n">
        <f aca="false">COUNTIFS($B$3:$B$1487, "&lt;"&amp;C663, $A$3:$A$1487, "0")</f>
        <v>443</v>
      </c>
      <c r="F663" s="0" t="n">
        <f aca="false">COUNTIFS($B$3:$B$1487, "&gt;="&amp;C663, $A$3:$A$1487, "0")</f>
        <v>371</v>
      </c>
      <c r="G663" s="0" t="n">
        <f aca="false">COUNTIFS($B$3:$B$1487, "&lt;"&amp;C663, $A$3:$A$1487, "1")</f>
        <v>210</v>
      </c>
      <c r="H663" s="0" t="n">
        <f aca="false">(D663+E663)/(D663+E663+F663+G663)</f>
        <v>0.608754208754209</v>
      </c>
      <c r="I663" s="0" t="n">
        <f aca="false">D663/(D663+G663)</f>
        <v>0.687034277198212</v>
      </c>
      <c r="J663" s="0" t="n">
        <f aca="false">D663/(D663+F663)</f>
        <v>0.554086538461538</v>
      </c>
    </row>
    <row r="664" customFormat="false" ht="12.8" hidden="false" customHeight="false" outlineLevel="0" collapsed="false">
      <c r="A664" s="3" t="n">
        <v>1</v>
      </c>
      <c r="B664" s="4" t="n">
        <v>0.68</v>
      </c>
      <c r="C664" s="5" t="n">
        <f aca="false">B664</f>
        <v>0.68</v>
      </c>
      <c r="D664" s="0" t="n">
        <f aca="false">COUNTIFS($B$3:$B$1487, "&gt;="&amp;C664, $A$3:$A$1487, "1")</f>
        <v>461</v>
      </c>
      <c r="E664" s="0" t="n">
        <f aca="false">COUNTIFS($B$3:$B$1487, "&lt;"&amp;C664, $A$3:$A$1487, "0")</f>
        <v>443</v>
      </c>
      <c r="F664" s="0" t="n">
        <f aca="false">COUNTIFS($B$3:$B$1487, "&gt;="&amp;C664, $A$3:$A$1487, "0")</f>
        <v>371</v>
      </c>
      <c r="G664" s="0" t="n">
        <f aca="false">COUNTIFS($B$3:$B$1487, "&lt;"&amp;C664, $A$3:$A$1487, "1")</f>
        <v>210</v>
      </c>
      <c r="H664" s="0" t="n">
        <f aca="false">(D664+E664)/(D664+E664+F664+G664)</f>
        <v>0.608754208754209</v>
      </c>
      <c r="I664" s="0" t="n">
        <f aca="false">D664/(D664+G664)</f>
        <v>0.687034277198212</v>
      </c>
      <c r="J664" s="0" t="n">
        <f aca="false">D664/(D664+F664)</f>
        <v>0.554086538461538</v>
      </c>
    </row>
    <row r="665" customFormat="false" ht="12.8" hidden="false" customHeight="false" outlineLevel="0" collapsed="false">
      <c r="A665" s="3" t="n">
        <v>1</v>
      </c>
      <c r="B665" s="4" t="n">
        <v>0.68</v>
      </c>
      <c r="C665" s="5" t="n">
        <f aca="false">B665</f>
        <v>0.68</v>
      </c>
      <c r="D665" s="0" t="n">
        <f aca="false">COUNTIFS($B$3:$B$1487, "&gt;="&amp;C665, $A$3:$A$1487, "1")</f>
        <v>461</v>
      </c>
      <c r="E665" s="0" t="n">
        <f aca="false">COUNTIFS($B$3:$B$1487, "&lt;"&amp;C665, $A$3:$A$1487, "0")</f>
        <v>443</v>
      </c>
      <c r="F665" s="0" t="n">
        <f aca="false">COUNTIFS($B$3:$B$1487, "&gt;="&amp;C665, $A$3:$A$1487, "0")</f>
        <v>371</v>
      </c>
      <c r="G665" s="0" t="n">
        <f aca="false">COUNTIFS($B$3:$B$1487, "&lt;"&amp;C665, $A$3:$A$1487, "1")</f>
        <v>210</v>
      </c>
      <c r="H665" s="0" t="n">
        <f aca="false">(D665+E665)/(D665+E665+F665+G665)</f>
        <v>0.608754208754209</v>
      </c>
      <c r="I665" s="0" t="n">
        <f aca="false">D665/(D665+G665)</f>
        <v>0.687034277198212</v>
      </c>
      <c r="J665" s="0" t="n">
        <f aca="false">D665/(D665+F665)</f>
        <v>0.554086538461538</v>
      </c>
    </row>
    <row r="666" customFormat="false" ht="12.8" hidden="false" customHeight="false" outlineLevel="0" collapsed="false">
      <c r="A666" s="3" t="n">
        <v>0</v>
      </c>
      <c r="B666" s="4" t="n">
        <v>0.68</v>
      </c>
      <c r="C666" s="5" t="n">
        <f aca="false">B666</f>
        <v>0.68</v>
      </c>
      <c r="D666" s="0" t="n">
        <f aca="false">COUNTIFS($B$3:$B$1487, "&gt;="&amp;C666, $A$3:$A$1487, "1")</f>
        <v>461</v>
      </c>
      <c r="E666" s="0" t="n">
        <f aca="false">COUNTIFS($B$3:$B$1487, "&lt;"&amp;C666, $A$3:$A$1487, "0")</f>
        <v>443</v>
      </c>
      <c r="F666" s="0" t="n">
        <f aca="false">COUNTIFS($B$3:$B$1487, "&gt;="&amp;C666, $A$3:$A$1487, "0")</f>
        <v>371</v>
      </c>
      <c r="G666" s="0" t="n">
        <f aca="false">COUNTIFS($B$3:$B$1487, "&lt;"&amp;C666, $A$3:$A$1487, "1")</f>
        <v>210</v>
      </c>
      <c r="H666" s="0" t="n">
        <f aca="false">(D666+E666)/(D666+E666+F666+G666)</f>
        <v>0.608754208754209</v>
      </c>
      <c r="I666" s="0" t="n">
        <f aca="false">D666/(D666+G666)</f>
        <v>0.687034277198212</v>
      </c>
      <c r="J666" s="0" t="n">
        <f aca="false">D666/(D666+F666)</f>
        <v>0.554086538461538</v>
      </c>
    </row>
    <row r="667" customFormat="false" ht="12.8" hidden="false" customHeight="false" outlineLevel="0" collapsed="false">
      <c r="A667" s="3" t="n">
        <v>1</v>
      </c>
      <c r="B667" s="4" t="n">
        <v>0.68</v>
      </c>
      <c r="C667" s="5" t="n">
        <f aca="false">B667</f>
        <v>0.68</v>
      </c>
      <c r="D667" s="0" t="n">
        <f aca="false">COUNTIFS($B$3:$B$1487, "&gt;="&amp;C667, $A$3:$A$1487, "1")</f>
        <v>461</v>
      </c>
      <c r="E667" s="0" t="n">
        <f aca="false">COUNTIFS($B$3:$B$1487, "&lt;"&amp;C667, $A$3:$A$1487, "0")</f>
        <v>443</v>
      </c>
      <c r="F667" s="0" t="n">
        <f aca="false">COUNTIFS($B$3:$B$1487, "&gt;="&amp;C667, $A$3:$A$1487, "0")</f>
        <v>371</v>
      </c>
      <c r="G667" s="0" t="n">
        <f aca="false">COUNTIFS($B$3:$B$1487, "&lt;"&amp;C667, $A$3:$A$1487, "1")</f>
        <v>210</v>
      </c>
      <c r="H667" s="0" t="n">
        <f aca="false">(D667+E667)/(D667+E667+F667+G667)</f>
        <v>0.608754208754209</v>
      </c>
      <c r="I667" s="0" t="n">
        <f aca="false">D667/(D667+G667)</f>
        <v>0.687034277198212</v>
      </c>
      <c r="J667" s="0" t="n">
        <f aca="false">D667/(D667+F667)</f>
        <v>0.554086538461538</v>
      </c>
    </row>
    <row r="668" customFormat="false" ht="12.8" hidden="false" customHeight="false" outlineLevel="0" collapsed="false">
      <c r="A668" s="3" t="n">
        <v>1</v>
      </c>
      <c r="B668" s="4" t="n">
        <v>0.68</v>
      </c>
      <c r="C668" s="5" t="n">
        <f aca="false">B668</f>
        <v>0.68</v>
      </c>
      <c r="D668" s="0" t="n">
        <f aca="false">COUNTIFS($B$3:$B$1487, "&gt;="&amp;C668, $A$3:$A$1487, "1")</f>
        <v>461</v>
      </c>
      <c r="E668" s="0" t="n">
        <f aca="false">COUNTIFS($B$3:$B$1487, "&lt;"&amp;C668, $A$3:$A$1487, "0")</f>
        <v>443</v>
      </c>
      <c r="F668" s="0" t="n">
        <f aca="false">COUNTIFS($B$3:$B$1487, "&gt;="&amp;C668, $A$3:$A$1487, "0")</f>
        <v>371</v>
      </c>
      <c r="G668" s="0" t="n">
        <f aca="false">COUNTIFS($B$3:$B$1487, "&lt;"&amp;C668, $A$3:$A$1487, "1")</f>
        <v>210</v>
      </c>
      <c r="H668" s="0" t="n">
        <f aca="false">(D668+E668)/(D668+E668+F668+G668)</f>
        <v>0.608754208754209</v>
      </c>
      <c r="I668" s="0" t="n">
        <f aca="false">D668/(D668+G668)</f>
        <v>0.687034277198212</v>
      </c>
      <c r="J668" s="0" t="n">
        <f aca="false">D668/(D668+F668)</f>
        <v>0.554086538461538</v>
      </c>
    </row>
    <row r="669" customFormat="false" ht="12.8" hidden="false" customHeight="false" outlineLevel="0" collapsed="false">
      <c r="A669" s="6" t="n">
        <v>0</v>
      </c>
      <c r="B669" s="7" t="n">
        <v>0.69</v>
      </c>
      <c r="C669" s="5" t="n">
        <f aca="false">B669</f>
        <v>0.69</v>
      </c>
      <c r="D669" s="0" t="n">
        <f aca="false">COUNTIFS($B$3:$B$1487, "&gt;="&amp;C669, $A$3:$A$1487, "1")</f>
        <v>453</v>
      </c>
      <c r="E669" s="0" t="n">
        <f aca="false">COUNTIFS($B$3:$B$1487, "&lt;"&amp;C669, $A$3:$A$1487, "0")</f>
        <v>448</v>
      </c>
      <c r="F669" s="0" t="n">
        <f aca="false">COUNTIFS($B$3:$B$1487, "&gt;="&amp;C669, $A$3:$A$1487, "0")</f>
        <v>366</v>
      </c>
      <c r="G669" s="0" t="n">
        <f aca="false">COUNTIFS($B$3:$B$1487, "&lt;"&amp;C669, $A$3:$A$1487, "1")</f>
        <v>218</v>
      </c>
      <c r="H669" s="0" t="n">
        <f aca="false">(D669+E669)/(D669+E669+F669+G669)</f>
        <v>0.606734006734007</v>
      </c>
      <c r="I669" s="0" t="n">
        <f aca="false">D669/(D669+G669)</f>
        <v>0.675111773472429</v>
      </c>
      <c r="J669" s="0" t="n">
        <f aca="false">D669/(D669+F669)</f>
        <v>0.553113553113553</v>
      </c>
    </row>
    <row r="670" customFormat="false" ht="12.8" hidden="false" customHeight="false" outlineLevel="0" collapsed="false">
      <c r="A670" s="6" t="n">
        <v>1</v>
      </c>
      <c r="B670" s="7" t="n">
        <v>0.69</v>
      </c>
      <c r="C670" s="5" t="n">
        <f aca="false">B670</f>
        <v>0.69</v>
      </c>
      <c r="D670" s="0" t="n">
        <f aca="false">COUNTIFS($B$3:$B$1487, "&gt;="&amp;C670, $A$3:$A$1487, "1")</f>
        <v>453</v>
      </c>
      <c r="E670" s="0" t="n">
        <f aca="false">COUNTIFS($B$3:$B$1487, "&lt;"&amp;C670, $A$3:$A$1487, "0")</f>
        <v>448</v>
      </c>
      <c r="F670" s="0" t="n">
        <f aca="false">COUNTIFS($B$3:$B$1487, "&gt;="&amp;C670, $A$3:$A$1487, "0")</f>
        <v>366</v>
      </c>
      <c r="G670" s="0" t="n">
        <f aca="false">COUNTIFS($B$3:$B$1487, "&lt;"&amp;C670, $A$3:$A$1487, "1")</f>
        <v>218</v>
      </c>
      <c r="H670" s="0" t="n">
        <f aca="false">(D670+E670)/(D670+E670+F670+G670)</f>
        <v>0.606734006734007</v>
      </c>
      <c r="I670" s="0" t="n">
        <f aca="false">D670/(D670+G670)</f>
        <v>0.675111773472429</v>
      </c>
      <c r="J670" s="0" t="n">
        <f aca="false">D670/(D670+F670)</f>
        <v>0.553113553113553</v>
      </c>
    </row>
    <row r="671" customFormat="false" ht="12.8" hidden="false" customHeight="false" outlineLevel="0" collapsed="false">
      <c r="A671" s="6" t="n">
        <v>0</v>
      </c>
      <c r="B671" s="7" t="n">
        <v>0.69</v>
      </c>
      <c r="C671" s="5" t="n">
        <f aca="false">B671</f>
        <v>0.69</v>
      </c>
      <c r="D671" s="0" t="n">
        <f aca="false">COUNTIFS($B$3:$B$1487, "&gt;="&amp;C671, $A$3:$A$1487, "1")</f>
        <v>453</v>
      </c>
      <c r="E671" s="0" t="n">
        <f aca="false">COUNTIFS($B$3:$B$1487, "&lt;"&amp;C671, $A$3:$A$1487, "0")</f>
        <v>448</v>
      </c>
      <c r="F671" s="0" t="n">
        <f aca="false">COUNTIFS($B$3:$B$1487, "&gt;="&amp;C671, $A$3:$A$1487, "0")</f>
        <v>366</v>
      </c>
      <c r="G671" s="0" t="n">
        <f aca="false">COUNTIFS($B$3:$B$1487, "&lt;"&amp;C671, $A$3:$A$1487, "1")</f>
        <v>218</v>
      </c>
      <c r="H671" s="0" t="n">
        <f aca="false">(D671+E671)/(D671+E671+F671+G671)</f>
        <v>0.606734006734007</v>
      </c>
      <c r="I671" s="0" t="n">
        <f aca="false">D671/(D671+G671)</f>
        <v>0.675111773472429</v>
      </c>
      <c r="J671" s="0" t="n">
        <f aca="false">D671/(D671+F671)</f>
        <v>0.553113553113553</v>
      </c>
    </row>
    <row r="672" customFormat="false" ht="12.8" hidden="false" customHeight="false" outlineLevel="0" collapsed="false">
      <c r="A672" s="6" t="n">
        <v>0</v>
      </c>
      <c r="B672" s="7" t="n">
        <v>0.69</v>
      </c>
      <c r="C672" s="5" t="n">
        <f aca="false">B672</f>
        <v>0.69</v>
      </c>
      <c r="D672" s="0" t="n">
        <f aca="false">COUNTIFS($B$3:$B$1487, "&gt;="&amp;C672, $A$3:$A$1487, "1")</f>
        <v>453</v>
      </c>
      <c r="E672" s="0" t="n">
        <f aca="false">COUNTIFS($B$3:$B$1487, "&lt;"&amp;C672, $A$3:$A$1487, "0")</f>
        <v>448</v>
      </c>
      <c r="F672" s="0" t="n">
        <f aca="false">COUNTIFS($B$3:$B$1487, "&gt;="&amp;C672, $A$3:$A$1487, "0")</f>
        <v>366</v>
      </c>
      <c r="G672" s="0" t="n">
        <f aca="false">COUNTIFS($B$3:$B$1487, "&lt;"&amp;C672, $A$3:$A$1487, "1")</f>
        <v>218</v>
      </c>
      <c r="H672" s="0" t="n">
        <f aca="false">(D672+E672)/(D672+E672+F672+G672)</f>
        <v>0.606734006734007</v>
      </c>
      <c r="I672" s="0" t="n">
        <f aca="false">D672/(D672+G672)</f>
        <v>0.675111773472429</v>
      </c>
      <c r="J672" s="0" t="n">
        <f aca="false">D672/(D672+F672)</f>
        <v>0.553113553113553</v>
      </c>
    </row>
    <row r="673" customFormat="false" ht="12.8" hidden="false" customHeight="false" outlineLevel="0" collapsed="false">
      <c r="A673" s="6" t="n">
        <v>1</v>
      </c>
      <c r="B673" s="7" t="n">
        <v>0.69</v>
      </c>
      <c r="C673" s="5" t="n">
        <f aca="false">B673</f>
        <v>0.69</v>
      </c>
      <c r="D673" s="0" t="n">
        <f aca="false">COUNTIFS($B$3:$B$1487, "&gt;="&amp;C673, $A$3:$A$1487, "1")</f>
        <v>453</v>
      </c>
      <c r="E673" s="0" t="n">
        <f aca="false">COUNTIFS($B$3:$B$1487, "&lt;"&amp;C673, $A$3:$A$1487, "0")</f>
        <v>448</v>
      </c>
      <c r="F673" s="0" t="n">
        <f aca="false">COUNTIFS($B$3:$B$1487, "&gt;="&amp;C673, $A$3:$A$1487, "0")</f>
        <v>366</v>
      </c>
      <c r="G673" s="0" t="n">
        <f aca="false">COUNTIFS($B$3:$B$1487, "&lt;"&amp;C673, $A$3:$A$1487, "1")</f>
        <v>218</v>
      </c>
      <c r="H673" s="0" t="n">
        <f aca="false">(D673+E673)/(D673+E673+F673+G673)</f>
        <v>0.606734006734007</v>
      </c>
      <c r="I673" s="0" t="n">
        <f aca="false">D673/(D673+G673)</f>
        <v>0.675111773472429</v>
      </c>
      <c r="J673" s="0" t="n">
        <f aca="false">D673/(D673+F673)</f>
        <v>0.553113553113553</v>
      </c>
    </row>
    <row r="674" customFormat="false" ht="12.8" hidden="false" customHeight="false" outlineLevel="0" collapsed="false">
      <c r="A674" s="3" t="n">
        <v>1</v>
      </c>
      <c r="B674" s="4" t="n">
        <v>0.69</v>
      </c>
      <c r="C674" s="5" t="n">
        <f aca="false">B674</f>
        <v>0.69</v>
      </c>
      <c r="D674" s="0" t="n">
        <f aca="false">COUNTIFS($B$3:$B$1487, "&gt;="&amp;C674, $A$3:$A$1487, "1")</f>
        <v>453</v>
      </c>
      <c r="E674" s="0" t="n">
        <f aca="false">COUNTIFS($B$3:$B$1487, "&lt;"&amp;C674, $A$3:$A$1487, "0")</f>
        <v>448</v>
      </c>
      <c r="F674" s="0" t="n">
        <f aca="false">COUNTIFS($B$3:$B$1487, "&gt;="&amp;C674, $A$3:$A$1487, "0")</f>
        <v>366</v>
      </c>
      <c r="G674" s="0" t="n">
        <f aca="false">COUNTIFS($B$3:$B$1487, "&lt;"&amp;C674, $A$3:$A$1487, "1")</f>
        <v>218</v>
      </c>
      <c r="H674" s="0" t="n">
        <f aca="false">(D674+E674)/(D674+E674+F674+G674)</f>
        <v>0.606734006734007</v>
      </c>
      <c r="I674" s="0" t="n">
        <f aca="false">D674/(D674+G674)</f>
        <v>0.675111773472429</v>
      </c>
      <c r="J674" s="0" t="n">
        <f aca="false">D674/(D674+F674)</f>
        <v>0.553113553113553</v>
      </c>
    </row>
    <row r="675" customFormat="false" ht="12.8" hidden="false" customHeight="false" outlineLevel="0" collapsed="false">
      <c r="A675" s="3" t="n">
        <v>0</v>
      </c>
      <c r="B675" s="4" t="n">
        <v>0.69</v>
      </c>
      <c r="C675" s="5" t="n">
        <f aca="false">B675</f>
        <v>0.69</v>
      </c>
      <c r="D675" s="0" t="n">
        <f aca="false">COUNTIFS($B$3:$B$1487, "&gt;="&amp;C675, $A$3:$A$1487, "1")</f>
        <v>453</v>
      </c>
      <c r="E675" s="0" t="n">
        <f aca="false">COUNTIFS($B$3:$B$1487, "&lt;"&amp;C675, $A$3:$A$1487, "0")</f>
        <v>448</v>
      </c>
      <c r="F675" s="0" t="n">
        <f aca="false">COUNTIFS($B$3:$B$1487, "&gt;="&amp;C675, $A$3:$A$1487, "0")</f>
        <v>366</v>
      </c>
      <c r="G675" s="0" t="n">
        <f aca="false">COUNTIFS($B$3:$B$1487, "&lt;"&amp;C675, $A$3:$A$1487, "1")</f>
        <v>218</v>
      </c>
      <c r="H675" s="0" t="n">
        <f aca="false">(D675+E675)/(D675+E675+F675+G675)</f>
        <v>0.606734006734007</v>
      </c>
      <c r="I675" s="0" t="n">
        <f aca="false">D675/(D675+G675)</f>
        <v>0.675111773472429</v>
      </c>
      <c r="J675" s="0" t="n">
        <f aca="false">D675/(D675+F675)</f>
        <v>0.553113553113553</v>
      </c>
    </row>
    <row r="676" customFormat="false" ht="12.8" hidden="false" customHeight="false" outlineLevel="0" collapsed="false">
      <c r="A676" s="3" t="n">
        <v>0</v>
      </c>
      <c r="B676" s="4" t="n">
        <v>0.69</v>
      </c>
      <c r="C676" s="5" t="n">
        <f aca="false">B676</f>
        <v>0.69</v>
      </c>
      <c r="D676" s="0" t="n">
        <f aca="false">COUNTIFS($B$3:$B$1487, "&gt;="&amp;C676, $A$3:$A$1487, "1")</f>
        <v>453</v>
      </c>
      <c r="E676" s="0" t="n">
        <f aca="false">COUNTIFS($B$3:$B$1487, "&lt;"&amp;C676, $A$3:$A$1487, "0")</f>
        <v>448</v>
      </c>
      <c r="F676" s="0" t="n">
        <f aca="false">COUNTIFS($B$3:$B$1487, "&gt;="&amp;C676, $A$3:$A$1487, "0")</f>
        <v>366</v>
      </c>
      <c r="G676" s="0" t="n">
        <f aca="false">COUNTIFS($B$3:$B$1487, "&lt;"&amp;C676, $A$3:$A$1487, "1")</f>
        <v>218</v>
      </c>
      <c r="H676" s="0" t="n">
        <f aca="false">(D676+E676)/(D676+E676+F676+G676)</f>
        <v>0.606734006734007</v>
      </c>
      <c r="I676" s="0" t="n">
        <f aca="false">D676/(D676+G676)</f>
        <v>0.675111773472429</v>
      </c>
      <c r="J676" s="0" t="n">
        <f aca="false">D676/(D676+F676)</f>
        <v>0.553113553113553</v>
      </c>
    </row>
    <row r="677" customFormat="false" ht="12.8" hidden="false" customHeight="false" outlineLevel="0" collapsed="false">
      <c r="A677" s="3" t="n">
        <v>0</v>
      </c>
      <c r="B677" s="4" t="n">
        <v>0.69</v>
      </c>
      <c r="C677" s="5" t="n">
        <f aca="false">B677</f>
        <v>0.69</v>
      </c>
      <c r="D677" s="0" t="n">
        <f aca="false">COUNTIFS($B$3:$B$1487, "&gt;="&amp;C677, $A$3:$A$1487, "1")</f>
        <v>453</v>
      </c>
      <c r="E677" s="0" t="n">
        <f aca="false">COUNTIFS($B$3:$B$1487, "&lt;"&amp;C677, $A$3:$A$1487, "0")</f>
        <v>448</v>
      </c>
      <c r="F677" s="0" t="n">
        <f aca="false">COUNTIFS($B$3:$B$1487, "&gt;="&amp;C677, $A$3:$A$1487, "0")</f>
        <v>366</v>
      </c>
      <c r="G677" s="0" t="n">
        <f aca="false">COUNTIFS($B$3:$B$1487, "&lt;"&amp;C677, $A$3:$A$1487, "1")</f>
        <v>218</v>
      </c>
      <c r="H677" s="0" t="n">
        <f aca="false">(D677+E677)/(D677+E677+F677+G677)</f>
        <v>0.606734006734007</v>
      </c>
      <c r="I677" s="0" t="n">
        <f aca="false">D677/(D677+G677)</f>
        <v>0.675111773472429</v>
      </c>
      <c r="J677" s="0" t="n">
        <f aca="false">D677/(D677+F677)</f>
        <v>0.553113553113553</v>
      </c>
    </row>
    <row r="678" customFormat="false" ht="12.8" hidden="false" customHeight="false" outlineLevel="0" collapsed="false">
      <c r="A678" s="3" t="n">
        <v>0</v>
      </c>
      <c r="B678" s="4" t="n">
        <v>0.69</v>
      </c>
      <c r="C678" s="5" t="n">
        <f aca="false">B678</f>
        <v>0.69</v>
      </c>
      <c r="D678" s="0" t="n">
        <f aca="false">COUNTIFS($B$3:$B$1487, "&gt;="&amp;C678, $A$3:$A$1487, "1")</f>
        <v>453</v>
      </c>
      <c r="E678" s="0" t="n">
        <f aca="false">COUNTIFS($B$3:$B$1487, "&lt;"&amp;C678, $A$3:$A$1487, "0")</f>
        <v>448</v>
      </c>
      <c r="F678" s="0" t="n">
        <f aca="false">COUNTIFS($B$3:$B$1487, "&gt;="&amp;C678, $A$3:$A$1487, "0")</f>
        <v>366</v>
      </c>
      <c r="G678" s="0" t="n">
        <f aca="false">COUNTIFS($B$3:$B$1487, "&lt;"&amp;C678, $A$3:$A$1487, "1")</f>
        <v>218</v>
      </c>
      <c r="H678" s="0" t="n">
        <f aca="false">(D678+E678)/(D678+E678+F678+G678)</f>
        <v>0.606734006734007</v>
      </c>
      <c r="I678" s="0" t="n">
        <f aca="false">D678/(D678+G678)</f>
        <v>0.675111773472429</v>
      </c>
      <c r="J678" s="0" t="n">
        <f aca="false">D678/(D678+F678)</f>
        <v>0.553113553113553</v>
      </c>
    </row>
    <row r="679" customFormat="false" ht="12.8" hidden="false" customHeight="false" outlineLevel="0" collapsed="false">
      <c r="A679" s="3" t="n">
        <v>1</v>
      </c>
      <c r="B679" s="4" t="n">
        <v>0.69</v>
      </c>
      <c r="C679" s="5" t="n">
        <f aca="false">B679</f>
        <v>0.69</v>
      </c>
      <c r="D679" s="0" t="n">
        <f aca="false">COUNTIFS($B$3:$B$1487, "&gt;="&amp;C679, $A$3:$A$1487, "1")</f>
        <v>453</v>
      </c>
      <c r="E679" s="0" t="n">
        <f aca="false">COUNTIFS($B$3:$B$1487, "&lt;"&amp;C679, $A$3:$A$1487, "0")</f>
        <v>448</v>
      </c>
      <c r="F679" s="0" t="n">
        <f aca="false">COUNTIFS($B$3:$B$1487, "&gt;="&amp;C679, $A$3:$A$1487, "0")</f>
        <v>366</v>
      </c>
      <c r="G679" s="0" t="n">
        <f aca="false">COUNTIFS($B$3:$B$1487, "&lt;"&amp;C679, $A$3:$A$1487, "1")</f>
        <v>218</v>
      </c>
      <c r="H679" s="0" t="n">
        <f aca="false">(D679+E679)/(D679+E679+F679+G679)</f>
        <v>0.606734006734007</v>
      </c>
      <c r="I679" s="0" t="n">
        <f aca="false">D679/(D679+G679)</f>
        <v>0.675111773472429</v>
      </c>
      <c r="J679" s="0" t="n">
        <f aca="false">D679/(D679+F679)</f>
        <v>0.553113553113553</v>
      </c>
    </row>
    <row r="680" customFormat="false" ht="12.8" hidden="false" customHeight="false" outlineLevel="0" collapsed="false">
      <c r="A680" s="3" t="n">
        <v>1</v>
      </c>
      <c r="B680" s="4" t="n">
        <v>0.69</v>
      </c>
      <c r="C680" s="5" t="n">
        <f aca="false">B680</f>
        <v>0.69</v>
      </c>
      <c r="D680" s="0" t="n">
        <f aca="false">COUNTIFS($B$3:$B$1487, "&gt;="&amp;C680, $A$3:$A$1487, "1")</f>
        <v>453</v>
      </c>
      <c r="E680" s="0" t="n">
        <f aca="false">COUNTIFS($B$3:$B$1487, "&lt;"&amp;C680, $A$3:$A$1487, "0")</f>
        <v>448</v>
      </c>
      <c r="F680" s="0" t="n">
        <f aca="false">COUNTIFS($B$3:$B$1487, "&gt;="&amp;C680, $A$3:$A$1487, "0")</f>
        <v>366</v>
      </c>
      <c r="G680" s="0" t="n">
        <f aca="false">COUNTIFS($B$3:$B$1487, "&lt;"&amp;C680, $A$3:$A$1487, "1")</f>
        <v>218</v>
      </c>
      <c r="H680" s="0" t="n">
        <f aca="false">(D680+E680)/(D680+E680+F680+G680)</f>
        <v>0.606734006734007</v>
      </c>
      <c r="I680" s="0" t="n">
        <f aca="false">D680/(D680+G680)</f>
        <v>0.675111773472429</v>
      </c>
      <c r="J680" s="0" t="n">
        <f aca="false">D680/(D680+F680)</f>
        <v>0.553113553113553</v>
      </c>
    </row>
    <row r="681" customFormat="false" ht="12.8" hidden="false" customHeight="false" outlineLevel="0" collapsed="false">
      <c r="A681" s="3" t="n">
        <v>1</v>
      </c>
      <c r="B681" s="4" t="n">
        <v>0.69</v>
      </c>
      <c r="C681" s="5" t="n">
        <f aca="false">B681</f>
        <v>0.69</v>
      </c>
      <c r="D681" s="0" t="n">
        <f aca="false">COUNTIFS($B$3:$B$1487, "&gt;="&amp;C681, $A$3:$A$1487, "1")</f>
        <v>453</v>
      </c>
      <c r="E681" s="0" t="n">
        <f aca="false">COUNTIFS($B$3:$B$1487, "&lt;"&amp;C681, $A$3:$A$1487, "0")</f>
        <v>448</v>
      </c>
      <c r="F681" s="0" t="n">
        <f aca="false">COUNTIFS($B$3:$B$1487, "&gt;="&amp;C681, $A$3:$A$1487, "0")</f>
        <v>366</v>
      </c>
      <c r="G681" s="0" t="n">
        <f aca="false">COUNTIFS($B$3:$B$1487, "&lt;"&amp;C681, $A$3:$A$1487, "1")</f>
        <v>218</v>
      </c>
      <c r="H681" s="0" t="n">
        <f aca="false">(D681+E681)/(D681+E681+F681+G681)</f>
        <v>0.606734006734007</v>
      </c>
      <c r="I681" s="0" t="n">
        <f aca="false">D681/(D681+G681)</f>
        <v>0.675111773472429</v>
      </c>
      <c r="J681" s="0" t="n">
        <f aca="false">D681/(D681+F681)</f>
        <v>0.553113553113553</v>
      </c>
    </row>
    <row r="682" customFormat="false" ht="12.8" hidden="false" customHeight="false" outlineLevel="0" collapsed="false">
      <c r="A682" s="3" t="n">
        <v>1</v>
      </c>
      <c r="B682" s="4" t="n">
        <v>0.69</v>
      </c>
      <c r="C682" s="5" t="n">
        <f aca="false">B682</f>
        <v>0.69</v>
      </c>
      <c r="D682" s="0" t="n">
        <f aca="false">COUNTIFS($B$3:$B$1487, "&gt;="&amp;C682, $A$3:$A$1487, "1")</f>
        <v>453</v>
      </c>
      <c r="E682" s="0" t="n">
        <f aca="false">COUNTIFS($B$3:$B$1487, "&lt;"&amp;C682, $A$3:$A$1487, "0")</f>
        <v>448</v>
      </c>
      <c r="F682" s="0" t="n">
        <f aca="false">COUNTIFS($B$3:$B$1487, "&gt;="&amp;C682, $A$3:$A$1487, "0")</f>
        <v>366</v>
      </c>
      <c r="G682" s="0" t="n">
        <f aca="false">COUNTIFS($B$3:$B$1487, "&lt;"&amp;C682, $A$3:$A$1487, "1")</f>
        <v>218</v>
      </c>
      <c r="H682" s="0" t="n">
        <f aca="false">(D682+E682)/(D682+E682+F682+G682)</f>
        <v>0.606734006734007</v>
      </c>
      <c r="I682" s="0" t="n">
        <f aca="false">D682/(D682+G682)</f>
        <v>0.675111773472429</v>
      </c>
      <c r="J682" s="0" t="n">
        <f aca="false">D682/(D682+F682)</f>
        <v>0.553113553113553</v>
      </c>
    </row>
    <row r="683" customFormat="false" ht="12.8" hidden="false" customHeight="false" outlineLevel="0" collapsed="false">
      <c r="A683" s="3" t="n">
        <v>0</v>
      </c>
      <c r="B683" s="4" t="n">
        <v>0.69</v>
      </c>
      <c r="C683" s="5" t="n">
        <f aca="false">B683</f>
        <v>0.69</v>
      </c>
      <c r="D683" s="0" t="n">
        <f aca="false">COUNTIFS($B$3:$B$1487, "&gt;="&amp;C683, $A$3:$A$1487, "1")</f>
        <v>453</v>
      </c>
      <c r="E683" s="0" t="n">
        <f aca="false">COUNTIFS($B$3:$B$1487, "&lt;"&amp;C683, $A$3:$A$1487, "0")</f>
        <v>448</v>
      </c>
      <c r="F683" s="0" t="n">
        <f aca="false">COUNTIFS($B$3:$B$1487, "&gt;="&amp;C683, $A$3:$A$1487, "0")</f>
        <v>366</v>
      </c>
      <c r="G683" s="0" t="n">
        <f aca="false">COUNTIFS($B$3:$B$1487, "&lt;"&amp;C683, $A$3:$A$1487, "1")</f>
        <v>218</v>
      </c>
      <c r="H683" s="0" t="n">
        <f aca="false">(D683+E683)/(D683+E683+F683+G683)</f>
        <v>0.606734006734007</v>
      </c>
      <c r="I683" s="0" t="n">
        <f aca="false">D683/(D683+G683)</f>
        <v>0.675111773472429</v>
      </c>
      <c r="J683" s="0" t="n">
        <f aca="false">D683/(D683+F683)</f>
        <v>0.553113553113553</v>
      </c>
    </row>
    <row r="684" customFormat="false" ht="12.8" hidden="false" customHeight="false" outlineLevel="0" collapsed="false">
      <c r="A684" s="3" t="n">
        <v>0</v>
      </c>
      <c r="B684" s="4" t="n">
        <v>0.69</v>
      </c>
      <c r="C684" s="5" t="n">
        <f aca="false">B684</f>
        <v>0.69</v>
      </c>
      <c r="D684" s="0" t="n">
        <f aca="false">COUNTIFS($B$3:$B$1487, "&gt;="&amp;C684, $A$3:$A$1487, "1")</f>
        <v>453</v>
      </c>
      <c r="E684" s="0" t="n">
        <f aca="false">COUNTIFS($B$3:$B$1487, "&lt;"&amp;C684, $A$3:$A$1487, "0")</f>
        <v>448</v>
      </c>
      <c r="F684" s="0" t="n">
        <f aca="false">COUNTIFS($B$3:$B$1487, "&gt;="&amp;C684, $A$3:$A$1487, "0")</f>
        <v>366</v>
      </c>
      <c r="G684" s="0" t="n">
        <f aca="false">COUNTIFS($B$3:$B$1487, "&lt;"&amp;C684, $A$3:$A$1487, "1")</f>
        <v>218</v>
      </c>
      <c r="H684" s="0" t="n">
        <f aca="false">(D684+E684)/(D684+E684+F684+G684)</f>
        <v>0.606734006734007</v>
      </c>
      <c r="I684" s="0" t="n">
        <f aca="false">D684/(D684+G684)</f>
        <v>0.675111773472429</v>
      </c>
      <c r="J684" s="0" t="n">
        <f aca="false">D684/(D684+F684)</f>
        <v>0.553113553113553</v>
      </c>
    </row>
    <row r="685" customFormat="false" ht="12.8" hidden="false" customHeight="false" outlineLevel="0" collapsed="false">
      <c r="A685" s="3" t="n">
        <v>1</v>
      </c>
      <c r="B685" s="4" t="n">
        <v>0.69</v>
      </c>
      <c r="C685" s="5" t="n">
        <f aca="false">B685</f>
        <v>0.69</v>
      </c>
      <c r="D685" s="0" t="n">
        <f aca="false">COUNTIFS($B$3:$B$1487, "&gt;="&amp;C685, $A$3:$A$1487, "1")</f>
        <v>453</v>
      </c>
      <c r="E685" s="0" t="n">
        <f aca="false">COUNTIFS($B$3:$B$1487, "&lt;"&amp;C685, $A$3:$A$1487, "0")</f>
        <v>448</v>
      </c>
      <c r="F685" s="0" t="n">
        <f aca="false">COUNTIFS($B$3:$B$1487, "&gt;="&amp;C685, $A$3:$A$1487, "0")</f>
        <v>366</v>
      </c>
      <c r="G685" s="0" t="n">
        <f aca="false">COUNTIFS($B$3:$B$1487, "&lt;"&amp;C685, $A$3:$A$1487, "1")</f>
        <v>218</v>
      </c>
      <c r="H685" s="0" t="n">
        <f aca="false">(D685+E685)/(D685+E685+F685+G685)</f>
        <v>0.606734006734007</v>
      </c>
      <c r="I685" s="0" t="n">
        <f aca="false">D685/(D685+G685)</f>
        <v>0.675111773472429</v>
      </c>
      <c r="J685" s="0" t="n">
        <f aca="false">D685/(D685+F685)</f>
        <v>0.553113553113553</v>
      </c>
    </row>
    <row r="686" customFormat="false" ht="12.8" hidden="false" customHeight="false" outlineLevel="0" collapsed="false">
      <c r="A686" s="6" t="n">
        <v>1</v>
      </c>
      <c r="B686" s="7" t="n">
        <v>0.7</v>
      </c>
      <c r="C686" s="5" t="n">
        <f aca="false">B686</f>
        <v>0.7</v>
      </c>
      <c r="D686" s="0" t="n">
        <f aca="false">COUNTIFS($B$3:$B$1487, "&gt;="&amp;C686, $A$3:$A$1487, "1")</f>
        <v>445</v>
      </c>
      <c r="E686" s="0" t="n">
        <f aca="false">COUNTIFS($B$3:$B$1487, "&lt;"&amp;C686, $A$3:$A$1487, "0")</f>
        <v>457</v>
      </c>
      <c r="F686" s="0" t="n">
        <f aca="false">COUNTIFS($B$3:$B$1487, "&gt;="&amp;C686, $A$3:$A$1487, "0")</f>
        <v>357</v>
      </c>
      <c r="G686" s="0" t="n">
        <f aca="false">COUNTIFS($B$3:$B$1487, "&lt;"&amp;C686, $A$3:$A$1487, "1")</f>
        <v>226</v>
      </c>
      <c r="H686" s="0" t="n">
        <f aca="false">(D686+E686)/(D686+E686+F686+G686)</f>
        <v>0.607407407407407</v>
      </c>
      <c r="I686" s="0" t="n">
        <f aca="false">D686/(D686+G686)</f>
        <v>0.663189269746647</v>
      </c>
      <c r="J686" s="0" t="n">
        <f aca="false">D686/(D686+F686)</f>
        <v>0.554862842892768</v>
      </c>
    </row>
    <row r="687" customFormat="false" ht="12.8" hidden="false" customHeight="false" outlineLevel="0" collapsed="false">
      <c r="A687" s="6" t="n">
        <v>0</v>
      </c>
      <c r="B687" s="7" t="n">
        <v>0.7</v>
      </c>
      <c r="C687" s="5" t="n">
        <f aca="false">B687</f>
        <v>0.7</v>
      </c>
      <c r="D687" s="0" t="n">
        <f aca="false">COUNTIFS($B$3:$B$1487, "&gt;="&amp;C687, $A$3:$A$1487, "1")</f>
        <v>445</v>
      </c>
      <c r="E687" s="0" t="n">
        <f aca="false">COUNTIFS($B$3:$B$1487, "&lt;"&amp;C687, $A$3:$A$1487, "0")</f>
        <v>457</v>
      </c>
      <c r="F687" s="0" t="n">
        <f aca="false">COUNTIFS($B$3:$B$1487, "&gt;="&amp;C687, $A$3:$A$1487, "0")</f>
        <v>357</v>
      </c>
      <c r="G687" s="0" t="n">
        <f aca="false">COUNTIFS($B$3:$B$1487, "&lt;"&amp;C687, $A$3:$A$1487, "1")</f>
        <v>226</v>
      </c>
      <c r="H687" s="0" t="n">
        <f aca="false">(D687+E687)/(D687+E687+F687+G687)</f>
        <v>0.607407407407407</v>
      </c>
      <c r="I687" s="0" t="n">
        <f aca="false">D687/(D687+G687)</f>
        <v>0.663189269746647</v>
      </c>
      <c r="J687" s="0" t="n">
        <f aca="false">D687/(D687+F687)</f>
        <v>0.554862842892768</v>
      </c>
    </row>
    <row r="688" customFormat="false" ht="12.8" hidden="false" customHeight="false" outlineLevel="0" collapsed="false">
      <c r="A688" s="6" t="n">
        <v>1</v>
      </c>
      <c r="B688" s="7" t="n">
        <v>0.7</v>
      </c>
      <c r="C688" s="5" t="n">
        <f aca="false">B688</f>
        <v>0.7</v>
      </c>
      <c r="D688" s="0" t="n">
        <f aca="false">COUNTIFS($B$3:$B$1487, "&gt;="&amp;C688, $A$3:$A$1487, "1")</f>
        <v>445</v>
      </c>
      <c r="E688" s="0" t="n">
        <f aca="false">COUNTIFS($B$3:$B$1487, "&lt;"&amp;C688, $A$3:$A$1487, "0")</f>
        <v>457</v>
      </c>
      <c r="F688" s="0" t="n">
        <f aca="false">COUNTIFS($B$3:$B$1487, "&gt;="&amp;C688, $A$3:$A$1487, "0")</f>
        <v>357</v>
      </c>
      <c r="G688" s="0" t="n">
        <f aca="false">COUNTIFS($B$3:$B$1487, "&lt;"&amp;C688, $A$3:$A$1487, "1")</f>
        <v>226</v>
      </c>
      <c r="H688" s="0" t="n">
        <f aca="false">(D688+E688)/(D688+E688+F688+G688)</f>
        <v>0.607407407407407</v>
      </c>
      <c r="I688" s="0" t="n">
        <f aca="false">D688/(D688+G688)</f>
        <v>0.663189269746647</v>
      </c>
      <c r="J688" s="0" t="n">
        <f aca="false">D688/(D688+F688)</f>
        <v>0.554862842892768</v>
      </c>
    </row>
    <row r="689" customFormat="false" ht="12.8" hidden="false" customHeight="false" outlineLevel="0" collapsed="false">
      <c r="A689" s="6" t="n">
        <v>1</v>
      </c>
      <c r="B689" s="7" t="n">
        <v>0.7</v>
      </c>
      <c r="C689" s="5" t="n">
        <f aca="false">B689</f>
        <v>0.7</v>
      </c>
      <c r="D689" s="0" t="n">
        <f aca="false">COUNTIFS($B$3:$B$1487, "&gt;="&amp;C689, $A$3:$A$1487, "1")</f>
        <v>445</v>
      </c>
      <c r="E689" s="0" t="n">
        <f aca="false">COUNTIFS($B$3:$B$1487, "&lt;"&amp;C689, $A$3:$A$1487, "0")</f>
        <v>457</v>
      </c>
      <c r="F689" s="0" t="n">
        <f aca="false">COUNTIFS($B$3:$B$1487, "&gt;="&amp;C689, $A$3:$A$1487, "0")</f>
        <v>357</v>
      </c>
      <c r="G689" s="0" t="n">
        <f aca="false">COUNTIFS($B$3:$B$1487, "&lt;"&amp;C689, $A$3:$A$1487, "1")</f>
        <v>226</v>
      </c>
      <c r="H689" s="0" t="n">
        <f aca="false">(D689+E689)/(D689+E689+F689+G689)</f>
        <v>0.607407407407407</v>
      </c>
      <c r="I689" s="0" t="n">
        <f aca="false">D689/(D689+G689)</f>
        <v>0.663189269746647</v>
      </c>
      <c r="J689" s="0" t="n">
        <f aca="false">D689/(D689+F689)</f>
        <v>0.554862842892768</v>
      </c>
    </row>
    <row r="690" customFormat="false" ht="12.8" hidden="false" customHeight="false" outlineLevel="0" collapsed="false">
      <c r="A690" s="6" t="n">
        <v>1</v>
      </c>
      <c r="B690" s="7" t="n">
        <v>0.7</v>
      </c>
      <c r="C690" s="5" t="n">
        <f aca="false">B690</f>
        <v>0.7</v>
      </c>
      <c r="D690" s="0" t="n">
        <f aca="false">COUNTIFS($B$3:$B$1487, "&gt;="&amp;C690, $A$3:$A$1487, "1")</f>
        <v>445</v>
      </c>
      <c r="E690" s="0" t="n">
        <f aca="false">COUNTIFS($B$3:$B$1487, "&lt;"&amp;C690, $A$3:$A$1487, "0")</f>
        <v>457</v>
      </c>
      <c r="F690" s="0" t="n">
        <f aca="false">COUNTIFS($B$3:$B$1487, "&gt;="&amp;C690, $A$3:$A$1487, "0")</f>
        <v>357</v>
      </c>
      <c r="G690" s="0" t="n">
        <f aca="false">COUNTIFS($B$3:$B$1487, "&lt;"&amp;C690, $A$3:$A$1487, "1")</f>
        <v>226</v>
      </c>
      <c r="H690" s="0" t="n">
        <f aca="false">(D690+E690)/(D690+E690+F690+G690)</f>
        <v>0.607407407407407</v>
      </c>
      <c r="I690" s="0" t="n">
        <f aca="false">D690/(D690+G690)</f>
        <v>0.663189269746647</v>
      </c>
      <c r="J690" s="0" t="n">
        <f aca="false">D690/(D690+F690)</f>
        <v>0.554862842892768</v>
      </c>
    </row>
    <row r="691" customFormat="false" ht="12.8" hidden="false" customHeight="false" outlineLevel="0" collapsed="false">
      <c r="A691" s="3" t="n">
        <v>0</v>
      </c>
      <c r="B691" s="4" t="n">
        <v>0.7</v>
      </c>
      <c r="C691" s="5" t="n">
        <f aca="false">B691</f>
        <v>0.7</v>
      </c>
      <c r="D691" s="0" t="n">
        <f aca="false">COUNTIFS($B$3:$B$1487, "&gt;="&amp;C691, $A$3:$A$1487, "1")</f>
        <v>445</v>
      </c>
      <c r="E691" s="0" t="n">
        <f aca="false">COUNTIFS($B$3:$B$1487, "&lt;"&amp;C691, $A$3:$A$1487, "0")</f>
        <v>457</v>
      </c>
      <c r="F691" s="0" t="n">
        <f aca="false">COUNTIFS($B$3:$B$1487, "&gt;="&amp;C691, $A$3:$A$1487, "0")</f>
        <v>357</v>
      </c>
      <c r="G691" s="0" t="n">
        <f aca="false">COUNTIFS($B$3:$B$1487, "&lt;"&amp;C691, $A$3:$A$1487, "1")</f>
        <v>226</v>
      </c>
      <c r="H691" s="0" t="n">
        <f aca="false">(D691+E691)/(D691+E691+F691+G691)</f>
        <v>0.607407407407407</v>
      </c>
      <c r="I691" s="0" t="n">
        <f aca="false">D691/(D691+G691)</f>
        <v>0.663189269746647</v>
      </c>
      <c r="J691" s="0" t="n">
        <f aca="false">D691/(D691+F691)</f>
        <v>0.554862842892768</v>
      </c>
    </row>
    <row r="692" customFormat="false" ht="12.8" hidden="false" customHeight="false" outlineLevel="0" collapsed="false">
      <c r="A692" s="3" t="n">
        <v>0</v>
      </c>
      <c r="B692" s="4" t="n">
        <v>0.7</v>
      </c>
      <c r="C692" s="5" t="n">
        <f aca="false">B692</f>
        <v>0.7</v>
      </c>
      <c r="D692" s="0" t="n">
        <f aca="false">COUNTIFS($B$3:$B$1487, "&gt;="&amp;C692, $A$3:$A$1487, "1")</f>
        <v>445</v>
      </c>
      <c r="E692" s="0" t="n">
        <f aca="false">COUNTIFS($B$3:$B$1487, "&lt;"&amp;C692, $A$3:$A$1487, "0")</f>
        <v>457</v>
      </c>
      <c r="F692" s="0" t="n">
        <f aca="false">COUNTIFS($B$3:$B$1487, "&gt;="&amp;C692, $A$3:$A$1487, "0")</f>
        <v>357</v>
      </c>
      <c r="G692" s="0" t="n">
        <f aca="false">COUNTIFS($B$3:$B$1487, "&lt;"&amp;C692, $A$3:$A$1487, "1")</f>
        <v>226</v>
      </c>
      <c r="H692" s="0" t="n">
        <f aca="false">(D692+E692)/(D692+E692+F692+G692)</f>
        <v>0.607407407407407</v>
      </c>
      <c r="I692" s="0" t="n">
        <f aca="false">D692/(D692+G692)</f>
        <v>0.663189269746647</v>
      </c>
      <c r="J692" s="0" t="n">
        <f aca="false">D692/(D692+F692)</f>
        <v>0.554862842892768</v>
      </c>
    </row>
    <row r="693" customFormat="false" ht="12.8" hidden="false" customHeight="false" outlineLevel="0" collapsed="false">
      <c r="A693" s="3" t="n">
        <v>0</v>
      </c>
      <c r="B693" s="4" t="n">
        <v>0.7</v>
      </c>
      <c r="C693" s="5" t="n">
        <f aca="false">B693</f>
        <v>0.7</v>
      </c>
      <c r="D693" s="0" t="n">
        <f aca="false">COUNTIFS($B$3:$B$1487, "&gt;="&amp;C693, $A$3:$A$1487, "1")</f>
        <v>445</v>
      </c>
      <c r="E693" s="0" t="n">
        <f aca="false">COUNTIFS($B$3:$B$1487, "&lt;"&amp;C693, $A$3:$A$1487, "0")</f>
        <v>457</v>
      </c>
      <c r="F693" s="0" t="n">
        <f aca="false">COUNTIFS($B$3:$B$1487, "&gt;="&amp;C693, $A$3:$A$1487, "0")</f>
        <v>357</v>
      </c>
      <c r="G693" s="0" t="n">
        <f aca="false">COUNTIFS($B$3:$B$1487, "&lt;"&amp;C693, $A$3:$A$1487, "1")</f>
        <v>226</v>
      </c>
      <c r="H693" s="0" t="n">
        <f aca="false">(D693+E693)/(D693+E693+F693+G693)</f>
        <v>0.607407407407407</v>
      </c>
      <c r="I693" s="0" t="n">
        <f aca="false">D693/(D693+G693)</f>
        <v>0.663189269746647</v>
      </c>
      <c r="J693" s="0" t="n">
        <f aca="false">D693/(D693+F693)</f>
        <v>0.554862842892768</v>
      </c>
    </row>
    <row r="694" customFormat="false" ht="12.8" hidden="false" customHeight="false" outlineLevel="0" collapsed="false">
      <c r="A694" s="3" t="n">
        <v>1</v>
      </c>
      <c r="B694" s="4" t="n">
        <v>0.7</v>
      </c>
      <c r="C694" s="5" t="n">
        <f aca="false">B694</f>
        <v>0.7</v>
      </c>
      <c r="D694" s="0" t="n">
        <f aca="false">COUNTIFS($B$3:$B$1487, "&gt;="&amp;C694, $A$3:$A$1487, "1")</f>
        <v>445</v>
      </c>
      <c r="E694" s="0" t="n">
        <f aca="false">COUNTIFS($B$3:$B$1487, "&lt;"&amp;C694, $A$3:$A$1487, "0")</f>
        <v>457</v>
      </c>
      <c r="F694" s="0" t="n">
        <f aca="false">COUNTIFS($B$3:$B$1487, "&gt;="&amp;C694, $A$3:$A$1487, "0")</f>
        <v>357</v>
      </c>
      <c r="G694" s="0" t="n">
        <f aca="false">COUNTIFS($B$3:$B$1487, "&lt;"&amp;C694, $A$3:$A$1487, "1")</f>
        <v>226</v>
      </c>
      <c r="H694" s="0" t="n">
        <f aca="false">(D694+E694)/(D694+E694+F694+G694)</f>
        <v>0.607407407407407</v>
      </c>
      <c r="I694" s="0" t="n">
        <f aca="false">D694/(D694+G694)</f>
        <v>0.663189269746647</v>
      </c>
      <c r="J694" s="0" t="n">
        <f aca="false">D694/(D694+F694)</f>
        <v>0.554862842892768</v>
      </c>
    </row>
    <row r="695" customFormat="false" ht="12.8" hidden="false" customHeight="false" outlineLevel="0" collapsed="false">
      <c r="A695" s="3" t="n">
        <v>0</v>
      </c>
      <c r="B695" s="4" t="n">
        <v>0.7</v>
      </c>
      <c r="C695" s="5" t="n">
        <f aca="false">B695</f>
        <v>0.7</v>
      </c>
      <c r="D695" s="0" t="n">
        <f aca="false">COUNTIFS($B$3:$B$1487, "&gt;="&amp;C695, $A$3:$A$1487, "1")</f>
        <v>445</v>
      </c>
      <c r="E695" s="0" t="n">
        <f aca="false">COUNTIFS($B$3:$B$1487, "&lt;"&amp;C695, $A$3:$A$1487, "0")</f>
        <v>457</v>
      </c>
      <c r="F695" s="0" t="n">
        <f aca="false">COUNTIFS($B$3:$B$1487, "&gt;="&amp;C695, $A$3:$A$1487, "0")</f>
        <v>357</v>
      </c>
      <c r="G695" s="0" t="n">
        <f aca="false">COUNTIFS($B$3:$B$1487, "&lt;"&amp;C695, $A$3:$A$1487, "1")</f>
        <v>226</v>
      </c>
      <c r="H695" s="0" t="n">
        <f aca="false">(D695+E695)/(D695+E695+F695+G695)</f>
        <v>0.607407407407407</v>
      </c>
      <c r="I695" s="0" t="n">
        <f aca="false">D695/(D695+G695)</f>
        <v>0.663189269746647</v>
      </c>
      <c r="J695" s="0" t="n">
        <f aca="false">D695/(D695+F695)</f>
        <v>0.554862842892768</v>
      </c>
    </row>
    <row r="696" customFormat="false" ht="12.8" hidden="false" customHeight="false" outlineLevel="0" collapsed="false">
      <c r="A696" s="6" t="n">
        <v>0</v>
      </c>
      <c r="B696" s="7" t="n">
        <v>0.71</v>
      </c>
      <c r="C696" s="5" t="n">
        <f aca="false">B696</f>
        <v>0.71</v>
      </c>
      <c r="D696" s="0" t="n">
        <f aca="false">COUNTIFS($B$3:$B$1487, "&gt;="&amp;C696, $A$3:$A$1487, "1")</f>
        <v>440</v>
      </c>
      <c r="E696" s="0" t="n">
        <f aca="false">COUNTIFS($B$3:$B$1487, "&lt;"&amp;C696, $A$3:$A$1487, "0")</f>
        <v>462</v>
      </c>
      <c r="F696" s="0" t="n">
        <f aca="false">COUNTIFS($B$3:$B$1487, "&gt;="&amp;C696, $A$3:$A$1487, "0")</f>
        <v>352</v>
      </c>
      <c r="G696" s="0" t="n">
        <f aca="false">COUNTIFS($B$3:$B$1487, "&lt;"&amp;C696, $A$3:$A$1487, "1")</f>
        <v>231</v>
      </c>
      <c r="H696" s="0" t="n">
        <f aca="false">(D696+E696)/(D696+E696+F696+G696)</f>
        <v>0.607407407407407</v>
      </c>
      <c r="I696" s="0" t="n">
        <f aca="false">D696/(D696+G696)</f>
        <v>0.655737704918033</v>
      </c>
      <c r="J696" s="0" t="n">
        <f aca="false">D696/(D696+F696)</f>
        <v>0.555555555555556</v>
      </c>
    </row>
    <row r="697" customFormat="false" ht="12.8" hidden="false" customHeight="false" outlineLevel="0" collapsed="false">
      <c r="A697" s="6" t="n">
        <v>0</v>
      </c>
      <c r="B697" s="7" t="n">
        <v>0.71</v>
      </c>
      <c r="C697" s="5" t="n">
        <f aca="false">B697</f>
        <v>0.71</v>
      </c>
      <c r="D697" s="0" t="n">
        <f aca="false">COUNTIFS($B$3:$B$1487, "&gt;="&amp;C697, $A$3:$A$1487, "1")</f>
        <v>440</v>
      </c>
      <c r="E697" s="0" t="n">
        <f aca="false">COUNTIFS($B$3:$B$1487, "&lt;"&amp;C697, $A$3:$A$1487, "0")</f>
        <v>462</v>
      </c>
      <c r="F697" s="0" t="n">
        <f aca="false">COUNTIFS($B$3:$B$1487, "&gt;="&amp;C697, $A$3:$A$1487, "0")</f>
        <v>352</v>
      </c>
      <c r="G697" s="0" t="n">
        <f aca="false">COUNTIFS($B$3:$B$1487, "&lt;"&amp;C697, $A$3:$A$1487, "1")</f>
        <v>231</v>
      </c>
      <c r="H697" s="0" t="n">
        <f aca="false">(D697+E697)/(D697+E697+F697+G697)</f>
        <v>0.607407407407407</v>
      </c>
      <c r="I697" s="0" t="n">
        <f aca="false">D697/(D697+G697)</f>
        <v>0.655737704918033</v>
      </c>
      <c r="J697" s="0" t="n">
        <f aca="false">D697/(D697+F697)</f>
        <v>0.555555555555556</v>
      </c>
    </row>
    <row r="698" customFormat="false" ht="12.8" hidden="false" customHeight="false" outlineLevel="0" collapsed="false">
      <c r="A698" s="6" t="n">
        <v>1</v>
      </c>
      <c r="B698" s="7" t="n">
        <v>0.71</v>
      </c>
      <c r="C698" s="5" t="n">
        <f aca="false">B698</f>
        <v>0.71</v>
      </c>
      <c r="D698" s="0" t="n">
        <f aca="false">COUNTIFS($B$3:$B$1487, "&gt;="&amp;C698, $A$3:$A$1487, "1")</f>
        <v>440</v>
      </c>
      <c r="E698" s="0" t="n">
        <f aca="false">COUNTIFS($B$3:$B$1487, "&lt;"&amp;C698, $A$3:$A$1487, "0")</f>
        <v>462</v>
      </c>
      <c r="F698" s="0" t="n">
        <f aca="false">COUNTIFS($B$3:$B$1487, "&gt;="&amp;C698, $A$3:$A$1487, "0")</f>
        <v>352</v>
      </c>
      <c r="G698" s="0" t="n">
        <f aca="false">COUNTIFS($B$3:$B$1487, "&lt;"&amp;C698, $A$3:$A$1487, "1")</f>
        <v>231</v>
      </c>
      <c r="H698" s="0" t="n">
        <f aca="false">(D698+E698)/(D698+E698+F698+G698)</f>
        <v>0.607407407407407</v>
      </c>
      <c r="I698" s="0" t="n">
        <f aca="false">D698/(D698+G698)</f>
        <v>0.655737704918033</v>
      </c>
      <c r="J698" s="0" t="n">
        <f aca="false">D698/(D698+F698)</f>
        <v>0.555555555555556</v>
      </c>
    </row>
    <row r="699" customFormat="false" ht="12.8" hidden="false" customHeight="false" outlineLevel="0" collapsed="false">
      <c r="A699" s="6" t="n">
        <v>0</v>
      </c>
      <c r="B699" s="7" t="n">
        <v>0.71</v>
      </c>
      <c r="C699" s="5" t="n">
        <f aca="false">B699</f>
        <v>0.71</v>
      </c>
      <c r="D699" s="0" t="n">
        <f aca="false">COUNTIFS($B$3:$B$1487, "&gt;="&amp;C699, $A$3:$A$1487, "1")</f>
        <v>440</v>
      </c>
      <c r="E699" s="0" t="n">
        <f aca="false">COUNTIFS($B$3:$B$1487, "&lt;"&amp;C699, $A$3:$A$1487, "0")</f>
        <v>462</v>
      </c>
      <c r="F699" s="0" t="n">
        <f aca="false">COUNTIFS($B$3:$B$1487, "&gt;="&amp;C699, $A$3:$A$1487, "0")</f>
        <v>352</v>
      </c>
      <c r="G699" s="0" t="n">
        <f aca="false">COUNTIFS($B$3:$B$1487, "&lt;"&amp;C699, $A$3:$A$1487, "1")</f>
        <v>231</v>
      </c>
      <c r="H699" s="0" t="n">
        <f aca="false">(D699+E699)/(D699+E699+F699+G699)</f>
        <v>0.607407407407407</v>
      </c>
      <c r="I699" s="0" t="n">
        <f aca="false">D699/(D699+G699)</f>
        <v>0.655737704918033</v>
      </c>
      <c r="J699" s="0" t="n">
        <f aca="false">D699/(D699+F699)</f>
        <v>0.555555555555556</v>
      </c>
    </row>
    <row r="700" customFormat="false" ht="12.8" hidden="false" customHeight="false" outlineLevel="0" collapsed="false">
      <c r="A700" s="3" t="n">
        <v>0</v>
      </c>
      <c r="B700" s="4" t="n">
        <v>0.71</v>
      </c>
      <c r="C700" s="5" t="n">
        <f aca="false">B700</f>
        <v>0.71</v>
      </c>
      <c r="D700" s="0" t="n">
        <f aca="false">COUNTIFS($B$3:$B$1487, "&gt;="&amp;C700, $A$3:$A$1487, "1")</f>
        <v>440</v>
      </c>
      <c r="E700" s="0" t="n">
        <f aca="false">COUNTIFS($B$3:$B$1487, "&lt;"&amp;C700, $A$3:$A$1487, "0")</f>
        <v>462</v>
      </c>
      <c r="F700" s="0" t="n">
        <f aca="false">COUNTIFS($B$3:$B$1487, "&gt;="&amp;C700, $A$3:$A$1487, "0")</f>
        <v>352</v>
      </c>
      <c r="G700" s="0" t="n">
        <f aca="false">COUNTIFS($B$3:$B$1487, "&lt;"&amp;C700, $A$3:$A$1487, "1")</f>
        <v>231</v>
      </c>
      <c r="H700" s="0" t="n">
        <f aca="false">(D700+E700)/(D700+E700+F700+G700)</f>
        <v>0.607407407407407</v>
      </c>
      <c r="I700" s="0" t="n">
        <f aca="false">D700/(D700+G700)</f>
        <v>0.655737704918033</v>
      </c>
      <c r="J700" s="0" t="n">
        <f aca="false">D700/(D700+F700)</f>
        <v>0.555555555555556</v>
      </c>
    </row>
    <row r="701" customFormat="false" ht="12.8" hidden="false" customHeight="false" outlineLevel="0" collapsed="false">
      <c r="A701" s="3" t="n">
        <v>0</v>
      </c>
      <c r="B701" s="4" t="n">
        <v>0.71</v>
      </c>
      <c r="C701" s="5" t="n">
        <f aca="false">B701</f>
        <v>0.71</v>
      </c>
      <c r="D701" s="0" t="n">
        <f aca="false">COUNTIFS($B$3:$B$1487, "&gt;="&amp;C701, $A$3:$A$1487, "1")</f>
        <v>440</v>
      </c>
      <c r="E701" s="0" t="n">
        <f aca="false">COUNTIFS($B$3:$B$1487, "&lt;"&amp;C701, $A$3:$A$1487, "0")</f>
        <v>462</v>
      </c>
      <c r="F701" s="0" t="n">
        <f aca="false">COUNTIFS($B$3:$B$1487, "&gt;="&amp;C701, $A$3:$A$1487, "0")</f>
        <v>352</v>
      </c>
      <c r="G701" s="0" t="n">
        <f aca="false">COUNTIFS($B$3:$B$1487, "&lt;"&amp;C701, $A$3:$A$1487, "1")</f>
        <v>231</v>
      </c>
      <c r="H701" s="0" t="n">
        <f aca="false">(D701+E701)/(D701+E701+F701+G701)</f>
        <v>0.607407407407407</v>
      </c>
      <c r="I701" s="0" t="n">
        <f aca="false">D701/(D701+G701)</f>
        <v>0.655737704918033</v>
      </c>
      <c r="J701" s="0" t="n">
        <f aca="false">D701/(D701+F701)</f>
        <v>0.555555555555556</v>
      </c>
    </row>
    <row r="702" customFormat="false" ht="12.8" hidden="false" customHeight="false" outlineLevel="0" collapsed="false">
      <c r="A702" s="3" t="n">
        <v>1</v>
      </c>
      <c r="B702" s="4" t="n">
        <v>0.71</v>
      </c>
      <c r="C702" s="5" t="n">
        <f aca="false">B702</f>
        <v>0.71</v>
      </c>
      <c r="D702" s="0" t="n">
        <f aca="false">COUNTIFS($B$3:$B$1487, "&gt;="&amp;C702, $A$3:$A$1487, "1")</f>
        <v>440</v>
      </c>
      <c r="E702" s="0" t="n">
        <f aca="false">COUNTIFS($B$3:$B$1487, "&lt;"&amp;C702, $A$3:$A$1487, "0")</f>
        <v>462</v>
      </c>
      <c r="F702" s="0" t="n">
        <f aca="false">COUNTIFS($B$3:$B$1487, "&gt;="&amp;C702, $A$3:$A$1487, "0")</f>
        <v>352</v>
      </c>
      <c r="G702" s="0" t="n">
        <f aca="false">COUNTIFS($B$3:$B$1487, "&lt;"&amp;C702, $A$3:$A$1487, "1")</f>
        <v>231</v>
      </c>
      <c r="H702" s="0" t="n">
        <f aca="false">(D702+E702)/(D702+E702+F702+G702)</f>
        <v>0.607407407407407</v>
      </c>
      <c r="I702" s="0" t="n">
        <f aca="false">D702/(D702+G702)</f>
        <v>0.655737704918033</v>
      </c>
      <c r="J702" s="0" t="n">
        <f aca="false">D702/(D702+F702)</f>
        <v>0.555555555555556</v>
      </c>
    </row>
    <row r="703" customFormat="false" ht="12.8" hidden="false" customHeight="false" outlineLevel="0" collapsed="false">
      <c r="A703" s="3" t="n">
        <v>0</v>
      </c>
      <c r="B703" s="4" t="n">
        <v>0.71</v>
      </c>
      <c r="C703" s="5" t="n">
        <f aca="false">B703</f>
        <v>0.71</v>
      </c>
      <c r="D703" s="0" t="n">
        <f aca="false">COUNTIFS($B$3:$B$1487, "&gt;="&amp;C703, $A$3:$A$1487, "1")</f>
        <v>440</v>
      </c>
      <c r="E703" s="0" t="n">
        <f aca="false">COUNTIFS($B$3:$B$1487, "&lt;"&amp;C703, $A$3:$A$1487, "0")</f>
        <v>462</v>
      </c>
      <c r="F703" s="0" t="n">
        <f aca="false">COUNTIFS($B$3:$B$1487, "&gt;="&amp;C703, $A$3:$A$1487, "0")</f>
        <v>352</v>
      </c>
      <c r="G703" s="0" t="n">
        <f aca="false">COUNTIFS($B$3:$B$1487, "&lt;"&amp;C703, $A$3:$A$1487, "1")</f>
        <v>231</v>
      </c>
      <c r="H703" s="0" t="n">
        <f aca="false">(D703+E703)/(D703+E703+F703+G703)</f>
        <v>0.607407407407407</v>
      </c>
      <c r="I703" s="0" t="n">
        <f aca="false">D703/(D703+G703)</f>
        <v>0.655737704918033</v>
      </c>
      <c r="J703" s="0" t="n">
        <f aca="false">D703/(D703+F703)</f>
        <v>0.555555555555556</v>
      </c>
    </row>
    <row r="704" customFormat="false" ht="12.8" hidden="false" customHeight="false" outlineLevel="0" collapsed="false">
      <c r="A704" s="3" t="n">
        <v>0</v>
      </c>
      <c r="B704" s="4" t="n">
        <v>0.71</v>
      </c>
      <c r="C704" s="5" t="n">
        <f aca="false">B704</f>
        <v>0.71</v>
      </c>
      <c r="D704" s="0" t="n">
        <f aca="false">COUNTIFS($B$3:$B$1487, "&gt;="&amp;C704, $A$3:$A$1487, "1")</f>
        <v>440</v>
      </c>
      <c r="E704" s="0" t="n">
        <f aca="false">COUNTIFS($B$3:$B$1487, "&lt;"&amp;C704, $A$3:$A$1487, "0")</f>
        <v>462</v>
      </c>
      <c r="F704" s="0" t="n">
        <f aca="false">COUNTIFS($B$3:$B$1487, "&gt;="&amp;C704, $A$3:$A$1487, "0")</f>
        <v>352</v>
      </c>
      <c r="G704" s="0" t="n">
        <f aca="false">COUNTIFS($B$3:$B$1487, "&lt;"&amp;C704, $A$3:$A$1487, "1")</f>
        <v>231</v>
      </c>
      <c r="H704" s="0" t="n">
        <f aca="false">(D704+E704)/(D704+E704+F704+G704)</f>
        <v>0.607407407407407</v>
      </c>
      <c r="I704" s="0" t="n">
        <f aca="false">D704/(D704+G704)</f>
        <v>0.655737704918033</v>
      </c>
      <c r="J704" s="0" t="n">
        <f aca="false">D704/(D704+F704)</f>
        <v>0.555555555555556</v>
      </c>
    </row>
    <row r="705" customFormat="false" ht="12.8" hidden="false" customHeight="false" outlineLevel="0" collapsed="false">
      <c r="A705" s="3" t="n">
        <v>0</v>
      </c>
      <c r="B705" s="4" t="n">
        <v>0.71</v>
      </c>
      <c r="C705" s="5" t="n">
        <f aca="false">B705</f>
        <v>0.71</v>
      </c>
      <c r="D705" s="0" t="n">
        <f aca="false">COUNTIFS($B$3:$B$1487, "&gt;="&amp;C705, $A$3:$A$1487, "1")</f>
        <v>440</v>
      </c>
      <c r="E705" s="0" t="n">
        <f aca="false">COUNTIFS($B$3:$B$1487, "&lt;"&amp;C705, $A$3:$A$1487, "0")</f>
        <v>462</v>
      </c>
      <c r="F705" s="0" t="n">
        <f aca="false">COUNTIFS($B$3:$B$1487, "&gt;="&amp;C705, $A$3:$A$1487, "0")</f>
        <v>352</v>
      </c>
      <c r="G705" s="0" t="n">
        <f aca="false">COUNTIFS($B$3:$B$1487, "&lt;"&amp;C705, $A$3:$A$1487, "1")</f>
        <v>231</v>
      </c>
      <c r="H705" s="0" t="n">
        <f aca="false">(D705+E705)/(D705+E705+F705+G705)</f>
        <v>0.607407407407407</v>
      </c>
      <c r="I705" s="0" t="n">
        <f aca="false">D705/(D705+G705)</f>
        <v>0.655737704918033</v>
      </c>
      <c r="J705" s="0" t="n">
        <f aca="false">D705/(D705+F705)</f>
        <v>0.555555555555556</v>
      </c>
    </row>
    <row r="706" customFormat="false" ht="12.8" hidden="false" customHeight="false" outlineLevel="0" collapsed="false">
      <c r="A706" s="3" t="n">
        <v>1</v>
      </c>
      <c r="B706" s="4" t="n">
        <v>0.71</v>
      </c>
      <c r="C706" s="5" t="n">
        <f aca="false">B706</f>
        <v>0.71</v>
      </c>
      <c r="D706" s="0" t="n">
        <f aca="false">COUNTIFS($B$3:$B$1487, "&gt;="&amp;C706, $A$3:$A$1487, "1")</f>
        <v>440</v>
      </c>
      <c r="E706" s="0" t="n">
        <f aca="false">COUNTIFS($B$3:$B$1487, "&lt;"&amp;C706, $A$3:$A$1487, "0")</f>
        <v>462</v>
      </c>
      <c r="F706" s="0" t="n">
        <f aca="false">COUNTIFS($B$3:$B$1487, "&gt;="&amp;C706, $A$3:$A$1487, "0")</f>
        <v>352</v>
      </c>
      <c r="G706" s="0" t="n">
        <f aca="false">COUNTIFS($B$3:$B$1487, "&lt;"&amp;C706, $A$3:$A$1487, "1")</f>
        <v>231</v>
      </c>
      <c r="H706" s="0" t="n">
        <f aca="false">(D706+E706)/(D706+E706+F706+G706)</f>
        <v>0.607407407407407</v>
      </c>
      <c r="I706" s="0" t="n">
        <f aca="false">D706/(D706+G706)</f>
        <v>0.655737704918033</v>
      </c>
      <c r="J706" s="0" t="n">
        <f aca="false">D706/(D706+F706)</f>
        <v>0.555555555555556</v>
      </c>
    </row>
    <row r="707" customFormat="false" ht="12.8" hidden="false" customHeight="false" outlineLevel="0" collapsed="false">
      <c r="A707" s="3" t="n">
        <v>0</v>
      </c>
      <c r="B707" s="4" t="n">
        <v>0.71</v>
      </c>
      <c r="C707" s="5" t="n">
        <f aca="false">B707</f>
        <v>0.71</v>
      </c>
      <c r="D707" s="0" t="n">
        <f aca="false">COUNTIFS($B$3:$B$1487, "&gt;="&amp;C707, $A$3:$A$1487, "1")</f>
        <v>440</v>
      </c>
      <c r="E707" s="0" t="n">
        <f aca="false">COUNTIFS($B$3:$B$1487, "&lt;"&amp;C707, $A$3:$A$1487, "0")</f>
        <v>462</v>
      </c>
      <c r="F707" s="0" t="n">
        <f aca="false">COUNTIFS($B$3:$B$1487, "&gt;="&amp;C707, $A$3:$A$1487, "0")</f>
        <v>352</v>
      </c>
      <c r="G707" s="0" t="n">
        <f aca="false">COUNTIFS($B$3:$B$1487, "&lt;"&amp;C707, $A$3:$A$1487, "1")</f>
        <v>231</v>
      </c>
      <c r="H707" s="0" t="n">
        <f aca="false">(D707+E707)/(D707+E707+F707+G707)</f>
        <v>0.607407407407407</v>
      </c>
      <c r="I707" s="0" t="n">
        <f aca="false">D707/(D707+G707)</f>
        <v>0.655737704918033</v>
      </c>
      <c r="J707" s="0" t="n">
        <f aca="false">D707/(D707+F707)</f>
        <v>0.555555555555556</v>
      </c>
    </row>
    <row r="708" customFormat="false" ht="12.8" hidden="false" customHeight="false" outlineLevel="0" collapsed="false">
      <c r="A708" s="3" t="n">
        <v>0</v>
      </c>
      <c r="B708" s="4" t="n">
        <v>0.71</v>
      </c>
      <c r="C708" s="5" t="n">
        <f aca="false">B708</f>
        <v>0.71</v>
      </c>
      <c r="D708" s="0" t="n">
        <f aca="false">COUNTIFS($B$3:$B$1487, "&gt;="&amp;C708, $A$3:$A$1487, "1")</f>
        <v>440</v>
      </c>
      <c r="E708" s="0" t="n">
        <f aca="false">COUNTIFS($B$3:$B$1487, "&lt;"&amp;C708, $A$3:$A$1487, "0")</f>
        <v>462</v>
      </c>
      <c r="F708" s="0" t="n">
        <f aca="false">COUNTIFS($B$3:$B$1487, "&gt;="&amp;C708, $A$3:$A$1487, "0")</f>
        <v>352</v>
      </c>
      <c r="G708" s="0" t="n">
        <f aca="false">COUNTIFS($B$3:$B$1487, "&lt;"&amp;C708, $A$3:$A$1487, "1")</f>
        <v>231</v>
      </c>
      <c r="H708" s="0" t="n">
        <f aca="false">(D708+E708)/(D708+E708+F708+G708)</f>
        <v>0.607407407407407</v>
      </c>
      <c r="I708" s="0" t="n">
        <f aca="false">D708/(D708+G708)</f>
        <v>0.655737704918033</v>
      </c>
      <c r="J708" s="0" t="n">
        <f aca="false">D708/(D708+F708)</f>
        <v>0.555555555555556</v>
      </c>
    </row>
    <row r="709" customFormat="false" ht="12.8" hidden="false" customHeight="false" outlineLevel="0" collapsed="false">
      <c r="A709" s="3" t="n">
        <v>0</v>
      </c>
      <c r="B709" s="4" t="n">
        <v>0.71</v>
      </c>
      <c r="C709" s="5" t="n">
        <f aca="false">B709</f>
        <v>0.71</v>
      </c>
      <c r="D709" s="0" t="n">
        <f aca="false">COUNTIFS($B$3:$B$1487, "&gt;="&amp;C709, $A$3:$A$1487, "1")</f>
        <v>440</v>
      </c>
      <c r="E709" s="0" t="n">
        <f aca="false">COUNTIFS($B$3:$B$1487, "&lt;"&amp;C709, $A$3:$A$1487, "0")</f>
        <v>462</v>
      </c>
      <c r="F709" s="0" t="n">
        <f aca="false">COUNTIFS($B$3:$B$1487, "&gt;="&amp;C709, $A$3:$A$1487, "0")</f>
        <v>352</v>
      </c>
      <c r="G709" s="0" t="n">
        <f aca="false">COUNTIFS($B$3:$B$1487, "&lt;"&amp;C709, $A$3:$A$1487, "1")</f>
        <v>231</v>
      </c>
      <c r="H709" s="0" t="n">
        <f aca="false">(D709+E709)/(D709+E709+F709+G709)</f>
        <v>0.607407407407407</v>
      </c>
      <c r="I709" s="0" t="n">
        <f aca="false">D709/(D709+G709)</f>
        <v>0.655737704918033</v>
      </c>
      <c r="J709" s="0" t="n">
        <f aca="false">D709/(D709+F709)</f>
        <v>0.555555555555556</v>
      </c>
    </row>
    <row r="710" customFormat="false" ht="12.8" hidden="false" customHeight="false" outlineLevel="0" collapsed="false">
      <c r="A710" s="3" t="n">
        <v>0</v>
      </c>
      <c r="B710" s="4" t="n">
        <v>0.71</v>
      </c>
      <c r="C710" s="5" t="n">
        <f aca="false">B710</f>
        <v>0.71</v>
      </c>
      <c r="D710" s="0" t="n">
        <f aca="false">COUNTIFS($B$3:$B$1487, "&gt;="&amp;C710, $A$3:$A$1487, "1")</f>
        <v>440</v>
      </c>
      <c r="E710" s="0" t="n">
        <f aca="false">COUNTIFS($B$3:$B$1487, "&lt;"&amp;C710, $A$3:$A$1487, "0")</f>
        <v>462</v>
      </c>
      <c r="F710" s="0" t="n">
        <f aca="false">COUNTIFS($B$3:$B$1487, "&gt;="&amp;C710, $A$3:$A$1487, "0")</f>
        <v>352</v>
      </c>
      <c r="G710" s="0" t="n">
        <f aca="false">COUNTIFS($B$3:$B$1487, "&lt;"&amp;C710, $A$3:$A$1487, "1")</f>
        <v>231</v>
      </c>
      <c r="H710" s="0" t="n">
        <f aca="false">(D710+E710)/(D710+E710+F710+G710)</f>
        <v>0.607407407407407</v>
      </c>
      <c r="I710" s="0" t="n">
        <f aca="false">D710/(D710+G710)</f>
        <v>0.655737704918033</v>
      </c>
      <c r="J710" s="0" t="n">
        <f aca="false">D710/(D710+F710)</f>
        <v>0.555555555555556</v>
      </c>
    </row>
    <row r="711" customFormat="false" ht="12.8" hidden="false" customHeight="false" outlineLevel="0" collapsed="false">
      <c r="A711" s="3" t="n">
        <v>0</v>
      </c>
      <c r="B711" s="4" t="n">
        <v>0.71</v>
      </c>
      <c r="C711" s="5" t="n">
        <f aca="false">B711</f>
        <v>0.71</v>
      </c>
      <c r="D711" s="0" t="n">
        <f aca="false">COUNTIFS($B$3:$B$1487, "&gt;="&amp;C711, $A$3:$A$1487, "1")</f>
        <v>440</v>
      </c>
      <c r="E711" s="0" t="n">
        <f aca="false">COUNTIFS($B$3:$B$1487, "&lt;"&amp;C711, $A$3:$A$1487, "0")</f>
        <v>462</v>
      </c>
      <c r="F711" s="0" t="n">
        <f aca="false">COUNTIFS($B$3:$B$1487, "&gt;="&amp;C711, $A$3:$A$1487, "0")</f>
        <v>352</v>
      </c>
      <c r="G711" s="0" t="n">
        <f aca="false">COUNTIFS($B$3:$B$1487, "&lt;"&amp;C711, $A$3:$A$1487, "1")</f>
        <v>231</v>
      </c>
      <c r="H711" s="0" t="n">
        <f aca="false">(D711+E711)/(D711+E711+F711+G711)</f>
        <v>0.607407407407407</v>
      </c>
      <c r="I711" s="0" t="n">
        <f aca="false">D711/(D711+G711)</f>
        <v>0.655737704918033</v>
      </c>
      <c r="J711" s="0" t="n">
        <f aca="false">D711/(D711+F711)</f>
        <v>0.555555555555556</v>
      </c>
    </row>
    <row r="712" customFormat="false" ht="12.8" hidden="false" customHeight="false" outlineLevel="0" collapsed="false">
      <c r="A712" s="3" t="n">
        <v>1</v>
      </c>
      <c r="B712" s="4" t="n">
        <v>0.71</v>
      </c>
      <c r="C712" s="5" t="n">
        <f aca="false">B712</f>
        <v>0.71</v>
      </c>
      <c r="D712" s="0" t="n">
        <f aca="false">COUNTIFS($B$3:$B$1487, "&gt;="&amp;C712, $A$3:$A$1487, "1")</f>
        <v>440</v>
      </c>
      <c r="E712" s="0" t="n">
        <f aca="false">COUNTIFS($B$3:$B$1487, "&lt;"&amp;C712, $A$3:$A$1487, "0")</f>
        <v>462</v>
      </c>
      <c r="F712" s="0" t="n">
        <f aca="false">COUNTIFS($B$3:$B$1487, "&gt;="&amp;C712, $A$3:$A$1487, "0")</f>
        <v>352</v>
      </c>
      <c r="G712" s="0" t="n">
        <f aca="false">COUNTIFS($B$3:$B$1487, "&lt;"&amp;C712, $A$3:$A$1487, "1")</f>
        <v>231</v>
      </c>
      <c r="H712" s="0" t="n">
        <f aca="false">(D712+E712)/(D712+E712+F712+G712)</f>
        <v>0.607407407407407</v>
      </c>
      <c r="I712" s="0" t="n">
        <f aca="false">D712/(D712+G712)</f>
        <v>0.655737704918033</v>
      </c>
      <c r="J712" s="0" t="n">
        <f aca="false">D712/(D712+F712)</f>
        <v>0.555555555555556</v>
      </c>
    </row>
    <row r="713" customFormat="false" ht="12.8" hidden="false" customHeight="false" outlineLevel="0" collapsed="false">
      <c r="A713" s="3" t="n">
        <v>0</v>
      </c>
      <c r="B713" s="4" t="n">
        <v>0.71</v>
      </c>
      <c r="C713" s="5" t="n">
        <f aca="false">B713</f>
        <v>0.71</v>
      </c>
      <c r="D713" s="0" t="n">
        <f aca="false">COUNTIFS($B$3:$B$1487, "&gt;="&amp;C713, $A$3:$A$1487, "1")</f>
        <v>440</v>
      </c>
      <c r="E713" s="0" t="n">
        <f aca="false">COUNTIFS($B$3:$B$1487, "&lt;"&amp;C713, $A$3:$A$1487, "0")</f>
        <v>462</v>
      </c>
      <c r="F713" s="0" t="n">
        <f aca="false">COUNTIFS($B$3:$B$1487, "&gt;="&amp;C713, $A$3:$A$1487, "0")</f>
        <v>352</v>
      </c>
      <c r="G713" s="0" t="n">
        <f aca="false">COUNTIFS($B$3:$B$1487, "&lt;"&amp;C713, $A$3:$A$1487, "1")</f>
        <v>231</v>
      </c>
      <c r="H713" s="0" t="n">
        <f aca="false">(D713+E713)/(D713+E713+F713+G713)</f>
        <v>0.607407407407407</v>
      </c>
      <c r="I713" s="0" t="n">
        <f aca="false">D713/(D713+G713)</f>
        <v>0.655737704918033</v>
      </c>
      <c r="J713" s="0" t="n">
        <f aca="false">D713/(D713+F713)</f>
        <v>0.555555555555556</v>
      </c>
    </row>
    <row r="714" customFormat="false" ht="12.8" hidden="false" customHeight="false" outlineLevel="0" collapsed="false">
      <c r="A714" s="3" t="n">
        <v>1</v>
      </c>
      <c r="B714" s="4" t="n">
        <v>0.71</v>
      </c>
      <c r="C714" s="5" t="n">
        <f aca="false">B714</f>
        <v>0.71</v>
      </c>
      <c r="D714" s="0" t="n">
        <f aca="false">COUNTIFS($B$3:$B$1487, "&gt;="&amp;C714, $A$3:$A$1487, "1")</f>
        <v>440</v>
      </c>
      <c r="E714" s="0" t="n">
        <f aca="false">COUNTIFS($B$3:$B$1487, "&lt;"&amp;C714, $A$3:$A$1487, "0")</f>
        <v>462</v>
      </c>
      <c r="F714" s="0" t="n">
        <f aca="false">COUNTIFS($B$3:$B$1487, "&gt;="&amp;C714, $A$3:$A$1487, "0")</f>
        <v>352</v>
      </c>
      <c r="G714" s="0" t="n">
        <f aca="false">COUNTIFS($B$3:$B$1487, "&lt;"&amp;C714, $A$3:$A$1487, "1")</f>
        <v>231</v>
      </c>
      <c r="H714" s="0" t="n">
        <f aca="false">(D714+E714)/(D714+E714+F714+G714)</f>
        <v>0.607407407407407</v>
      </c>
      <c r="I714" s="0" t="n">
        <f aca="false">D714/(D714+G714)</f>
        <v>0.655737704918033</v>
      </c>
      <c r="J714" s="0" t="n">
        <f aca="false">D714/(D714+F714)</f>
        <v>0.555555555555556</v>
      </c>
    </row>
    <row r="715" customFormat="false" ht="12.8" hidden="false" customHeight="false" outlineLevel="0" collapsed="false">
      <c r="A715" s="6" t="n">
        <v>1</v>
      </c>
      <c r="B715" s="7" t="n">
        <v>0.72</v>
      </c>
      <c r="C715" s="5" t="n">
        <f aca="false">B715</f>
        <v>0.72</v>
      </c>
      <c r="D715" s="0" t="n">
        <f aca="false">COUNTIFS($B$3:$B$1487, "&gt;="&amp;C715, $A$3:$A$1487, "1")</f>
        <v>435</v>
      </c>
      <c r="E715" s="0" t="n">
        <f aca="false">COUNTIFS($B$3:$B$1487, "&lt;"&amp;C715, $A$3:$A$1487, "0")</f>
        <v>476</v>
      </c>
      <c r="F715" s="0" t="n">
        <f aca="false">COUNTIFS($B$3:$B$1487, "&gt;="&amp;C715, $A$3:$A$1487, "0")</f>
        <v>338</v>
      </c>
      <c r="G715" s="0" t="n">
        <f aca="false">COUNTIFS($B$3:$B$1487, "&lt;"&amp;C715, $A$3:$A$1487, "1")</f>
        <v>236</v>
      </c>
      <c r="H715" s="0" t="n">
        <f aca="false">(D715+E715)/(D715+E715+F715+G715)</f>
        <v>0.613468013468014</v>
      </c>
      <c r="I715" s="0" t="n">
        <f aca="false">D715/(D715+G715)</f>
        <v>0.648286140089419</v>
      </c>
      <c r="J715" s="0" t="n">
        <f aca="false">D715/(D715+F715)</f>
        <v>0.5627425614489</v>
      </c>
    </row>
    <row r="716" customFormat="false" ht="12.8" hidden="false" customHeight="false" outlineLevel="0" collapsed="false">
      <c r="A716" s="6" t="n">
        <v>0</v>
      </c>
      <c r="B716" s="7" t="n">
        <v>0.72</v>
      </c>
      <c r="C716" s="5" t="n">
        <f aca="false">B716</f>
        <v>0.72</v>
      </c>
      <c r="D716" s="0" t="n">
        <f aca="false">COUNTIFS($B$3:$B$1487, "&gt;="&amp;C716, $A$3:$A$1487, "1")</f>
        <v>435</v>
      </c>
      <c r="E716" s="0" t="n">
        <f aca="false">COUNTIFS($B$3:$B$1487, "&lt;"&amp;C716, $A$3:$A$1487, "0")</f>
        <v>476</v>
      </c>
      <c r="F716" s="0" t="n">
        <f aca="false">COUNTIFS($B$3:$B$1487, "&gt;="&amp;C716, $A$3:$A$1487, "0")</f>
        <v>338</v>
      </c>
      <c r="G716" s="0" t="n">
        <f aca="false">COUNTIFS($B$3:$B$1487, "&lt;"&amp;C716, $A$3:$A$1487, "1")</f>
        <v>236</v>
      </c>
      <c r="H716" s="0" t="n">
        <f aca="false">(D716+E716)/(D716+E716+F716+G716)</f>
        <v>0.613468013468014</v>
      </c>
      <c r="I716" s="0" t="n">
        <f aca="false">D716/(D716+G716)</f>
        <v>0.648286140089419</v>
      </c>
      <c r="J716" s="0" t="n">
        <f aca="false">D716/(D716+F716)</f>
        <v>0.5627425614489</v>
      </c>
    </row>
    <row r="717" customFormat="false" ht="12.8" hidden="false" customHeight="false" outlineLevel="0" collapsed="false">
      <c r="A717" s="6" t="n">
        <v>0</v>
      </c>
      <c r="B717" s="7" t="n">
        <v>0.72</v>
      </c>
      <c r="C717" s="5" t="n">
        <f aca="false">B717</f>
        <v>0.72</v>
      </c>
      <c r="D717" s="0" t="n">
        <f aca="false">COUNTIFS($B$3:$B$1487, "&gt;="&amp;C717, $A$3:$A$1487, "1")</f>
        <v>435</v>
      </c>
      <c r="E717" s="0" t="n">
        <f aca="false">COUNTIFS($B$3:$B$1487, "&lt;"&amp;C717, $A$3:$A$1487, "0")</f>
        <v>476</v>
      </c>
      <c r="F717" s="0" t="n">
        <f aca="false">COUNTIFS($B$3:$B$1487, "&gt;="&amp;C717, $A$3:$A$1487, "0")</f>
        <v>338</v>
      </c>
      <c r="G717" s="0" t="n">
        <f aca="false">COUNTIFS($B$3:$B$1487, "&lt;"&amp;C717, $A$3:$A$1487, "1")</f>
        <v>236</v>
      </c>
      <c r="H717" s="0" t="n">
        <f aca="false">(D717+E717)/(D717+E717+F717+G717)</f>
        <v>0.613468013468014</v>
      </c>
      <c r="I717" s="0" t="n">
        <f aca="false">D717/(D717+G717)</f>
        <v>0.648286140089419</v>
      </c>
      <c r="J717" s="0" t="n">
        <f aca="false">D717/(D717+F717)</f>
        <v>0.5627425614489</v>
      </c>
    </row>
    <row r="718" customFormat="false" ht="12.8" hidden="false" customHeight="false" outlineLevel="0" collapsed="false">
      <c r="A718" s="6" t="n">
        <v>0</v>
      </c>
      <c r="B718" s="7" t="n">
        <v>0.72</v>
      </c>
      <c r="C718" s="5" t="n">
        <f aca="false">B718</f>
        <v>0.72</v>
      </c>
      <c r="D718" s="0" t="n">
        <f aca="false">COUNTIFS($B$3:$B$1487, "&gt;="&amp;C718, $A$3:$A$1487, "1")</f>
        <v>435</v>
      </c>
      <c r="E718" s="0" t="n">
        <f aca="false">COUNTIFS($B$3:$B$1487, "&lt;"&amp;C718, $A$3:$A$1487, "0")</f>
        <v>476</v>
      </c>
      <c r="F718" s="0" t="n">
        <f aca="false">COUNTIFS($B$3:$B$1487, "&gt;="&amp;C718, $A$3:$A$1487, "0")</f>
        <v>338</v>
      </c>
      <c r="G718" s="0" t="n">
        <f aca="false">COUNTIFS($B$3:$B$1487, "&lt;"&amp;C718, $A$3:$A$1487, "1")</f>
        <v>236</v>
      </c>
      <c r="H718" s="0" t="n">
        <f aca="false">(D718+E718)/(D718+E718+F718+G718)</f>
        <v>0.613468013468014</v>
      </c>
      <c r="I718" s="0" t="n">
        <f aca="false">D718/(D718+G718)</f>
        <v>0.648286140089419</v>
      </c>
      <c r="J718" s="0" t="n">
        <f aca="false">D718/(D718+F718)</f>
        <v>0.5627425614489</v>
      </c>
    </row>
    <row r="719" customFormat="false" ht="12.8" hidden="false" customHeight="false" outlineLevel="0" collapsed="false">
      <c r="A719" s="6" t="n">
        <v>0</v>
      </c>
      <c r="B719" s="7" t="n">
        <v>0.72</v>
      </c>
      <c r="C719" s="5" t="n">
        <f aca="false">B719</f>
        <v>0.72</v>
      </c>
      <c r="D719" s="0" t="n">
        <f aca="false">COUNTIFS($B$3:$B$1487, "&gt;="&amp;C719, $A$3:$A$1487, "1")</f>
        <v>435</v>
      </c>
      <c r="E719" s="0" t="n">
        <f aca="false">COUNTIFS($B$3:$B$1487, "&lt;"&amp;C719, $A$3:$A$1487, "0")</f>
        <v>476</v>
      </c>
      <c r="F719" s="0" t="n">
        <f aca="false">COUNTIFS($B$3:$B$1487, "&gt;="&amp;C719, $A$3:$A$1487, "0")</f>
        <v>338</v>
      </c>
      <c r="G719" s="0" t="n">
        <f aca="false">COUNTIFS($B$3:$B$1487, "&lt;"&amp;C719, $A$3:$A$1487, "1")</f>
        <v>236</v>
      </c>
      <c r="H719" s="0" t="n">
        <f aca="false">(D719+E719)/(D719+E719+F719+G719)</f>
        <v>0.613468013468014</v>
      </c>
      <c r="I719" s="0" t="n">
        <f aca="false">D719/(D719+G719)</f>
        <v>0.648286140089419</v>
      </c>
      <c r="J719" s="0" t="n">
        <f aca="false">D719/(D719+F719)</f>
        <v>0.5627425614489</v>
      </c>
    </row>
    <row r="720" customFormat="false" ht="12.8" hidden="false" customHeight="false" outlineLevel="0" collapsed="false">
      <c r="A720" s="3" t="n">
        <v>1</v>
      </c>
      <c r="B720" s="4" t="n">
        <v>0.72</v>
      </c>
      <c r="C720" s="5" t="n">
        <f aca="false">B720</f>
        <v>0.72</v>
      </c>
      <c r="D720" s="0" t="n">
        <f aca="false">COUNTIFS($B$3:$B$1487, "&gt;="&amp;C720, $A$3:$A$1487, "1")</f>
        <v>435</v>
      </c>
      <c r="E720" s="0" t="n">
        <f aca="false">COUNTIFS($B$3:$B$1487, "&lt;"&amp;C720, $A$3:$A$1487, "0")</f>
        <v>476</v>
      </c>
      <c r="F720" s="0" t="n">
        <f aca="false">COUNTIFS($B$3:$B$1487, "&gt;="&amp;C720, $A$3:$A$1487, "0")</f>
        <v>338</v>
      </c>
      <c r="G720" s="0" t="n">
        <f aca="false">COUNTIFS($B$3:$B$1487, "&lt;"&amp;C720, $A$3:$A$1487, "1")</f>
        <v>236</v>
      </c>
      <c r="H720" s="0" t="n">
        <f aca="false">(D720+E720)/(D720+E720+F720+G720)</f>
        <v>0.613468013468014</v>
      </c>
      <c r="I720" s="0" t="n">
        <f aca="false">D720/(D720+G720)</f>
        <v>0.648286140089419</v>
      </c>
      <c r="J720" s="0" t="n">
        <f aca="false">D720/(D720+F720)</f>
        <v>0.5627425614489</v>
      </c>
    </row>
    <row r="721" customFormat="false" ht="12.8" hidden="false" customHeight="false" outlineLevel="0" collapsed="false">
      <c r="A721" s="3" t="n">
        <v>1</v>
      </c>
      <c r="B721" s="4" t="n">
        <v>0.72</v>
      </c>
      <c r="C721" s="5" t="n">
        <f aca="false">B721</f>
        <v>0.72</v>
      </c>
      <c r="D721" s="0" t="n">
        <f aca="false">COUNTIFS($B$3:$B$1487, "&gt;="&amp;C721, $A$3:$A$1487, "1")</f>
        <v>435</v>
      </c>
      <c r="E721" s="0" t="n">
        <f aca="false">COUNTIFS($B$3:$B$1487, "&lt;"&amp;C721, $A$3:$A$1487, "0")</f>
        <v>476</v>
      </c>
      <c r="F721" s="0" t="n">
        <f aca="false">COUNTIFS($B$3:$B$1487, "&gt;="&amp;C721, $A$3:$A$1487, "0")</f>
        <v>338</v>
      </c>
      <c r="G721" s="0" t="n">
        <f aca="false">COUNTIFS($B$3:$B$1487, "&lt;"&amp;C721, $A$3:$A$1487, "1")</f>
        <v>236</v>
      </c>
      <c r="H721" s="0" t="n">
        <f aca="false">(D721+E721)/(D721+E721+F721+G721)</f>
        <v>0.613468013468014</v>
      </c>
      <c r="I721" s="0" t="n">
        <f aca="false">D721/(D721+G721)</f>
        <v>0.648286140089419</v>
      </c>
      <c r="J721" s="0" t="n">
        <f aca="false">D721/(D721+F721)</f>
        <v>0.5627425614489</v>
      </c>
    </row>
    <row r="722" customFormat="false" ht="12.8" hidden="false" customHeight="false" outlineLevel="0" collapsed="false">
      <c r="A722" s="3" t="n">
        <v>0</v>
      </c>
      <c r="B722" s="4" t="n">
        <v>0.72</v>
      </c>
      <c r="C722" s="5" t="n">
        <f aca="false">B722</f>
        <v>0.72</v>
      </c>
      <c r="D722" s="0" t="n">
        <f aca="false">COUNTIFS($B$3:$B$1487, "&gt;="&amp;C722, $A$3:$A$1487, "1")</f>
        <v>435</v>
      </c>
      <c r="E722" s="0" t="n">
        <f aca="false">COUNTIFS($B$3:$B$1487, "&lt;"&amp;C722, $A$3:$A$1487, "0")</f>
        <v>476</v>
      </c>
      <c r="F722" s="0" t="n">
        <f aca="false">COUNTIFS($B$3:$B$1487, "&gt;="&amp;C722, $A$3:$A$1487, "0")</f>
        <v>338</v>
      </c>
      <c r="G722" s="0" t="n">
        <f aca="false">COUNTIFS($B$3:$B$1487, "&lt;"&amp;C722, $A$3:$A$1487, "1")</f>
        <v>236</v>
      </c>
      <c r="H722" s="0" t="n">
        <f aca="false">(D722+E722)/(D722+E722+F722+G722)</f>
        <v>0.613468013468014</v>
      </c>
      <c r="I722" s="0" t="n">
        <f aca="false">D722/(D722+G722)</f>
        <v>0.648286140089419</v>
      </c>
      <c r="J722" s="0" t="n">
        <f aca="false">D722/(D722+F722)</f>
        <v>0.5627425614489</v>
      </c>
    </row>
    <row r="723" customFormat="false" ht="12.8" hidden="false" customHeight="false" outlineLevel="0" collapsed="false">
      <c r="A723" s="3" t="n">
        <v>0</v>
      </c>
      <c r="B723" s="4" t="n">
        <v>0.72</v>
      </c>
      <c r="C723" s="5" t="n">
        <f aca="false">B723</f>
        <v>0.72</v>
      </c>
      <c r="D723" s="0" t="n">
        <f aca="false">COUNTIFS($B$3:$B$1487, "&gt;="&amp;C723, $A$3:$A$1487, "1")</f>
        <v>435</v>
      </c>
      <c r="E723" s="0" t="n">
        <f aca="false">COUNTIFS($B$3:$B$1487, "&lt;"&amp;C723, $A$3:$A$1487, "0")</f>
        <v>476</v>
      </c>
      <c r="F723" s="0" t="n">
        <f aca="false">COUNTIFS($B$3:$B$1487, "&gt;="&amp;C723, $A$3:$A$1487, "0")</f>
        <v>338</v>
      </c>
      <c r="G723" s="0" t="n">
        <f aca="false">COUNTIFS($B$3:$B$1487, "&lt;"&amp;C723, $A$3:$A$1487, "1")</f>
        <v>236</v>
      </c>
      <c r="H723" s="0" t="n">
        <f aca="false">(D723+E723)/(D723+E723+F723+G723)</f>
        <v>0.613468013468014</v>
      </c>
      <c r="I723" s="0" t="n">
        <f aca="false">D723/(D723+G723)</f>
        <v>0.648286140089419</v>
      </c>
      <c r="J723" s="0" t="n">
        <f aca="false">D723/(D723+F723)</f>
        <v>0.5627425614489</v>
      </c>
    </row>
    <row r="724" customFormat="false" ht="12.8" hidden="false" customHeight="false" outlineLevel="0" collapsed="false">
      <c r="A724" s="3" t="n">
        <v>0</v>
      </c>
      <c r="B724" s="4" t="n">
        <v>0.72</v>
      </c>
      <c r="C724" s="5" t="n">
        <f aca="false">B724</f>
        <v>0.72</v>
      </c>
      <c r="D724" s="0" t="n">
        <f aca="false">COUNTIFS($B$3:$B$1487, "&gt;="&amp;C724, $A$3:$A$1487, "1")</f>
        <v>435</v>
      </c>
      <c r="E724" s="0" t="n">
        <f aca="false">COUNTIFS($B$3:$B$1487, "&lt;"&amp;C724, $A$3:$A$1487, "0")</f>
        <v>476</v>
      </c>
      <c r="F724" s="0" t="n">
        <f aca="false">COUNTIFS($B$3:$B$1487, "&gt;="&amp;C724, $A$3:$A$1487, "0")</f>
        <v>338</v>
      </c>
      <c r="G724" s="0" t="n">
        <f aca="false">COUNTIFS($B$3:$B$1487, "&lt;"&amp;C724, $A$3:$A$1487, "1")</f>
        <v>236</v>
      </c>
      <c r="H724" s="0" t="n">
        <f aca="false">(D724+E724)/(D724+E724+F724+G724)</f>
        <v>0.613468013468014</v>
      </c>
      <c r="I724" s="0" t="n">
        <f aca="false">D724/(D724+G724)</f>
        <v>0.648286140089419</v>
      </c>
      <c r="J724" s="0" t="n">
        <f aca="false">D724/(D724+F724)</f>
        <v>0.5627425614489</v>
      </c>
    </row>
    <row r="725" customFormat="false" ht="12.8" hidden="false" customHeight="false" outlineLevel="0" collapsed="false">
      <c r="A725" s="3" t="n">
        <v>1</v>
      </c>
      <c r="B725" s="4" t="n">
        <v>0.72</v>
      </c>
      <c r="C725" s="5" t="n">
        <f aca="false">B725</f>
        <v>0.72</v>
      </c>
      <c r="D725" s="0" t="n">
        <f aca="false">COUNTIFS($B$3:$B$1487, "&gt;="&amp;C725, $A$3:$A$1487, "1")</f>
        <v>435</v>
      </c>
      <c r="E725" s="0" t="n">
        <f aca="false">COUNTIFS($B$3:$B$1487, "&lt;"&amp;C725, $A$3:$A$1487, "0")</f>
        <v>476</v>
      </c>
      <c r="F725" s="0" t="n">
        <f aca="false">COUNTIFS($B$3:$B$1487, "&gt;="&amp;C725, $A$3:$A$1487, "0")</f>
        <v>338</v>
      </c>
      <c r="G725" s="0" t="n">
        <f aca="false">COUNTIFS($B$3:$B$1487, "&lt;"&amp;C725, $A$3:$A$1487, "1")</f>
        <v>236</v>
      </c>
      <c r="H725" s="0" t="n">
        <f aca="false">(D725+E725)/(D725+E725+F725+G725)</f>
        <v>0.613468013468014</v>
      </c>
      <c r="I725" s="0" t="n">
        <f aca="false">D725/(D725+G725)</f>
        <v>0.648286140089419</v>
      </c>
      <c r="J725" s="0" t="n">
        <f aca="false">D725/(D725+F725)</f>
        <v>0.5627425614489</v>
      </c>
    </row>
    <row r="726" customFormat="false" ht="12.8" hidden="false" customHeight="false" outlineLevel="0" collapsed="false">
      <c r="A726" s="3" t="n">
        <v>0</v>
      </c>
      <c r="B726" s="4" t="n">
        <v>0.72</v>
      </c>
      <c r="C726" s="5" t="n">
        <f aca="false">B726</f>
        <v>0.72</v>
      </c>
      <c r="D726" s="0" t="n">
        <f aca="false">COUNTIFS($B$3:$B$1487, "&gt;="&amp;C726, $A$3:$A$1487, "1")</f>
        <v>435</v>
      </c>
      <c r="E726" s="0" t="n">
        <f aca="false">COUNTIFS($B$3:$B$1487, "&lt;"&amp;C726, $A$3:$A$1487, "0")</f>
        <v>476</v>
      </c>
      <c r="F726" s="0" t="n">
        <f aca="false">COUNTIFS($B$3:$B$1487, "&gt;="&amp;C726, $A$3:$A$1487, "0")</f>
        <v>338</v>
      </c>
      <c r="G726" s="0" t="n">
        <f aca="false">COUNTIFS($B$3:$B$1487, "&lt;"&amp;C726, $A$3:$A$1487, "1")</f>
        <v>236</v>
      </c>
      <c r="H726" s="0" t="n">
        <f aca="false">(D726+E726)/(D726+E726+F726+G726)</f>
        <v>0.613468013468014</v>
      </c>
      <c r="I726" s="0" t="n">
        <f aca="false">D726/(D726+G726)</f>
        <v>0.648286140089419</v>
      </c>
      <c r="J726" s="0" t="n">
        <f aca="false">D726/(D726+F726)</f>
        <v>0.5627425614489</v>
      </c>
    </row>
    <row r="727" customFormat="false" ht="12.8" hidden="false" customHeight="false" outlineLevel="0" collapsed="false">
      <c r="A727" s="3" t="n">
        <v>0</v>
      </c>
      <c r="B727" s="4" t="n">
        <v>0.72</v>
      </c>
      <c r="C727" s="5" t="n">
        <f aca="false">B727</f>
        <v>0.72</v>
      </c>
      <c r="D727" s="0" t="n">
        <f aca="false">COUNTIFS($B$3:$B$1487, "&gt;="&amp;C727, $A$3:$A$1487, "1")</f>
        <v>435</v>
      </c>
      <c r="E727" s="0" t="n">
        <f aca="false">COUNTIFS($B$3:$B$1487, "&lt;"&amp;C727, $A$3:$A$1487, "0")</f>
        <v>476</v>
      </c>
      <c r="F727" s="0" t="n">
        <f aca="false">COUNTIFS($B$3:$B$1487, "&gt;="&amp;C727, $A$3:$A$1487, "0")</f>
        <v>338</v>
      </c>
      <c r="G727" s="0" t="n">
        <f aca="false">COUNTIFS($B$3:$B$1487, "&lt;"&amp;C727, $A$3:$A$1487, "1")</f>
        <v>236</v>
      </c>
      <c r="H727" s="0" t="n">
        <f aca="false">(D727+E727)/(D727+E727+F727+G727)</f>
        <v>0.613468013468014</v>
      </c>
      <c r="I727" s="0" t="n">
        <f aca="false">D727/(D727+G727)</f>
        <v>0.648286140089419</v>
      </c>
      <c r="J727" s="0" t="n">
        <f aca="false">D727/(D727+F727)</f>
        <v>0.5627425614489</v>
      </c>
    </row>
    <row r="728" customFormat="false" ht="12.8" hidden="false" customHeight="false" outlineLevel="0" collapsed="false">
      <c r="A728" s="3" t="n">
        <v>0</v>
      </c>
      <c r="B728" s="4" t="n">
        <v>0.72</v>
      </c>
      <c r="C728" s="5" t="n">
        <f aca="false">B728</f>
        <v>0.72</v>
      </c>
      <c r="D728" s="0" t="n">
        <f aca="false">COUNTIFS($B$3:$B$1487, "&gt;="&amp;C728, $A$3:$A$1487, "1")</f>
        <v>435</v>
      </c>
      <c r="E728" s="0" t="n">
        <f aca="false">COUNTIFS($B$3:$B$1487, "&lt;"&amp;C728, $A$3:$A$1487, "0")</f>
        <v>476</v>
      </c>
      <c r="F728" s="0" t="n">
        <f aca="false">COUNTIFS($B$3:$B$1487, "&gt;="&amp;C728, $A$3:$A$1487, "0")</f>
        <v>338</v>
      </c>
      <c r="G728" s="0" t="n">
        <f aca="false">COUNTIFS($B$3:$B$1487, "&lt;"&amp;C728, $A$3:$A$1487, "1")</f>
        <v>236</v>
      </c>
      <c r="H728" s="0" t="n">
        <f aca="false">(D728+E728)/(D728+E728+F728+G728)</f>
        <v>0.613468013468014</v>
      </c>
      <c r="I728" s="0" t="n">
        <f aca="false">D728/(D728+G728)</f>
        <v>0.648286140089419</v>
      </c>
      <c r="J728" s="0" t="n">
        <f aca="false">D728/(D728+F728)</f>
        <v>0.5627425614489</v>
      </c>
    </row>
    <row r="729" customFormat="false" ht="12.8" hidden="false" customHeight="false" outlineLevel="0" collapsed="false">
      <c r="A729" s="3" t="n">
        <v>1</v>
      </c>
      <c r="B729" s="4" t="n">
        <v>0.72</v>
      </c>
      <c r="C729" s="5" t="n">
        <f aca="false">B729</f>
        <v>0.72</v>
      </c>
      <c r="D729" s="0" t="n">
        <f aca="false">COUNTIFS($B$3:$B$1487, "&gt;="&amp;C729, $A$3:$A$1487, "1")</f>
        <v>435</v>
      </c>
      <c r="E729" s="0" t="n">
        <f aca="false">COUNTIFS($B$3:$B$1487, "&lt;"&amp;C729, $A$3:$A$1487, "0")</f>
        <v>476</v>
      </c>
      <c r="F729" s="0" t="n">
        <f aca="false">COUNTIFS($B$3:$B$1487, "&gt;="&amp;C729, $A$3:$A$1487, "0")</f>
        <v>338</v>
      </c>
      <c r="G729" s="0" t="n">
        <f aca="false">COUNTIFS($B$3:$B$1487, "&lt;"&amp;C729, $A$3:$A$1487, "1")</f>
        <v>236</v>
      </c>
      <c r="H729" s="0" t="n">
        <f aca="false">(D729+E729)/(D729+E729+F729+G729)</f>
        <v>0.613468013468014</v>
      </c>
      <c r="I729" s="0" t="n">
        <f aca="false">D729/(D729+G729)</f>
        <v>0.648286140089419</v>
      </c>
      <c r="J729" s="0" t="n">
        <f aca="false">D729/(D729+F729)</f>
        <v>0.5627425614489</v>
      </c>
    </row>
    <row r="730" customFormat="false" ht="12.8" hidden="false" customHeight="false" outlineLevel="0" collapsed="false">
      <c r="A730" s="3" t="n">
        <v>1</v>
      </c>
      <c r="B730" s="4" t="n">
        <v>0.72</v>
      </c>
      <c r="C730" s="5" t="n">
        <f aca="false">B730</f>
        <v>0.72</v>
      </c>
      <c r="D730" s="0" t="n">
        <f aca="false">COUNTIFS($B$3:$B$1487, "&gt;="&amp;C730, $A$3:$A$1487, "1")</f>
        <v>435</v>
      </c>
      <c r="E730" s="0" t="n">
        <f aca="false">COUNTIFS($B$3:$B$1487, "&lt;"&amp;C730, $A$3:$A$1487, "0")</f>
        <v>476</v>
      </c>
      <c r="F730" s="0" t="n">
        <f aca="false">COUNTIFS($B$3:$B$1487, "&gt;="&amp;C730, $A$3:$A$1487, "0")</f>
        <v>338</v>
      </c>
      <c r="G730" s="0" t="n">
        <f aca="false">COUNTIFS($B$3:$B$1487, "&lt;"&amp;C730, $A$3:$A$1487, "1")</f>
        <v>236</v>
      </c>
      <c r="H730" s="0" t="n">
        <f aca="false">(D730+E730)/(D730+E730+F730+G730)</f>
        <v>0.613468013468014</v>
      </c>
      <c r="I730" s="0" t="n">
        <f aca="false">D730/(D730+G730)</f>
        <v>0.648286140089419</v>
      </c>
      <c r="J730" s="0" t="n">
        <f aca="false">D730/(D730+F730)</f>
        <v>0.5627425614489</v>
      </c>
    </row>
    <row r="731" customFormat="false" ht="12.8" hidden="false" customHeight="false" outlineLevel="0" collapsed="false">
      <c r="A731" s="3" t="n">
        <v>1</v>
      </c>
      <c r="B731" s="4" t="n">
        <v>0.72</v>
      </c>
      <c r="C731" s="5" t="n">
        <f aca="false">B731</f>
        <v>0.72</v>
      </c>
      <c r="D731" s="0" t="n">
        <f aca="false">COUNTIFS($B$3:$B$1487, "&gt;="&amp;C731, $A$3:$A$1487, "1")</f>
        <v>435</v>
      </c>
      <c r="E731" s="0" t="n">
        <f aca="false">COUNTIFS($B$3:$B$1487, "&lt;"&amp;C731, $A$3:$A$1487, "0")</f>
        <v>476</v>
      </c>
      <c r="F731" s="0" t="n">
        <f aca="false">COUNTIFS($B$3:$B$1487, "&gt;="&amp;C731, $A$3:$A$1487, "0")</f>
        <v>338</v>
      </c>
      <c r="G731" s="0" t="n">
        <f aca="false">COUNTIFS($B$3:$B$1487, "&lt;"&amp;C731, $A$3:$A$1487, "1")</f>
        <v>236</v>
      </c>
      <c r="H731" s="0" t="n">
        <f aca="false">(D731+E731)/(D731+E731+F731+G731)</f>
        <v>0.613468013468014</v>
      </c>
      <c r="I731" s="0" t="n">
        <f aca="false">D731/(D731+G731)</f>
        <v>0.648286140089419</v>
      </c>
      <c r="J731" s="0" t="n">
        <f aca="false">D731/(D731+F731)</f>
        <v>0.5627425614489</v>
      </c>
    </row>
    <row r="732" customFormat="false" ht="12.8" hidden="false" customHeight="false" outlineLevel="0" collapsed="false">
      <c r="A732" s="6" t="n">
        <v>1</v>
      </c>
      <c r="B732" s="7" t="n">
        <v>0.73</v>
      </c>
      <c r="C732" s="5" t="n">
        <f aca="false">B732</f>
        <v>0.73</v>
      </c>
      <c r="D732" s="0" t="n">
        <f aca="false">COUNTIFS($B$3:$B$1487, "&gt;="&amp;C732, $A$3:$A$1487, "1")</f>
        <v>428</v>
      </c>
      <c r="E732" s="0" t="n">
        <f aca="false">COUNTIFS($B$3:$B$1487, "&lt;"&amp;C732, $A$3:$A$1487, "0")</f>
        <v>486</v>
      </c>
      <c r="F732" s="0" t="n">
        <f aca="false">COUNTIFS($B$3:$B$1487, "&gt;="&amp;C732, $A$3:$A$1487, "0")</f>
        <v>328</v>
      </c>
      <c r="G732" s="0" t="n">
        <f aca="false">COUNTIFS($B$3:$B$1487, "&lt;"&amp;C732, $A$3:$A$1487, "1")</f>
        <v>243</v>
      </c>
      <c r="H732" s="0" t="n">
        <f aca="false">(D732+E732)/(D732+E732+F732+G732)</f>
        <v>0.615488215488216</v>
      </c>
      <c r="I732" s="0" t="n">
        <f aca="false">D732/(D732+G732)</f>
        <v>0.637853949329359</v>
      </c>
      <c r="J732" s="0" t="n">
        <f aca="false">D732/(D732+F732)</f>
        <v>0.566137566137566</v>
      </c>
    </row>
    <row r="733" customFormat="false" ht="12.8" hidden="false" customHeight="false" outlineLevel="0" collapsed="false">
      <c r="A733" s="6" t="n">
        <v>1</v>
      </c>
      <c r="B733" s="7" t="n">
        <v>0.73</v>
      </c>
      <c r="C733" s="5" t="n">
        <f aca="false">B733</f>
        <v>0.73</v>
      </c>
      <c r="D733" s="0" t="n">
        <f aca="false">COUNTIFS($B$3:$B$1487, "&gt;="&amp;C733, $A$3:$A$1487, "1")</f>
        <v>428</v>
      </c>
      <c r="E733" s="0" t="n">
        <f aca="false">COUNTIFS($B$3:$B$1487, "&lt;"&amp;C733, $A$3:$A$1487, "0")</f>
        <v>486</v>
      </c>
      <c r="F733" s="0" t="n">
        <f aca="false">COUNTIFS($B$3:$B$1487, "&gt;="&amp;C733, $A$3:$A$1487, "0")</f>
        <v>328</v>
      </c>
      <c r="G733" s="0" t="n">
        <f aca="false">COUNTIFS($B$3:$B$1487, "&lt;"&amp;C733, $A$3:$A$1487, "1")</f>
        <v>243</v>
      </c>
      <c r="H733" s="0" t="n">
        <f aca="false">(D733+E733)/(D733+E733+F733+G733)</f>
        <v>0.615488215488216</v>
      </c>
      <c r="I733" s="0" t="n">
        <f aca="false">D733/(D733+G733)</f>
        <v>0.637853949329359</v>
      </c>
      <c r="J733" s="0" t="n">
        <f aca="false">D733/(D733+F733)</f>
        <v>0.566137566137566</v>
      </c>
    </row>
    <row r="734" customFormat="false" ht="12.8" hidden="false" customHeight="false" outlineLevel="0" collapsed="false">
      <c r="A734" s="6" t="n">
        <v>0</v>
      </c>
      <c r="B734" s="7" t="n">
        <v>0.73</v>
      </c>
      <c r="C734" s="5" t="n">
        <f aca="false">B734</f>
        <v>0.73</v>
      </c>
      <c r="D734" s="0" t="n">
        <f aca="false">COUNTIFS($B$3:$B$1487, "&gt;="&amp;C734, $A$3:$A$1487, "1")</f>
        <v>428</v>
      </c>
      <c r="E734" s="0" t="n">
        <f aca="false">COUNTIFS($B$3:$B$1487, "&lt;"&amp;C734, $A$3:$A$1487, "0")</f>
        <v>486</v>
      </c>
      <c r="F734" s="0" t="n">
        <f aca="false">COUNTIFS($B$3:$B$1487, "&gt;="&amp;C734, $A$3:$A$1487, "0")</f>
        <v>328</v>
      </c>
      <c r="G734" s="0" t="n">
        <f aca="false">COUNTIFS($B$3:$B$1487, "&lt;"&amp;C734, $A$3:$A$1487, "1")</f>
        <v>243</v>
      </c>
      <c r="H734" s="0" t="n">
        <f aca="false">(D734+E734)/(D734+E734+F734+G734)</f>
        <v>0.615488215488216</v>
      </c>
      <c r="I734" s="0" t="n">
        <f aca="false">D734/(D734+G734)</f>
        <v>0.637853949329359</v>
      </c>
      <c r="J734" s="0" t="n">
        <f aca="false">D734/(D734+F734)</f>
        <v>0.566137566137566</v>
      </c>
    </row>
    <row r="735" customFormat="false" ht="12.8" hidden="false" customHeight="false" outlineLevel="0" collapsed="false">
      <c r="A735" s="6" t="n">
        <v>0</v>
      </c>
      <c r="B735" s="7" t="n">
        <v>0.73</v>
      </c>
      <c r="C735" s="5" t="n">
        <f aca="false">B735</f>
        <v>0.73</v>
      </c>
      <c r="D735" s="0" t="n">
        <f aca="false">COUNTIFS($B$3:$B$1487, "&gt;="&amp;C735, $A$3:$A$1487, "1")</f>
        <v>428</v>
      </c>
      <c r="E735" s="0" t="n">
        <f aca="false">COUNTIFS($B$3:$B$1487, "&lt;"&amp;C735, $A$3:$A$1487, "0")</f>
        <v>486</v>
      </c>
      <c r="F735" s="0" t="n">
        <f aca="false">COUNTIFS($B$3:$B$1487, "&gt;="&amp;C735, $A$3:$A$1487, "0")</f>
        <v>328</v>
      </c>
      <c r="G735" s="0" t="n">
        <f aca="false">COUNTIFS($B$3:$B$1487, "&lt;"&amp;C735, $A$3:$A$1487, "1")</f>
        <v>243</v>
      </c>
      <c r="H735" s="0" t="n">
        <f aca="false">(D735+E735)/(D735+E735+F735+G735)</f>
        <v>0.615488215488216</v>
      </c>
      <c r="I735" s="0" t="n">
        <f aca="false">D735/(D735+G735)</f>
        <v>0.637853949329359</v>
      </c>
      <c r="J735" s="0" t="n">
        <f aca="false">D735/(D735+F735)</f>
        <v>0.566137566137566</v>
      </c>
    </row>
    <row r="736" customFormat="false" ht="12.8" hidden="false" customHeight="false" outlineLevel="0" collapsed="false">
      <c r="A736" s="6" t="n">
        <v>1</v>
      </c>
      <c r="B736" s="7" t="n">
        <v>0.73</v>
      </c>
      <c r="C736" s="5" t="n">
        <f aca="false">B736</f>
        <v>0.73</v>
      </c>
      <c r="D736" s="0" t="n">
        <f aca="false">COUNTIFS($B$3:$B$1487, "&gt;="&amp;C736, $A$3:$A$1487, "1")</f>
        <v>428</v>
      </c>
      <c r="E736" s="0" t="n">
        <f aca="false">COUNTIFS($B$3:$B$1487, "&lt;"&amp;C736, $A$3:$A$1487, "0")</f>
        <v>486</v>
      </c>
      <c r="F736" s="0" t="n">
        <f aca="false">COUNTIFS($B$3:$B$1487, "&gt;="&amp;C736, $A$3:$A$1487, "0")</f>
        <v>328</v>
      </c>
      <c r="G736" s="0" t="n">
        <f aca="false">COUNTIFS($B$3:$B$1487, "&lt;"&amp;C736, $A$3:$A$1487, "1")</f>
        <v>243</v>
      </c>
      <c r="H736" s="0" t="n">
        <f aca="false">(D736+E736)/(D736+E736+F736+G736)</f>
        <v>0.615488215488216</v>
      </c>
      <c r="I736" s="0" t="n">
        <f aca="false">D736/(D736+G736)</f>
        <v>0.637853949329359</v>
      </c>
      <c r="J736" s="0" t="n">
        <f aca="false">D736/(D736+F736)</f>
        <v>0.566137566137566</v>
      </c>
    </row>
    <row r="737" customFormat="false" ht="12.8" hidden="false" customHeight="false" outlineLevel="0" collapsed="false">
      <c r="A737" s="6" t="n">
        <v>0</v>
      </c>
      <c r="B737" s="7" t="n">
        <v>0.73</v>
      </c>
      <c r="C737" s="5" t="n">
        <f aca="false">B737</f>
        <v>0.73</v>
      </c>
      <c r="D737" s="0" t="n">
        <f aca="false">COUNTIFS($B$3:$B$1487, "&gt;="&amp;C737, $A$3:$A$1487, "1")</f>
        <v>428</v>
      </c>
      <c r="E737" s="0" t="n">
        <f aca="false">COUNTIFS($B$3:$B$1487, "&lt;"&amp;C737, $A$3:$A$1487, "0")</f>
        <v>486</v>
      </c>
      <c r="F737" s="0" t="n">
        <f aca="false">COUNTIFS($B$3:$B$1487, "&gt;="&amp;C737, $A$3:$A$1487, "0")</f>
        <v>328</v>
      </c>
      <c r="G737" s="0" t="n">
        <f aca="false">COUNTIFS($B$3:$B$1487, "&lt;"&amp;C737, $A$3:$A$1487, "1")</f>
        <v>243</v>
      </c>
      <c r="H737" s="0" t="n">
        <f aca="false">(D737+E737)/(D737+E737+F737+G737)</f>
        <v>0.615488215488216</v>
      </c>
      <c r="I737" s="0" t="n">
        <f aca="false">D737/(D737+G737)</f>
        <v>0.637853949329359</v>
      </c>
      <c r="J737" s="0" t="n">
        <f aca="false">D737/(D737+F737)</f>
        <v>0.566137566137566</v>
      </c>
    </row>
    <row r="738" customFormat="false" ht="12.8" hidden="false" customHeight="false" outlineLevel="0" collapsed="false">
      <c r="A738" s="6" t="n">
        <v>1</v>
      </c>
      <c r="B738" s="7" t="n">
        <v>0.73</v>
      </c>
      <c r="C738" s="5" t="n">
        <f aca="false">B738</f>
        <v>0.73</v>
      </c>
      <c r="D738" s="0" t="n">
        <f aca="false">COUNTIFS($B$3:$B$1487, "&gt;="&amp;C738, $A$3:$A$1487, "1")</f>
        <v>428</v>
      </c>
      <c r="E738" s="0" t="n">
        <f aca="false">COUNTIFS($B$3:$B$1487, "&lt;"&amp;C738, $A$3:$A$1487, "0")</f>
        <v>486</v>
      </c>
      <c r="F738" s="0" t="n">
        <f aca="false">COUNTIFS($B$3:$B$1487, "&gt;="&amp;C738, $A$3:$A$1487, "0")</f>
        <v>328</v>
      </c>
      <c r="G738" s="0" t="n">
        <f aca="false">COUNTIFS($B$3:$B$1487, "&lt;"&amp;C738, $A$3:$A$1487, "1")</f>
        <v>243</v>
      </c>
      <c r="H738" s="0" t="n">
        <f aca="false">(D738+E738)/(D738+E738+F738+G738)</f>
        <v>0.615488215488216</v>
      </c>
      <c r="I738" s="0" t="n">
        <f aca="false">D738/(D738+G738)</f>
        <v>0.637853949329359</v>
      </c>
      <c r="J738" s="0" t="n">
        <f aca="false">D738/(D738+F738)</f>
        <v>0.566137566137566</v>
      </c>
    </row>
    <row r="739" customFormat="false" ht="12.8" hidden="false" customHeight="false" outlineLevel="0" collapsed="false">
      <c r="A739" s="3" t="n">
        <v>1</v>
      </c>
      <c r="B739" s="4" t="n">
        <v>0.73</v>
      </c>
      <c r="C739" s="5" t="n">
        <f aca="false">B739</f>
        <v>0.73</v>
      </c>
      <c r="D739" s="0" t="n">
        <f aca="false">COUNTIFS($B$3:$B$1487, "&gt;="&amp;C739, $A$3:$A$1487, "1")</f>
        <v>428</v>
      </c>
      <c r="E739" s="0" t="n">
        <f aca="false">COUNTIFS($B$3:$B$1487, "&lt;"&amp;C739, $A$3:$A$1487, "0")</f>
        <v>486</v>
      </c>
      <c r="F739" s="0" t="n">
        <f aca="false">COUNTIFS($B$3:$B$1487, "&gt;="&amp;C739, $A$3:$A$1487, "0")</f>
        <v>328</v>
      </c>
      <c r="G739" s="0" t="n">
        <f aca="false">COUNTIFS($B$3:$B$1487, "&lt;"&amp;C739, $A$3:$A$1487, "1")</f>
        <v>243</v>
      </c>
      <c r="H739" s="0" t="n">
        <f aca="false">(D739+E739)/(D739+E739+F739+G739)</f>
        <v>0.615488215488216</v>
      </c>
      <c r="I739" s="0" t="n">
        <f aca="false">D739/(D739+G739)</f>
        <v>0.637853949329359</v>
      </c>
      <c r="J739" s="0" t="n">
        <f aca="false">D739/(D739+F739)</f>
        <v>0.566137566137566</v>
      </c>
    </row>
    <row r="740" customFormat="false" ht="12.8" hidden="false" customHeight="false" outlineLevel="0" collapsed="false">
      <c r="A740" s="3" t="n">
        <v>0</v>
      </c>
      <c r="B740" s="4" t="n">
        <v>0.73</v>
      </c>
      <c r="C740" s="5" t="n">
        <f aca="false">B740</f>
        <v>0.73</v>
      </c>
      <c r="D740" s="0" t="n">
        <f aca="false">COUNTIFS($B$3:$B$1487, "&gt;="&amp;C740, $A$3:$A$1487, "1")</f>
        <v>428</v>
      </c>
      <c r="E740" s="0" t="n">
        <f aca="false">COUNTIFS($B$3:$B$1487, "&lt;"&amp;C740, $A$3:$A$1487, "0")</f>
        <v>486</v>
      </c>
      <c r="F740" s="0" t="n">
        <f aca="false">COUNTIFS($B$3:$B$1487, "&gt;="&amp;C740, $A$3:$A$1487, "0")</f>
        <v>328</v>
      </c>
      <c r="G740" s="0" t="n">
        <f aca="false">COUNTIFS($B$3:$B$1487, "&lt;"&amp;C740, $A$3:$A$1487, "1")</f>
        <v>243</v>
      </c>
      <c r="H740" s="0" t="n">
        <f aca="false">(D740+E740)/(D740+E740+F740+G740)</f>
        <v>0.615488215488216</v>
      </c>
      <c r="I740" s="0" t="n">
        <f aca="false">D740/(D740+G740)</f>
        <v>0.637853949329359</v>
      </c>
      <c r="J740" s="0" t="n">
        <f aca="false">D740/(D740+F740)</f>
        <v>0.566137566137566</v>
      </c>
    </row>
    <row r="741" customFormat="false" ht="12.8" hidden="false" customHeight="false" outlineLevel="0" collapsed="false">
      <c r="A741" s="3" t="n">
        <v>0</v>
      </c>
      <c r="B741" s="4" t="n">
        <v>0.73</v>
      </c>
      <c r="C741" s="5" t="n">
        <f aca="false">B741</f>
        <v>0.73</v>
      </c>
      <c r="D741" s="0" t="n">
        <f aca="false">COUNTIFS($B$3:$B$1487, "&gt;="&amp;C741, $A$3:$A$1487, "1")</f>
        <v>428</v>
      </c>
      <c r="E741" s="0" t="n">
        <f aca="false">COUNTIFS($B$3:$B$1487, "&lt;"&amp;C741, $A$3:$A$1487, "0")</f>
        <v>486</v>
      </c>
      <c r="F741" s="0" t="n">
        <f aca="false">COUNTIFS($B$3:$B$1487, "&gt;="&amp;C741, $A$3:$A$1487, "0")</f>
        <v>328</v>
      </c>
      <c r="G741" s="0" t="n">
        <f aca="false">COUNTIFS($B$3:$B$1487, "&lt;"&amp;C741, $A$3:$A$1487, "1")</f>
        <v>243</v>
      </c>
      <c r="H741" s="0" t="n">
        <f aca="false">(D741+E741)/(D741+E741+F741+G741)</f>
        <v>0.615488215488216</v>
      </c>
      <c r="I741" s="0" t="n">
        <f aca="false">D741/(D741+G741)</f>
        <v>0.637853949329359</v>
      </c>
      <c r="J741" s="0" t="n">
        <f aca="false">D741/(D741+F741)</f>
        <v>0.566137566137566</v>
      </c>
    </row>
    <row r="742" customFormat="false" ht="12.8" hidden="false" customHeight="false" outlineLevel="0" collapsed="false">
      <c r="A742" s="3" t="n">
        <v>1</v>
      </c>
      <c r="B742" s="4" t="n">
        <v>0.73</v>
      </c>
      <c r="C742" s="5" t="n">
        <f aca="false">B742</f>
        <v>0.73</v>
      </c>
      <c r="D742" s="0" t="n">
        <f aca="false">COUNTIFS($B$3:$B$1487, "&gt;="&amp;C742, $A$3:$A$1487, "1")</f>
        <v>428</v>
      </c>
      <c r="E742" s="0" t="n">
        <f aca="false">COUNTIFS($B$3:$B$1487, "&lt;"&amp;C742, $A$3:$A$1487, "0")</f>
        <v>486</v>
      </c>
      <c r="F742" s="0" t="n">
        <f aca="false">COUNTIFS($B$3:$B$1487, "&gt;="&amp;C742, $A$3:$A$1487, "0")</f>
        <v>328</v>
      </c>
      <c r="G742" s="0" t="n">
        <f aca="false">COUNTIFS($B$3:$B$1487, "&lt;"&amp;C742, $A$3:$A$1487, "1")</f>
        <v>243</v>
      </c>
      <c r="H742" s="0" t="n">
        <f aca="false">(D742+E742)/(D742+E742+F742+G742)</f>
        <v>0.615488215488216</v>
      </c>
      <c r="I742" s="0" t="n">
        <f aca="false">D742/(D742+G742)</f>
        <v>0.637853949329359</v>
      </c>
      <c r="J742" s="0" t="n">
        <f aca="false">D742/(D742+F742)</f>
        <v>0.566137566137566</v>
      </c>
    </row>
    <row r="743" customFormat="false" ht="12.8" hidden="false" customHeight="false" outlineLevel="0" collapsed="false">
      <c r="A743" s="3" t="n">
        <v>0</v>
      </c>
      <c r="B743" s="4" t="n">
        <v>0.73</v>
      </c>
      <c r="C743" s="5" t="n">
        <f aca="false">B743</f>
        <v>0.73</v>
      </c>
      <c r="D743" s="0" t="n">
        <f aca="false">COUNTIFS($B$3:$B$1487, "&gt;="&amp;C743, $A$3:$A$1487, "1")</f>
        <v>428</v>
      </c>
      <c r="E743" s="0" t="n">
        <f aca="false">COUNTIFS($B$3:$B$1487, "&lt;"&amp;C743, $A$3:$A$1487, "0")</f>
        <v>486</v>
      </c>
      <c r="F743" s="0" t="n">
        <f aca="false">COUNTIFS($B$3:$B$1487, "&gt;="&amp;C743, $A$3:$A$1487, "0")</f>
        <v>328</v>
      </c>
      <c r="G743" s="0" t="n">
        <f aca="false">COUNTIFS($B$3:$B$1487, "&lt;"&amp;C743, $A$3:$A$1487, "1")</f>
        <v>243</v>
      </c>
      <c r="H743" s="0" t="n">
        <f aca="false">(D743+E743)/(D743+E743+F743+G743)</f>
        <v>0.615488215488216</v>
      </c>
      <c r="I743" s="0" t="n">
        <f aca="false">D743/(D743+G743)</f>
        <v>0.637853949329359</v>
      </c>
      <c r="J743" s="0" t="n">
        <f aca="false">D743/(D743+F743)</f>
        <v>0.566137566137566</v>
      </c>
    </row>
    <row r="744" customFormat="false" ht="12.8" hidden="false" customHeight="false" outlineLevel="0" collapsed="false">
      <c r="A744" s="3" t="n">
        <v>0</v>
      </c>
      <c r="B744" s="4" t="n">
        <v>0.73</v>
      </c>
      <c r="C744" s="5" t="n">
        <f aca="false">B744</f>
        <v>0.73</v>
      </c>
      <c r="D744" s="0" t="n">
        <f aca="false">COUNTIFS($B$3:$B$1487, "&gt;="&amp;C744, $A$3:$A$1487, "1")</f>
        <v>428</v>
      </c>
      <c r="E744" s="0" t="n">
        <f aca="false">COUNTIFS($B$3:$B$1487, "&lt;"&amp;C744, $A$3:$A$1487, "0")</f>
        <v>486</v>
      </c>
      <c r="F744" s="0" t="n">
        <f aca="false">COUNTIFS($B$3:$B$1487, "&gt;="&amp;C744, $A$3:$A$1487, "0")</f>
        <v>328</v>
      </c>
      <c r="G744" s="0" t="n">
        <f aca="false">COUNTIFS($B$3:$B$1487, "&lt;"&amp;C744, $A$3:$A$1487, "1")</f>
        <v>243</v>
      </c>
      <c r="H744" s="0" t="n">
        <f aca="false">(D744+E744)/(D744+E744+F744+G744)</f>
        <v>0.615488215488216</v>
      </c>
      <c r="I744" s="0" t="n">
        <f aca="false">D744/(D744+G744)</f>
        <v>0.637853949329359</v>
      </c>
      <c r="J744" s="0" t="n">
        <f aca="false">D744/(D744+F744)</f>
        <v>0.566137566137566</v>
      </c>
    </row>
    <row r="745" customFormat="false" ht="12.8" hidden="false" customHeight="false" outlineLevel="0" collapsed="false">
      <c r="A745" s="3" t="n">
        <v>1</v>
      </c>
      <c r="B745" s="4" t="n">
        <v>0.73</v>
      </c>
      <c r="C745" s="5" t="n">
        <f aca="false">B745</f>
        <v>0.73</v>
      </c>
      <c r="D745" s="0" t="n">
        <f aca="false">COUNTIFS($B$3:$B$1487, "&gt;="&amp;C745, $A$3:$A$1487, "1")</f>
        <v>428</v>
      </c>
      <c r="E745" s="0" t="n">
        <f aca="false">COUNTIFS($B$3:$B$1487, "&lt;"&amp;C745, $A$3:$A$1487, "0")</f>
        <v>486</v>
      </c>
      <c r="F745" s="0" t="n">
        <f aca="false">COUNTIFS($B$3:$B$1487, "&gt;="&amp;C745, $A$3:$A$1487, "0")</f>
        <v>328</v>
      </c>
      <c r="G745" s="0" t="n">
        <f aca="false">COUNTIFS($B$3:$B$1487, "&lt;"&amp;C745, $A$3:$A$1487, "1")</f>
        <v>243</v>
      </c>
      <c r="H745" s="0" t="n">
        <f aca="false">(D745+E745)/(D745+E745+F745+G745)</f>
        <v>0.615488215488216</v>
      </c>
      <c r="I745" s="0" t="n">
        <f aca="false">D745/(D745+G745)</f>
        <v>0.637853949329359</v>
      </c>
      <c r="J745" s="0" t="n">
        <f aca="false">D745/(D745+F745)</f>
        <v>0.566137566137566</v>
      </c>
    </row>
    <row r="746" customFormat="false" ht="12.8" hidden="false" customHeight="false" outlineLevel="0" collapsed="false">
      <c r="A746" s="3" t="n">
        <v>1</v>
      </c>
      <c r="B746" s="4" t="n">
        <v>0.73</v>
      </c>
      <c r="C746" s="5" t="n">
        <f aca="false">B746</f>
        <v>0.73</v>
      </c>
      <c r="D746" s="0" t="n">
        <f aca="false">COUNTIFS($B$3:$B$1487, "&gt;="&amp;C746, $A$3:$A$1487, "1")</f>
        <v>428</v>
      </c>
      <c r="E746" s="0" t="n">
        <f aca="false">COUNTIFS($B$3:$B$1487, "&lt;"&amp;C746, $A$3:$A$1487, "0")</f>
        <v>486</v>
      </c>
      <c r="F746" s="0" t="n">
        <f aca="false">COUNTIFS($B$3:$B$1487, "&gt;="&amp;C746, $A$3:$A$1487, "0")</f>
        <v>328</v>
      </c>
      <c r="G746" s="0" t="n">
        <f aca="false">COUNTIFS($B$3:$B$1487, "&lt;"&amp;C746, $A$3:$A$1487, "1")</f>
        <v>243</v>
      </c>
      <c r="H746" s="0" t="n">
        <f aca="false">(D746+E746)/(D746+E746+F746+G746)</f>
        <v>0.615488215488216</v>
      </c>
      <c r="I746" s="0" t="n">
        <f aca="false">D746/(D746+G746)</f>
        <v>0.637853949329359</v>
      </c>
      <c r="J746" s="0" t="n">
        <f aca="false">D746/(D746+F746)</f>
        <v>0.566137566137566</v>
      </c>
    </row>
    <row r="747" customFormat="false" ht="12.8" hidden="false" customHeight="false" outlineLevel="0" collapsed="false">
      <c r="A747" s="6" t="n">
        <v>0</v>
      </c>
      <c r="B747" s="7" t="n">
        <v>0.74</v>
      </c>
      <c r="C747" s="5" t="n">
        <f aca="false">B747</f>
        <v>0.74</v>
      </c>
      <c r="D747" s="0" t="n">
        <f aca="false">COUNTIFS($B$3:$B$1487, "&gt;="&amp;C747, $A$3:$A$1487, "1")</f>
        <v>420</v>
      </c>
      <c r="E747" s="0" t="n">
        <f aca="false">COUNTIFS($B$3:$B$1487, "&lt;"&amp;C747, $A$3:$A$1487, "0")</f>
        <v>493</v>
      </c>
      <c r="F747" s="0" t="n">
        <f aca="false">COUNTIFS($B$3:$B$1487, "&gt;="&amp;C747, $A$3:$A$1487, "0")</f>
        <v>321</v>
      </c>
      <c r="G747" s="0" t="n">
        <f aca="false">COUNTIFS($B$3:$B$1487, "&lt;"&amp;C747, $A$3:$A$1487, "1")</f>
        <v>251</v>
      </c>
      <c r="H747" s="0" t="n">
        <f aca="false">(D747+E747)/(D747+E747+F747+G747)</f>
        <v>0.614814814814815</v>
      </c>
      <c r="I747" s="0" t="n">
        <f aca="false">D747/(D747+G747)</f>
        <v>0.625931445603577</v>
      </c>
      <c r="J747" s="0" t="n">
        <f aca="false">D747/(D747+F747)</f>
        <v>0.566801619433198</v>
      </c>
    </row>
    <row r="748" customFormat="false" ht="12.8" hidden="false" customHeight="false" outlineLevel="0" collapsed="false">
      <c r="A748" s="6" t="n">
        <v>0</v>
      </c>
      <c r="B748" s="7" t="n">
        <v>0.74</v>
      </c>
      <c r="C748" s="5" t="n">
        <f aca="false">B748</f>
        <v>0.74</v>
      </c>
      <c r="D748" s="0" t="n">
        <f aca="false">COUNTIFS($B$3:$B$1487, "&gt;="&amp;C748, $A$3:$A$1487, "1")</f>
        <v>420</v>
      </c>
      <c r="E748" s="0" t="n">
        <f aca="false">COUNTIFS($B$3:$B$1487, "&lt;"&amp;C748, $A$3:$A$1487, "0")</f>
        <v>493</v>
      </c>
      <c r="F748" s="0" t="n">
        <f aca="false">COUNTIFS($B$3:$B$1487, "&gt;="&amp;C748, $A$3:$A$1487, "0")</f>
        <v>321</v>
      </c>
      <c r="G748" s="0" t="n">
        <f aca="false">COUNTIFS($B$3:$B$1487, "&lt;"&amp;C748, $A$3:$A$1487, "1")</f>
        <v>251</v>
      </c>
      <c r="H748" s="0" t="n">
        <f aca="false">(D748+E748)/(D748+E748+F748+G748)</f>
        <v>0.614814814814815</v>
      </c>
      <c r="I748" s="0" t="n">
        <f aca="false">D748/(D748+G748)</f>
        <v>0.625931445603577</v>
      </c>
      <c r="J748" s="0" t="n">
        <f aca="false">D748/(D748+F748)</f>
        <v>0.566801619433198</v>
      </c>
    </row>
    <row r="749" customFormat="false" ht="12.8" hidden="false" customHeight="false" outlineLevel="0" collapsed="false">
      <c r="A749" s="6" t="n">
        <v>1</v>
      </c>
      <c r="B749" s="7" t="n">
        <v>0.74</v>
      </c>
      <c r="C749" s="5" t="n">
        <f aca="false">B749</f>
        <v>0.74</v>
      </c>
      <c r="D749" s="0" t="n">
        <f aca="false">COUNTIFS($B$3:$B$1487, "&gt;="&amp;C749, $A$3:$A$1487, "1")</f>
        <v>420</v>
      </c>
      <c r="E749" s="0" t="n">
        <f aca="false">COUNTIFS($B$3:$B$1487, "&lt;"&amp;C749, $A$3:$A$1487, "0")</f>
        <v>493</v>
      </c>
      <c r="F749" s="0" t="n">
        <f aca="false">COUNTIFS($B$3:$B$1487, "&gt;="&amp;C749, $A$3:$A$1487, "0")</f>
        <v>321</v>
      </c>
      <c r="G749" s="0" t="n">
        <f aca="false">COUNTIFS($B$3:$B$1487, "&lt;"&amp;C749, $A$3:$A$1487, "1")</f>
        <v>251</v>
      </c>
      <c r="H749" s="0" t="n">
        <f aca="false">(D749+E749)/(D749+E749+F749+G749)</f>
        <v>0.614814814814815</v>
      </c>
      <c r="I749" s="0" t="n">
        <f aca="false">D749/(D749+G749)</f>
        <v>0.625931445603577</v>
      </c>
      <c r="J749" s="0" t="n">
        <f aca="false">D749/(D749+F749)</f>
        <v>0.566801619433198</v>
      </c>
    </row>
    <row r="750" customFormat="false" ht="12.8" hidden="false" customHeight="false" outlineLevel="0" collapsed="false">
      <c r="A750" s="6" t="n">
        <v>0</v>
      </c>
      <c r="B750" s="7" t="n">
        <v>0.74</v>
      </c>
      <c r="C750" s="5" t="n">
        <f aca="false">B750</f>
        <v>0.74</v>
      </c>
      <c r="D750" s="0" t="n">
        <f aca="false">COUNTIFS($B$3:$B$1487, "&gt;="&amp;C750, $A$3:$A$1487, "1")</f>
        <v>420</v>
      </c>
      <c r="E750" s="0" t="n">
        <f aca="false">COUNTIFS($B$3:$B$1487, "&lt;"&amp;C750, $A$3:$A$1487, "0")</f>
        <v>493</v>
      </c>
      <c r="F750" s="0" t="n">
        <f aca="false">COUNTIFS($B$3:$B$1487, "&gt;="&amp;C750, $A$3:$A$1487, "0")</f>
        <v>321</v>
      </c>
      <c r="G750" s="0" t="n">
        <f aca="false">COUNTIFS($B$3:$B$1487, "&lt;"&amp;C750, $A$3:$A$1487, "1")</f>
        <v>251</v>
      </c>
      <c r="H750" s="0" t="n">
        <f aca="false">(D750+E750)/(D750+E750+F750+G750)</f>
        <v>0.614814814814815</v>
      </c>
      <c r="I750" s="0" t="n">
        <f aca="false">D750/(D750+G750)</f>
        <v>0.625931445603577</v>
      </c>
      <c r="J750" s="0" t="n">
        <f aca="false">D750/(D750+F750)</f>
        <v>0.566801619433198</v>
      </c>
    </row>
    <row r="751" customFormat="false" ht="12.8" hidden="false" customHeight="false" outlineLevel="0" collapsed="false">
      <c r="A751" s="6" t="n">
        <v>0</v>
      </c>
      <c r="B751" s="7" t="n">
        <v>0.74</v>
      </c>
      <c r="C751" s="5" t="n">
        <f aca="false">B751</f>
        <v>0.74</v>
      </c>
      <c r="D751" s="0" t="n">
        <f aca="false">COUNTIFS($B$3:$B$1487, "&gt;="&amp;C751, $A$3:$A$1487, "1")</f>
        <v>420</v>
      </c>
      <c r="E751" s="0" t="n">
        <f aca="false">COUNTIFS($B$3:$B$1487, "&lt;"&amp;C751, $A$3:$A$1487, "0")</f>
        <v>493</v>
      </c>
      <c r="F751" s="0" t="n">
        <f aca="false">COUNTIFS($B$3:$B$1487, "&gt;="&amp;C751, $A$3:$A$1487, "0")</f>
        <v>321</v>
      </c>
      <c r="G751" s="0" t="n">
        <f aca="false">COUNTIFS($B$3:$B$1487, "&lt;"&amp;C751, $A$3:$A$1487, "1")</f>
        <v>251</v>
      </c>
      <c r="H751" s="0" t="n">
        <f aca="false">(D751+E751)/(D751+E751+F751+G751)</f>
        <v>0.614814814814815</v>
      </c>
      <c r="I751" s="0" t="n">
        <f aca="false">D751/(D751+G751)</f>
        <v>0.625931445603577</v>
      </c>
      <c r="J751" s="0" t="n">
        <f aca="false">D751/(D751+F751)</f>
        <v>0.566801619433198</v>
      </c>
    </row>
    <row r="752" customFormat="false" ht="12.8" hidden="false" customHeight="false" outlineLevel="0" collapsed="false">
      <c r="A752" s="6" t="n">
        <v>0</v>
      </c>
      <c r="B752" s="7" t="n">
        <v>0.74</v>
      </c>
      <c r="C752" s="5" t="n">
        <f aca="false">B752</f>
        <v>0.74</v>
      </c>
      <c r="D752" s="0" t="n">
        <f aca="false">COUNTIFS($B$3:$B$1487, "&gt;="&amp;C752, $A$3:$A$1487, "1")</f>
        <v>420</v>
      </c>
      <c r="E752" s="0" t="n">
        <f aca="false">COUNTIFS($B$3:$B$1487, "&lt;"&amp;C752, $A$3:$A$1487, "0")</f>
        <v>493</v>
      </c>
      <c r="F752" s="0" t="n">
        <f aca="false">COUNTIFS($B$3:$B$1487, "&gt;="&amp;C752, $A$3:$A$1487, "0")</f>
        <v>321</v>
      </c>
      <c r="G752" s="0" t="n">
        <f aca="false">COUNTIFS($B$3:$B$1487, "&lt;"&amp;C752, $A$3:$A$1487, "1")</f>
        <v>251</v>
      </c>
      <c r="H752" s="0" t="n">
        <f aca="false">(D752+E752)/(D752+E752+F752+G752)</f>
        <v>0.614814814814815</v>
      </c>
      <c r="I752" s="0" t="n">
        <f aca="false">D752/(D752+G752)</f>
        <v>0.625931445603577</v>
      </c>
      <c r="J752" s="0" t="n">
        <f aca="false">D752/(D752+F752)</f>
        <v>0.566801619433198</v>
      </c>
    </row>
    <row r="753" customFormat="false" ht="12.8" hidden="false" customHeight="false" outlineLevel="0" collapsed="false">
      <c r="A753" s="6" t="n">
        <v>1</v>
      </c>
      <c r="B753" s="7" t="n">
        <v>0.74</v>
      </c>
      <c r="C753" s="5" t="n">
        <f aca="false">B753</f>
        <v>0.74</v>
      </c>
      <c r="D753" s="0" t="n">
        <f aca="false">COUNTIFS($B$3:$B$1487, "&gt;="&amp;C753, $A$3:$A$1487, "1")</f>
        <v>420</v>
      </c>
      <c r="E753" s="0" t="n">
        <f aca="false">COUNTIFS($B$3:$B$1487, "&lt;"&amp;C753, $A$3:$A$1487, "0")</f>
        <v>493</v>
      </c>
      <c r="F753" s="0" t="n">
        <f aca="false">COUNTIFS($B$3:$B$1487, "&gt;="&amp;C753, $A$3:$A$1487, "0")</f>
        <v>321</v>
      </c>
      <c r="G753" s="0" t="n">
        <f aca="false">COUNTIFS($B$3:$B$1487, "&lt;"&amp;C753, $A$3:$A$1487, "1")</f>
        <v>251</v>
      </c>
      <c r="H753" s="0" t="n">
        <f aca="false">(D753+E753)/(D753+E753+F753+G753)</f>
        <v>0.614814814814815</v>
      </c>
      <c r="I753" s="0" t="n">
        <f aca="false">D753/(D753+G753)</f>
        <v>0.625931445603577</v>
      </c>
      <c r="J753" s="0" t="n">
        <f aca="false">D753/(D753+F753)</f>
        <v>0.566801619433198</v>
      </c>
    </row>
    <row r="754" customFormat="false" ht="12.8" hidden="false" customHeight="false" outlineLevel="0" collapsed="false">
      <c r="A754" s="6" t="n">
        <v>0</v>
      </c>
      <c r="B754" s="7" t="n">
        <v>0.74</v>
      </c>
      <c r="C754" s="5" t="n">
        <f aca="false">B754</f>
        <v>0.74</v>
      </c>
      <c r="D754" s="0" t="n">
        <f aca="false">COUNTIFS($B$3:$B$1487, "&gt;="&amp;C754, $A$3:$A$1487, "1")</f>
        <v>420</v>
      </c>
      <c r="E754" s="0" t="n">
        <f aca="false">COUNTIFS($B$3:$B$1487, "&lt;"&amp;C754, $A$3:$A$1487, "0")</f>
        <v>493</v>
      </c>
      <c r="F754" s="0" t="n">
        <f aca="false">COUNTIFS($B$3:$B$1487, "&gt;="&amp;C754, $A$3:$A$1487, "0")</f>
        <v>321</v>
      </c>
      <c r="G754" s="0" t="n">
        <f aca="false">COUNTIFS($B$3:$B$1487, "&lt;"&amp;C754, $A$3:$A$1487, "1")</f>
        <v>251</v>
      </c>
      <c r="H754" s="0" t="n">
        <f aca="false">(D754+E754)/(D754+E754+F754+G754)</f>
        <v>0.614814814814815</v>
      </c>
      <c r="I754" s="0" t="n">
        <f aca="false">D754/(D754+G754)</f>
        <v>0.625931445603577</v>
      </c>
      <c r="J754" s="0" t="n">
        <f aca="false">D754/(D754+F754)</f>
        <v>0.566801619433198</v>
      </c>
    </row>
    <row r="755" customFormat="false" ht="12.8" hidden="false" customHeight="false" outlineLevel="0" collapsed="false">
      <c r="A755" s="6" t="n">
        <v>1</v>
      </c>
      <c r="B755" s="7" t="n">
        <v>0.74</v>
      </c>
      <c r="C755" s="5" t="n">
        <f aca="false">B755</f>
        <v>0.74</v>
      </c>
      <c r="D755" s="0" t="n">
        <f aca="false">COUNTIFS($B$3:$B$1487, "&gt;="&amp;C755, $A$3:$A$1487, "1")</f>
        <v>420</v>
      </c>
      <c r="E755" s="0" t="n">
        <f aca="false">COUNTIFS($B$3:$B$1487, "&lt;"&amp;C755, $A$3:$A$1487, "0")</f>
        <v>493</v>
      </c>
      <c r="F755" s="0" t="n">
        <f aca="false">COUNTIFS($B$3:$B$1487, "&gt;="&amp;C755, $A$3:$A$1487, "0")</f>
        <v>321</v>
      </c>
      <c r="G755" s="0" t="n">
        <f aca="false">COUNTIFS($B$3:$B$1487, "&lt;"&amp;C755, $A$3:$A$1487, "1")</f>
        <v>251</v>
      </c>
      <c r="H755" s="0" t="n">
        <f aca="false">(D755+E755)/(D755+E755+F755+G755)</f>
        <v>0.614814814814815</v>
      </c>
      <c r="I755" s="0" t="n">
        <f aca="false">D755/(D755+G755)</f>
        <v>0.625931445603577</v>
      </c>
      <c r="J755" s="0" t="n">
        <f aca="false">D755/(D755+F755)</f>
        <v>0.566801619433198</v>
      </c>
    </row>
    <row r="756" customFormat="false" ht="12.8" hidden="false" customHeight="false" outlineLevel="0" collapsed="false">
      <c r="A756" s="6" t="n">
        <v>0</v>
      </c>
      <c r="B756" s="7" t="n">
        <v>0.74</v>
      </c>
      <c r="C756" s="5" t="n">
        <f aca="false">B756</f>
        <v>0.74</v>
      </c>
      <c r="D756" s="0" t="n">
        <f aca="false">COUNTIFS($B$3:$B$1487, "&gt;="&amp;C756, $A$3:$A$1487, "1")</f>
        <v>420</v>
      </c>
      <c r="E756" s="0" t="n">
        <f aca="false">COUNTIFS($B$3:$B$1487, "&lt;"&amp;C756, $A$3:$A$1487, "0")</f>
        <v>493</v>
      </c>
      <c r="F756" s="0" t="n">
        <f aca="false">COUNTIFS($B$3:$B$1487, "&gt;="&amp;C756, $A$3:$A$1487, "0")</f>
        <v>321</v>
      </c>
      <c r="G756" s="0" t="n">
        <f aca="false">COUNTIFS($B$3:$B$1487, "&lt;"&amp;C756, $A$3:$A$1487, "1")</f>
        <v>251</v>
      </c>
      <c r="H756" s="0" t="n">
        <f aca="false">(D756+E756)/(D756+E756+F756+G756)</f>
        <v>0.614814814814815</v>
      </c>
      <c r="I756" s="0" t="n">
        <f aca="false">D756/(D756+G756)</f>
        <v>0.625931445603577</v>
      </c>
      <c r="J756" s="0" t="n">
        <f aca="false">D756/(D756+F756)</f>
        <v>0.566801619433198</v>
      </c>
    </row>
    <row r="757" customFormat="false" ht="12.8" hidden="false" customHeight="false" outlineLevel="0" collapsed="false">
      <c r="A757" s="6" t="n">
        <v>0</v>
      </c>
      <c r="B757" s="7" t="n">
        <v>0.74</v>
      </c>
      <c r="C757" s="5" t="n">
        <f aca="false">B757</f>
        <v>0.74</v>
      </c>
      <c r="D757" s="0" t="n">
        <f aca="false">COUNTIFS($B$3:$B$1487, "&gt;="&amp;C757, $A$3:$A$1487, "1")</f>
        <v>420</v>
      </c>
      <c r="E757" s="0" t="n">
        <f aca="false">COUNTIFS($B$3:$B$1487, "&lt;"&amp;C757, $A$3:$A$1487, "0")</f>
        <v>493</v>
      </c>
      <c r="F757" s="0" t="n">
        <f aca="false">COUNTIFS($B$3:$B$1487, "&gt;="&amp;C757, $A$3:$A$1487, "0")</f>
        <v>321</v>
      </c>
      <c r="G757" s="0" t="n">
        <f aca="false">COUNTIFS($B$3:$B$1487, "&lt;"&amp;C757, $A$3:$A$1487, "1")</f>
        <v>251</v>
      </c>
      <c r="H757" s="0" t="n">
        <f aca="false">(D757+E757)/(D757+E757+F757+G757)</f>
        <v>0.614814814814815</v>
      </c>
      <c r="I757" s="0" t="n">
        <f aca="false">D757/(D757+G757)</f>
        <v>0.625931445603577</v>
      </c>
      <c r="J757" s="0" t="n">
        <f aca="false">D757/(D757+F757)</f>
        <v>0.566801619433198</v>
      </c>
    </row>
    <row r="758" customFormat="false" ht="12.8" hidden="false" customHeight="false" outlineLevel="0" collapsed="false">
      <c r="A758" s="3" t="n">
        <v>1</v>
      </c>
      <c r="B758" s="4" t="n">
        <v>0.74</v>
      </c>
      <c r="C758" s="5" t="n">
        <f aca="false">B758</f>
        <v>0.74</v>
      </c>
      <c r="D758" s="0" t="n">
        <f aca="false">COUNTIFS($B$3:$B$1487, "&gt;="&amp;C758, $A$3:$A$1487, "1")</f>
        <v>420</v>
      </c>
      <c r="E758" s="0" t="n">
        <f aca="false">COUNTIFS($B$3:$B$1487, "&lt;"&amp;C758, $A$3:$A$1487, "0")</f>
        <v>493</v>
      </c>
      <c r="F758" s="0" t="n">
        <f aca="false">COUNTIFS($B$3:$B$1487, "&gt;="&amp;C758, $A$3:$A$1487, "0")</f>
        <v>321</v>
      </c>
      <c r="G758" s="0" t="n">
        <f aca="false">COUNTIFS($B$3:$B$1487, "&lt;"&amp;C758, $A$3:$A$1487, "1")</f>
        <v>251</v>
      </c>
      <c r="H758" s="0" t="n">
        <f aca="false">(D758+E758)/(D758+E758+F758+G758)</f>
        <v>0.614814814814815</v>
      </c>
      <c r="I758" s="0" t="n">
        <f aca="false">D758/(D758+G758)</f>
        <v>0.625931445603577</v>
      </c>
      <c r="J758" s="0" t="n">
        <f aca="false">D758/(D758+F758)</f>
        <v>0.566801619433198</v>
      </c>
    </row>
    <row r="759" customFormat="false" ht="12.8" hidden="false" customHeight="false" outlineLevel="0" collapsed="false">
      <c r="A759" s="3" t="n">
        <v>1</v>
      </c>
      <c r="B759" s="4" t="n">
        <v>0.74</v>
      </c>
      <c r="C759" s="5" t="n">
        <f aca="false">B759</f>
        <v>0.74</v>
      </c>
      <c r="D759" s="0" t="n">
        <f aca="false">COUNTIFS($B$3:$B$1487, "&gt;="&amp;C759, $A$3:$A$1487, "1")</f>
        <v>420</v>
      </c>
      <c r="E759" s="0" t="n">
        <f aca="false">COUNTIFS($B$3:$B$1487, "&lt;"&amp;C759, $A$3:$A$1487, "0")</f>
        <v>493</v>
      </c>
      <c r="F759" s="0" t="n">
        <f aca="false">COUNTIFS($B$3:$B$1487, "&gt;="&amp;C759, $A$3:$A$1487, "0")</f>
        <v>321</v>
      </c>
      <c r="G759" s="0" t="n">
        <f aca="false">COUNTIFS($B$3:$B$1487, "&lt;"&amp;C759, $A$3:$A$1487, "1")</f>
        <v>251</v>
      </c>
      <c r="H759" s="0" t="n">
        <f aca="false">(D759+E759)/(D759+E759+F759+G759)</f>
        <v>0.614814814814815</v>
      </c>
      <c r="I759" s="0" t="n">
        <f aca="false">D759/(D759+G759)</f>
        <v>0.625931445603577</v>
      </c>
      <c r="J759" s="0" t="n">
        <f aca="false">D759/(D759+F759)</f>
        <v>0.566801619433198</v>
      </c>
    </row>
    <row r="760" customFormat="false" ht="12.8" hidden="false" customHeight="false" outlineLevel="0" collapsed="false">
      <c r="A760" s="3" t="n">
        <v>0</v>
      </c>
      <c r="B760" s="4" t="n">
        <v>0.74</v>
      </c>
      <c r="C760" s="5" t="n">
        <f aca="false">B760</f>
        <v>0.74</v>
      </c>
      <c r="D760" s="0" t="n">
        <f aca="false">COUNTIFS($B$3:$B$1487, "&gt;="&amp;C760, $A$3:$A$1487, "1")</f>
        <v>420</v>
      </c>
      <c r="E760" s="0" t="n">
        <f aca="false">COUNTIFS($B$3:$B$1487, "&lt;"&amp;C760, $A$3:$A$1487, "0")</f>
        <v>493</v>
      </c>
      <c r="F760" s="0" t="n">
        <f aca="false">COUNTIFS($B$3:$B$1487, "&gt;="&amp;C760, $A$3:$A$1487, "0")</f>
        <v>321</v>
      </c>
      <c r="G760" s="0" t="n">
        <f aca="false">COUNTIFS($B$3:$B$1487, "&lt;"&amp;C760, $A$3:$A$1487, "1")</f>
        <v>251</v>
      </c>
      <c r="H760" s="0" t="n">
        <f aca="false">(D760+E760)/(D760+E760+F760+G760)</f>
        <v>0.614814814814815</v>
      </c>
      <c r="I760" s="0" t="n">
        <f aca="false">D760/(D760+G760)</f>
        <v>0.625931445603577</v>
      </c>
      <c r="J760" s="0" t="n">
        <f aca="false">D760/(D760+F760)</f>
        <v>0.566801619433198</v>
      </c>
    </row>
    <row r="761" customFormat="false" ht="12.8" hidden="false" customHeight="false" outlineLevel="0" collapsed="false">
      <c r="A761" s="3" t="n">
        <v>0</v>
      </c>
      <c r="B761" s="4" t="n">
        <v>0.74</v>
      </c>
      <c r="C761" s="5" t="n">
        <f aca="false">B761</f>
        <v>0.74</v>
      </c>
      <c r="D761" s="0" t="n">
        <f aca="false">COUNTIFS($B$3:$B$1487, "&gt;="&amp;C761, $A$3:$A$1487, "1")</f>
        <v>420</v>
      </c>
      <c r="E761" s="0" t="n">
        <f aca="false">COUNTIFS($B$3:$B$1487, "&lt;"&amp;C761, $A$3:$A$1487, "0")</f>
        <v>493</v>
      </c>
      <c r="F761" s="0" t="n">
        <f aca="false">COUNTIFS($B$3:$B$1487, "&gt;="&amp;C761, $A$3:$A$1487, "0")</f>
        <v>321</v>
      </c>
      <c r="G761" s="0" t="n">
        <f aca="false">COUNTIFS($B$3:$B$1487, "&lt;"&amp;C761, $A$3:$A$1487, "1")</f>
        <v>251</v>
      </c>
      <c r="H761" s="0" t="n">
        <f aca="false">(D761+E761)/(D761+E761+F761+G761)</f>
        <v>0.614814814814815</v>
      </c>
      <c r="I761" s="0" t="n">
        <f aca="false">D761/(D761+G761)</f>
        <v>0.625931445603577</v>
      </c>
      <c r="J761" s="0" t="n">
        <f aca="false">D761/(D761+F761)</f>
        <v>0.566801619433198</v>
      </c>
    </row>
    <row r="762" customFormat="false" ht="12.8" hidden="false" customHeight="false" outlineLevel="0" collapsed="false">
      <c r="A762" s="3" t="n">
        <v>0</v>
      </c>
      <c r="B762" s="4" t="n">
        <v>0.74</v>
      </c>
      <c r="C762" s="5" t="n">
        <f aca="false">B762</f>
        <v>0.74</v>
      </c>
      <c r="D762" s="0" t="n">
        <f aca="false">COUNTIFS($B$3:$B$1487, "&gt;="&amp;C762, $A$3:$A$1487, "1")</f>
        <v>420</v>
      </c>
      <c r="E762" s="0" t="n">
        <f aca="false">COUNTIFS($B$3:$B$1487, "&lt;"&amp;C762, $A$3:$A$1487, "0")</f>
        <v>493</v>
      </c>
      <c r="F762" s="0" t="n">
        <f aca="false">COUNTIFS($B$3:$B$1487, "&gt;="&amp;C762, $A$3:$A$1487, "0")</f>
        <v>321</v>
      </c>
      <c r="G762" s="0" t="n">
        <f aca="false">COUNTIFS($B$3:$B$1487, "&lt;"&amp;C762, $A$3:$A$1487, "1")</f>
        <v>251</v>
      </c>
      <c r="H762" s="0" t="n">
        <f aca="false">(D762+E762)/(D762+E762+F762+G762)</f>
        <v>0.614814814814815</v>
      </c>
      <c r="I762" s="0" t="n">
        <f aca="false">D762/(D762+G762)</f>
        <v>0.625931445603577</v>
      </c>
      <c r="J762" s="0" t="n">
        <f aca="false">D762/(D762+F762)</f>
        <v>0.566801619433198</v>
      </c>
    </row>
    <row r="763" customFormat="false" ht="12.8" hidden="false" customHeight="false" outlineLevel="0" collapsed="false">
      <c r="A763" s="3" t="n">
        <v>1</v>
      </c>
      <c r="B763" s="4" t="n">
        <v>0.74</v>
      </c>
      <c r="C763" s="5" t="n">
        <f aca="false">B763</f>
        <v>0.74</v>
      </c>
      <c r="D763" s="0" t="n">
        <f aca="false">COUNTIFS($B$3:$B$1487, "&gt;="&amp;C763, $A$3:$A$1487, "1")</f>
        <v>420</v>
      </c>
      <c r="E763" s="0" t="n">
        <f aca="false">COUNTIFS($B$3:$B$1487, "&lt;"&amp;C763, $A$3:$A$1487, "0")</f>
        <v>493</v>
      </c>
      <c r="F763" s="0" t="n">
        <f aca="false">COUNTIFS($B$3:$B$1487, "&gt;="&amp;C763, $A$3:$A$1487, "0")</f>
        <v>321</v>
      </c>
      <c r="G763" s="0" t="n">
        <f aca="false">COUNTIFS($B$3:$B$1487, "&lt;"&amp;C763, $A$3:$A$1487, "1")</f>
        <v>251</v>
      </c>
      <c r="H763" s="0" t="n">
        <f aca="false">(D763+E763)/(D763+E763+F763+G763)</f>
        <v>0.614814814814815</v>
      </c>
      <c r="I763" s="0" t="n">
        <f aca="false">D763/(D763+G763)</f>
        <v>0.625931445603577</v>
      </c>
      <c r="J763" s="0" t="n">
        <f aca="false">D763/(D763+F763)</f>
        <v>0.566801619433198</v>
      </c>
    </row>
    <row r="764" customFormat="false" ht="12.8" hidden="false" customHeight="false" outlineLevel="0" collapsed="false">
      <c r="A764" s="3" t="n">
        <v>0</v>
      </c>
      <c r="B764" s="4" t="n">
        <v>0.74</v>
      </c>
      <c r="C764" s="5" t="n">
        <f aca="false">B764</f>
        <v>0.74</v>
      </c>
      <c r="D764" s="0" t="n">
        <f aca="false">COUNTIFS($B$3:$B$1487, "&gt;="&amp;C764, $A$3:$A$1487, "1")</f>
        <v>420</v>
      </c>
      <c r="E764" s="0" t="n">
        <f aca="false">COUNTIFS($B$3:$B$1487, "&lt;"&amp;C764, $A$3:$A$1487, "0")</f>
        <v>493</v>
      </c>
      <c r="F764" s="0" t="n">
        <f aca="false">COUNTIFS($B$3:$B$1487, "&gt;="&amp;C764, $A$3:$A$1487, "0")</f>
        <v>321</v>
      </c>
      <c r="G764" s="0" t="n">
        <f aca="false">COUNTIFS($B$3:$B$1487, "&lt;"&amp;C764, $A$3:$A$1487, "1")</f>
        <v>251</v>
      </c>
      <c r="H764" s="0" t="n">
        <f aca="false">(D764+E764)/(D764+E764+F764+G764)</f>
        <v>0.614814814814815</v>
      </c>
      <c r="I764" s="0" t="n">
        <f aca="false">D764/(D764+G764)</f>
        <v>0.625931445603577</v>
      </c>
      <c r="J764" s="0" t="n">
        <f aca="false">D764/(D764+F764)</f>
        <v>0.566801619433198</v>
      </c>
    </row>
    <row r="765" customFormat="false" ht="12.8" hidden="false" customHeight="false" outlineLevel="0" collapsed="false">
      <c r="A765" s="3" t="n">
        <v>1</v>
      </c>
      <c r="B765" s="4" t="n">
        <v>0.74</v>
      </c>
      <c r="C765" s="5" t="n">
        <f aca="false">B765</f>
        <v>0.74</v>
      </c>
      <c r="D765" s="0" t="n">
        <f aca="false">COUNTIFS($B$3:$B$1487, "&gt;="&amp;C765, $A$3:$A$1487, "1")</f>
        <v>420</v>
      </c>
      <c r="E765" s="0" t="n">
        <f aca="false">COUNTIFS($B$3:$B$1487, "&lt;"&amp;C765, $A$3:$A$1487, "0")</f>
        <v>493</v>
      </c>
      <c r="F765" s="0" t="n">
        <f aca="false">COUNTIFS($B$3:$B$1487, "&gt;="&amp;C765, $A$3:$A$1487, "0")</f>
        <v>321</v>
      </c>
      <c r="G765" s="0" t="n">
        <f aca="false">COUNTIFS($B$3:$B$1487, "&lt;"&amp;C765, $A$3:$A$1487, "1")</f>
        <v>251</v>
      </c>
      <c r="H765" s="0" t="n">
        <f aca="false">(D765+E765)/(D765+E765+F765+G765)</f>
        <v>0.614814814814815</v>
      </c>
      <c r="I765" s="0" t="n">
        <f aca="false">D765/(D765+G765)</f>
        <v>0.625931445603577</v>
      </c>
      <c r="J765" s="0" t="n">
        <f aca="false">D765/(D765+F765)</f>
        <v>0.566801619433198</v>
      </c>
    </row>
    <row r="766" customFormat="false" ht="12.8" hidden="false" customHeight="false" outlineLevel="0" collapsed="false">
      <c r="A766" s="3" t="n">
        <v>1</v>
      </c>
      <c r="B766" s="4" t="n">
        <v>0.74</v>
      </c>
      <c r="C766" s="5" t="n">
        <f aca="false">B766</f>
        <v>0.74</v>
      </c>
      <c r="D766" s="0" t="n">
        <f aca="false">COUNTIFS($B$3:$B$1487, "&gt;="&amp;C766, $A$3:$A$1487, "1")</f>
        <v>420</v>
      </c>
      <c r="E766" s="0" t="n">
        <f aca="false">COUNTIFS($B$3:$B$1487, "&lt;"&amp;C766, $A$3:$A$1487, "0")</f>
        <v>493</v>
      </c>
      <c r="F766" s="0" t="n">
        <f aca="false">COUNTIFS($B$3:$B$1487, "&gt;="&amp;C766, $A$3:$A$1487, "0")</f>
        <v>321</v>
      </c>
      <c r="G766" s="0" t="n">
        <f aca="false">COUNTIFS($B$3:$B$1487, "&lt;"&amp;C766, $A$3:$A$1487, "1")</f>
        <v>251</v>
      </c>
      <c r="H766" s="0" t="n">
        <f aca="false">(D766+E766)/(D766+E766+F766+G766)</f>
        <v>0.614814814814815</v>
      </c>
      <c r="I766" s="0" t="n">
        <f aca="false">D766/(D766+G766)</f>
        <v>0.625931445603577</v>
      </c>
      <c r="J766" s="0" t="n">
        <f aca="false">D766/(D766+F766)</f>
        <v>0.566801619433198</v>
      </c>
    </row>
    <row r="767" customFormat="false" ht="12.8" hidden="false" customHeight="false" outlineLevel="0" collapsed="false">
      <c r="A767" s="3" t="n">
        <v>0</v>
      </c>
      <c r="B767" s="4" t="n">
        <v>0.74</v>
      </c>
      <c r="C767" s="5" t="n">
        <f aca="false">B767</f>
        <v>0.74</v>
      </c>
      <c r="D767" s="0" t="n">
        <f aca="false">COUNTIFS($B$3:$B$1487, "&gt;="&amp;C767, $A$3:$A$1487, "1")</f>
        <v>420</v>
      </c>
      <c r="E767" s="0" t="n">
        <f aca="false">COUNTIFS($B$3:$B$1487, "&lt;"&amp;C767, $A$3:$A$1487, "0")</f>
        <v>493</v>
      </c>
      <c r="F767" s="0" t="n">
        <f aca="false">COUNTIFS($B$3:$B$1487, "&gt;="&amp;C767, $A$3:$A$1487, "0")</f>
        <v>321</v>
      </c>
      <c r="G767" s="0" t="n">
        <f aca="false">COUNTIFS($B$3:$B$1487, "&lt;"&amp;C767, $A$3:$A$1487, "1")</f>
        <v>251</v>
      </c>
      <c r="H767" s="0" t="n">
        <f aca="false">(D767+E767)/(D767+E767+F767+G767)</f>
        <v>0.614814814814815</v>
      </c>
      <c r="I767" s="0" t="n">
        <f aca="false">D767/(D767+G767)</f>
        <v>0.625931445603577</v>
      </c>
      <c r="J767" s="0" t="n">
        <f aca="false">D767/(D767+F767)</f>
        <v>0.566801619433198</v>
      </c>
    </row>
    <row r="768" customFormat="false" ht="12.8" hidden="false" customHeight="false" outlineLevel="0" collapsed="false">
      <c r="A768" s="3" t="n">
        <v>0</v>
      </c>
      <c r="B768" s="4" t="n">
        <v>0.74</v>
      </c>
      <c r="C768" s="5" t="n">
        <f aca="false">B768</f>
        <v>0.74</v>
      </c>
      <c r="D768" s="0" t="n">
        <f aca="false">COUNTIFS($B$3:$B$1487, "&gt;="&amp;C768, $A$3:$A$1487, "1")</f>
        <v>420</v>
      </c>
      <c r="E768" s="0" t="n">
        <f aca="false">COUNTIFS($B$3:$B$1487, "&lt;"&amp;C768, $A$3:$A$1487, "0")</f>
        <v>493</v>
      </c>
      <c r="F768" s="0" t="n">
        <f aca="false">COUNTIFS($B$3:$B$1487, "&gt;="&amp;C768, $A$3:$A$1487, "0")</f>
        <v>321</v>
      </c>
      <c r="G768" s="0" t="n">
        <f aca="false">COUNTIFS($B$3:$B$1487, "&lt;"&amp;C768, $A$3:$A$1487, "1")</f>
        <v>251</v>
      </c>
      <c r="H768" s="0" t="n">
        <f aca="false">(D768+E768)/(D768+E768+F768+G768)</f>
        <v>0.614814814814815</v>
      </c>
      <c r="I768" s="0" t="n">
        <f aca="false">D768/(D768+G768)</f>
        <v>0.625931445603577</v>
      </c>
      <c r="J768" s="0" t="n">
        <f aca="false">D768/(D768+F768)</f>
        <v>0.566801619433198</v>
      </c>
    </row>
    <row r="769" customFormat="false" ht="12.8" hidden="false" customHeight="false" outlineLevel="0" collapsed="false">
      <c r="A769" s="3" t="n">
        <v>1</v>
      </c>
      <c r="B769" s="4" t="n">
        <v>0.74</v>
      </c>
      <c r="C769" s="5" t="n">
        <f aca="false">B769</f>
        <v>0.74</v>
      </c>
      <c r="D769" s="0" t="n">
        <f aca="false">COUNTIFS($B$3:$B$1487, "&gt;="&amp;C769, $A$3:$A$1487, "1")</f>
        <v>420</v>
      </c>
      <c r="E769" s="0" t="n">
        <f aca="false">COUNTIFS($B$3:$B$1487, "&lt;"&amp;C769, $A$3:$A$1487, "0")</f>
        <v>493</v>
      </c>
      <c r="F769" s="0" t="n">
        <f aca="false">COUNTIFS($B$3:$B$1487, "&gt;="&amp;C769, $A$3:$A$1487, "0")</f>
        <v>321</v>
      </c>
      <c r="G769" s="0" t="n">
        <f aca="false">COUNTIFS($B$3:$B$1487, "&lt;"&amp;C769, $A$3:$A$1487, "1")</f>
        <v>251</v>
      </c>
      <c r="H769" s="0" t="n">
        <f aca="false">(D769+E769)/(D769+E769+F769+G769)</f>
        <v>0.614814814814815</v>
      </c>
      <c r="I769" s="0" t="n">
        <f aca="false">D769/(D769+G769)</f>
        <v>0.625931445603577</v>
      </c>
      <c r="J769" s="0" t="n">
        <f aca="false">D769/(D769+F769)</f>
        <v>0.566801619433198</v>
      </c>
    </row>
    <row r="770" customFormat="false" ht="12.8" hidden="false" customHeight="false" outlineLevel="0" collapsed="false">
      <c r="A770" s="3" t="n">
        <v>0</v>
      </c>
      <c r="B770" s="4" t="n">
        <v>0.74</v>
      </c>
      <c r="C770" s="5" t="n">
        <f aca="false">B770</f>
        <v>0.74</v>
      </c>
      <c r="D770" s="0" t="n">
        <f aca="false">COUNTIFS($B$3:$B$1487, "&gt;="&amp;C770, $A$3:$A$1487, "1")</f>
        <v>420</v>
      </c>
      <c r="E770" s="0" t="n">
        <f aca="false">COUNTIFS($B$3:$B$1487, "&lt;"&amp;C770, $A$3:$A$1487, "0")</f>
        <v>493</v>
      </c>
      <c r="F770" s="0" t="n">
        <f aca="false">COUNTIFS($B$3:$B$1487, "&gt;="&amp;C770, $A$3:$A$1487, "0")</f>
        <v>321</v>
      </c>
      <c r="G770" s="0" t="n">
        <f aca="false">COUNTIFS($B$3:$B$1487, "&lt;"&amp;C770, $A$3:$A$1487, "1")</f>
        <v>251</v>
      </c>
      <c r="H770" s="0" t="n">
        <f aca="false">(D770+E770)/(D770+E770+F770+G770)</f>
        <v>0.614814814814815</v>
      </c>
      <c r="I770" s="0" t="n">
        <f aca="false">D770/(D770+G770)</f>
        <v>0.625931445603577</v>
      </c>
      <c r="J770" s="0" t="n">
        <f aca="false">D770/(D770+F770)</f>
        <v>0.566801619433198</v>
      </c>
    </row>
    <row r="771" customFormat="false" ht="12.8" hidden="false" customHeight="false" outlineLevel="0" collapsed="false">
      <c r="A771" s="3" t="n">
        <v>1</v>
      </c>
      <c r="B771" s="4" t="n">
        <v>0.74</v>
      </c>
      <c r="C771" s="5" t="n">
        <f aca="false">B771</f>
        <v>0.74</v>
      </c>
      <c r="D771" s="0" t="n">
        <f aca="false">COUNTIFS($B$3:$B$1487, "&gt;="&amp;C771, $A$3:$A$1487, "1")</f>
        <v>420</v>
      </c>
      <c r="E771" s="0" t="n">
        <f aca="false">COUNTIFS($B$3:$B$1487, "&lt;"&amp;C771, $A$3:$A$1487, "0")</f>
        <v>493</v>
      </c>
      <c r="F771" s="0" t="n">
        <f aca="false">COUNTIFS($B$3:$B$1487, "&gt;="&amp;C771, $A$3:$A$1487, "0")</f>
        <v>321</v>
      </c>
      <c r="G771" s="0" t="n">
        <f aca="false">COUNTIFS($B$3:$B$1487, "&lt;"&amp;C771, $A$3:$A$1487, "1")</f>
        <v>251</v>
      </c>
      <c r="H771" s="0" t="n">
        <f aca="false">(D771+E771)/(D771+E771+F771+G771)</f>
        <v>0.614814814814815</v>
      </c>
      <c r="I771" s="0" t="n">
        <f aca="false">D771/(D771+G771)</f>
        <v>0.625931445603577</v>
      </c>
      <c r="J771" s="0" t="n">
        <f aca="false">D771/(D771+F771)</f>
        <v>0.566801619433198</v>
      </c>
    </row>
    <row r="772" customFormat="false" ht="12.8" hidden="false" customHeight="false" outlineLevel="0" collapsed="false">
      <c r="A772" s="3" t="n">
        <v>1</v>
      </c>
      <c r="B772" s="4" t="n">
        <v>0.74</v>
      </c>
      <c r="C772" s="5" t="n">
        <f aca="false">B772</f>
        <v>0.74</v>
      </c>
      <c r="D772" s="0" t="n">
        <f aca="false">COUNTIFS($B$3:$B$1487, "&gt;="&amp;C772, $A$3:$A$1487, "1")</f>
        <v>420</v>
      </c>
      <c r="E772" s="0" t="n">
        <f aca="false">COUNTIFS($B$3:$B$1487, "&lt;"&amp;C772, $A$3:$A$1487, "0")</f>
        <v>493</v>
      </c>
      <c r="F772" s="0" t="n">
        <f aca="false">COUNTIFS($B$3:$B$1487, "&gt;="&amp;C772, $A$3:$A$1487, "0")</f>
        <v>321</v>
      </c>
      <c r="G772" s="0" t="n">
        <f aca="false">COUNTIFS($B$3:$B$1487, "&lt;"&amp;C772, $A$3:$A$1487, "1")</f>
        <v>251</v>
      </c>
      <c r="H772" s="0" t="n">
        <f aca="false">(D772+E772)/(D772+E772+F772+G772)</f>
        <v>0.614814814814815</v>
      </c>
      <c r="I772" s="0" t="n">
        <f aca="false">D772/(D772+G772)</f>
        <v>0.625931445603577</v>
      </c>
      <c r="J772" s="0" t="n">
        <f aca="false">D772/(D772+F772)</f>
        <v>0.566801619433198</v>
      </c>
    </row>
    <row r="773" customFormat="false" ht="12.8" hidden="false" customHeight="false" outlineLevel="0" collapsed="false">
      <c r="A773" s="3" t="n">
        <v>1</v>
      </c>
      <c r="B773" s="4" t="n">
        <v>0.74</v>
      </c>
      <c r="C773" s="5" t="n">
        <f aca="false">B773</f>
        <v>0.74</v>
      </c>
      <c r="D773" s="0" t="n">
        <f aca="false">COUNTIFS($B$3:$B$1487, "&gt;="&amp;C773, $A$3:$A$1487, "1")</f>
        <v>420</v>
      </c>
      <c r="E773" s="0" t="n">
        <f aca="false">COUNTIFS($B$3:$B$1487, "&lt;"&amp;C773, $A$3:$A$1487, "0")</f>
        <v>493</v>
      </c>
      <c r="F773" s="0" t="n">
        <f aca="false">COUNTIFS($B$3:$B$1487, "&gt;="&amp;C773, $A$3:$A$1487, "0")</f>
        <v>321</v>
      </c>
      <c r="G773" s="0" t="n">
        <f aca="false">COUNTIFS($B$3:$B$1487, "&lt;"&amp;C773, $A$3:$A$1487, "1")</f>
        <v>251</v>
      </c>
      <c r="H773" s="0" t="n">
        <f aca="false">(D773+E773)/(D773+E773+F773+G773)</f>
        <v>0.614814814814815</v>
      </c>
      <c r="I773" s="0" t="n">
        <f aca="false">D773/(D773+G773)</f>
        <v>0.625931445603577</v>
      </c>
      <c r="J773" s="0" t="n">
        <f aca="false">D773/(D773+F773)</f>
        <v>0.566801619433198</v>
      </c>
    </row>
    <row r="774" customFormat="false" ht="12.8" hidden="false" customHeight="false" outlineLevel="0" collapsed="false">
      <c r="A774" s="6" t="n">
        <v>0</v>
      </c>
      <c r="B774" s="7" t="n">
        <v>0.75</v>
      </c>
      <c r="C774" s="5" t="n">
        <f aca="false">B774</f>
        <v>0.75</v>
      </c>
      <c r="D774" s="0" t="n">
        <f aca="false">COUNTIFS($B$3:$B$1487, "&gt;="&amp;C774, $A$3:$A$1487, "1")</f>
        <v>408</v>
      </c>
      <c r="E774" s="0" t="n">
        <f aca="false">COUNTIFS($B$3:$B$1487, "&lt;"&amp;C774, $A$3:$A$1487, "0")</f>
        <v>508</v>
      </c>
      <c r="F774" s="0" t="n">
        <f aca="false">COUNTIFS($B$3:$B$1487, "&gt;="&amp;C774, $A$3:$A$1487, "0")</f>
        <v>306</v>
      </c>
      <c r="G774" s="0" t="n">
        <f aca="false">COUNTIFS($B$3:$B$1487, "&lt;"&amp;C774, $A$3:$A$1487, "1")</f>
        <v>263</v>
      </c>
      <c r="H774" s="0" t="n">
        <f aca="false">(D774+E774)/(D774+E774+F774+G774)</f>
        <v>0.616835016835017</v>
      </c>
      <c r="I774" s="0" t="n">
        <f aca="false">D774/(D774+G774)</f>
        <v>0.608047690014903</v>
      </c>
      <c r="J774" s="0" t="n">
        <f aca="false">D774/(D774+F774)</f>
        <v>0.571428571428571</v>
      </c>
    </row>
    <row r="775" customFormat="false" ht="12.8" hidden="false" customHeight="false" outlineLevel="0" collapsed="false">
      <c r="A775" s="6" t="n">
        <v>1</v>
      </c>
      <c r="B775" s="7" t="n">
        <v>0.75</v>
      </c>
      <c r="C775" s="5" t="n">
        <f aca="false">B775</f>
        <v>0.75</v>
      </c>
      <c r="D775" s="0" t="n">
        <f aca="false">COUNTIFS($B$3:$B$1487, "&gt;="&amp;C775, $A$3:$A$1487, "1")</f>
        <v>408</v>
      </c>
      <c r="E775" s="0" t="n">
        <f aca="false">COUNTIFS($B$3:$B$1487, "&lt;"&amp;C775, $A$3:$A$1487, "0")</f>
        <v>508</v>
      </c>
      <c r="F775" s="0" t="n">
        <f aca="false">COUNTIFS($B$3:$B$1487, "&gt;="&amp;C775, $A$3:$A$1487, "0")</f>
        <v>306</v>
      </c>
      <c r="G775" s="0" t="n">
        <f aca="false">COUNTIFS($B$3:$B$1487, "&lt;"&amp;C775, $A$3:$A$1487, "1")</f>
        <v>263</v>
      </c>
      <c r="H775" s="0" t="n">
        <f aca="false">(D775+E775)/(D775+E775+F775+G775)</f>
        <v>0.616835016835017</v>
      </c>
      <c r="I775" s="0" t="n">
        <f aca="false">D775/(D775+G775)</f>
        <v>0.608047690014903</v>
      </c>
      <c r="J775" s="0" t="n">
        <f aca="false">D775/(D775+F775)</f>
        <v>0.571428571428571</v>
      </c>
    </row>
    <row r="776" customFormat="false" ht="12.8" hidden="false" customHeight="false" outlineLevel="0" collapsed="false">
      <c r="A776" s="6" t="n">
        <v>0</v>
      </c>
      <c r="B776" s="7" t="n">
        <v>0.75</v>
      </c>
      <c r="C776" s="5" t="n">
        <f aca="false">B776</f>
        <v>0.75</v>
      </c>
      <c r="D776" s="0" t="n">
        <f aca="false">COUNTIFS($B$3:$B$1487, "&gt;="&amp;C776, $A$3:$A$1487, "1")</f>
        <v>408</v>
      </c>
      <c r="E776" s="0" t="n">
        <f aca="false">COUNTIFS($B$3:$B$1487, "&lt;"&amp;C776, $A$3:$A$1487, "0")</f>
        <v>508</v>
      </c>
      <c r="F776" s="0" t="n">
        <f aca="false">COUNTIFS($B$3:$B$1487, "&gt;="&amp;C776, $A$3:$A$1487, "0")</f>
        <v>306</v>
      </c>
      <c r="G776" s="0" t="n">
        <f aca="false">COUNTIFS($B$3:$B$1487, "&lt;"&amp;C776, $A$3:$A$1487, "1")</f>
        <v>263</v>
      </c>
      <c r="H776" s="0" t="n">
        <f aca="false">(D776+E776)/(D776+E776+F776+G776)</f>
        <v>0.616835016835017</v>
      </c>
      <c r="I776" s="0" t="n">
        <f aca="false">D776/(D776+G776)</f>
        <v>0.608047690014903</v>
      </c>
      <c r="J776" s="0" t="n">
        <f aca="false">D776/(D776+F776)</f>
        <v>0.571428571428571</v>
      </c>
    </row>
    <row r="777" customFormat="false" ht="12.8" hidden="false" customHeight="false" outlineLevel="0" collapsed="false">
      <c r="A777" s="6" t="n">
        <v>0</v>
      </c>
      <c r="B777" s="7" t="n">
        <v>0.75</v>
      </c>
      <c r="C777" s="5" t="n">
        <f aca="false">B777</f>
        <v>0.75</v>
      </c>
      <c r="D777" s="0" t="n">
        <f aca="false">COUNTIFS($B$3:$B$1487, "&gt;="&amp;C777, $A$3:$A$1487, "1")</f>
        <v>408</v>
      </c>
      <c r="E777" s="0" t="n">
        <f aca="false">COUNTIFS($B$3:$B$1487, "&lt;"&amp;C777, $A$3:$A$1487, "0")</f>
        <v>508</v>
      </c>
      <c r="F777" s="0" t="n">
        <f aca="false">COUNTIFS($B$3:$B$1487, "&gt;="&amp;C777, $A$3:$A$1487, "0")</f>
        <v>306</v>
      </c>
      <c r="G777" s="0" t="n">
        <f aca="false">COUNTIFS($B$3:$B$1487, "&lt;"&amp;C777, $A$3:$A$1487, "1")</f>
        <v>263</v>
      </c>
      <c r="H777" s="0" t="n">
        <f aca="false">(D777+E777)/(D777+E777+F777+G777)</f>
        <v>0.616835016835017</v>
      </c>
      <c r="I777" s="0" t="n">
        <f aca="false">D777/(D777+G777)</f>
        <v>0.608047690014903</v>
      </c>
      <c r="J777" s="0" t="n">
        <f aca="false">D777/(D777+F777)</f>
        <v>0.571428571428571</v>
      </c>
    </row>
    <row r="778" customFormat="false" ht="12.8" hidden="false" customHeight="false" outlineLevel="0" collapsed="false">
      <c r="A778" s="3" t="n">
        <v>1</v>
      </c>
      <c r="B778" s="4" t="n">
        <v>0.75</v>
      </c>
      <c r="C778" s="5" t="n">
        <f aca="false">B778</f>
        <v>0.75</v>
      </c>
      <c r="D778" s="0" t="n">
        <f aca="false">COUNTIFS($B$3:$B$1487, "&gt;="&amp;C778, $A$3:$A$1487, "1")</f>
        <v>408</v>
      </c>
      <c r="E778" s="0" t="n">
        <f aca="false">COUNTIFS($B$3:$B$1487, "&lt;"&amp;C778, $A$3:$A$1487, "0")</f>
        <v>508</v>
      </c>
      <c r="F778" s="0" t="n">
        <f aca="false">COUNTIFS($B$3:$B$1487, "&gt;="&amp;C778, $A$3:$A$1487, "0")</f>
        <v>306</v>
      </c>
      <c r="G778" s="0" t="n">
        <f aca="false">COUNTIFS($B$3:$B$1487, "&lt;"&amp;C778, $A$3:$A$1487, "1")</f>
        <v>263</v>
      </c>
      <c r="H778" s="0" t="n">
        <f aca="false">(D778+E778)/(D778+E778+F778+G778)</f>
        <v>0.616835016835017</v>
      </c>
      <c r="I778" s="0" t="n">
        <f aca="false">D778/(D778+G778)</f>
        <v>0.608047690014903</v>
      </c>
      <c r="J778" s="0" t="n">
        <f aca="false">D778/(D778+F778)</f>
        <v>0.571428571428571</v>
      </c>
    </row>
    <row r="779" customFormat="false" ht="12.8" hidden="false" customHeight="false" outlineLevel="0" collapsed="false">
      <c r="A779" s="3" t="n">
        <v>0</v>
      </c>
      <c r="B779" s="4" t="n">
        <v>0.75</v>
      </c>
      <c r="C779" s="5" t="n">
        <f aca="false">B779</f>
        <v>0.75</v>
      </c>
      <c r="D779" s="0" t="n">
        <f aca="false">COUNTIFS($B$3:$B$1487, "&gt;="&amp;C779, $A$3:$A$1487, "1")</f>
        <v>408</v>
      </c>
      <c r="E779" s="0" t="n">
        <f aca="false">COUNTIFS($B$3:$B$1487, "&lt;"&amp;C779, $A$3:$A$1487, "0")</f>
        <v>508</v>
      </c>
      <c r="F779" s="0" t="n">
        <f aca="false">COUNTIFS($B$3:$B$1487, "&gt;="&amp;C779, $A$3:$A$1487, "0")</f>
        <v>306</v>
      </c>
      <c r="G779" s="0" t="n">
        <f aca="false">COUNTIFS($B$3:$B$1487, "&lt;"&amp;C779, $A$3:$A$1487, "1")</f>
        <v>263</v>
      </c>
      <c r="H779" s="0" t="n">
        <f aca="false">(D779+E779)/(D779+E779+F779+G779)</f>
        <v>0.616835016835017</v>
      </c>
      <c r="I779" s="0" t="n">
        <f aca="false">D779/(D779+G779)</f>
        <v>0.608047690014903</v>
      </c>
      <c r="J779" s="0" t="n">
        <f aca="false">D779/(D779+F779)</f>
        <v>0.571428571428571</v>
      </c>
    </row>
    <row r="780" customFormat="false" ht="12.8" hidden="false" customHeight="false" outlineLevel="0" collapsed="false">
      <c r="A780" s="3" t="n">
        <v>1</v>
      </c>
      <c r="B780" s="4" t="n">
        <v>0.75</v>
      </c>
      <c r="C780" s="5" t="n">
        <f aca="false">B780</f>
        <v>0.75</v>
      </c>
      <c r="D780" s="0" t="n">
        <f aca="false">COUNTIFS($B$3:$B$1487, "&gt;="&amp;C780, $A$3:$A$1487, "1")</f>
        <v>408</v>
      </c>
      <c r="E780" s="0" t="n">
        <f aca="false">COUNTIFS($B$3:$B$1487, "&lt;"&amp;C780, $A$3:$A$1487, "0")</f>
        <v>508</v>
      </c>
      <c r="F780" s="0" t="n">
        <f aca="false">COUNTIFS($B$3:$B$1487, "&gt;="&amp;C780, $A$3:$A$1487, "0")</f>
        <v>306</v>
      </c>
      <c r="G780" s="0" t="n">
        <f aca="false">COUNTIFS($B$3:$B$1487, "&lt;"&amp;C780, $A$3:$A$1487, "1")</f>
        <v>263</v>
      </c>
      <c r="H780" s="0" t="n">
        <f aca="false">(D780+E780)/(D780+E780+F780+G780)</f>
        <v>0.616835016835017</v>
      </c>
      <c r="I780" s="0" t="n">
        <f aca="false">D780/(D780+G780)</f>
        <v>0.608047690014903</v>
      </c>
      <c r="J780" s="0" t="n">
        <f aca="false">D780/(D780+F780)</f>
        <v>0.571428571428571</v>
      </c>
    </row>
    <row r="781" customFormat="false" ht="12.8" hidden="false" customHeight="false" outlineLevel="0" collapsed="false">
      <c r="A781" s="3" t="n">
        <v>0</v>
      </c>
      <c r="B781" s="4" t="n">
        <v>0.75</v>
      </c>
      <c r="C781" s="5" t="n">
        <f aca="false">B781</f>
        <v>0.75</v>
      </c>
      <c r="D781" s="0" t="n">
        <f aca="false">COUNTIFS($B$3:$B$1487, "&gt;="&amp;C781, $A$3:$A$1487, "1")</f>
        <v>408</v>
      </c>
      <c r="E781" s="0" t="n">
        <f aca="false">COUNTIFS($B$3:$B$1487, "&lt;"&amp;C781, $A$3:$A$1487, "0")</f>
        <v>508</v>
      </c>
      <c r="F781" s="0" t="n">
        <f aca="false">COUNTIFS($B$3:$B$1487, "&gt;="&amp;C781, $A$3:$A$1487, "0")</f>
        <v>306</v>
      </c>
      <c r="G781" s="0" t="n">
        <f aca="false">COUNTIFS($B$3:$B$1487, "&lt;"&amp;C781, $A$3:$A$1487, "1")</f>
        <v>263</v>
      </c>
      <c r="H781" s="0" t="n">
        <f aca="false">(D781+E781)/(D781+E781+F781+G781)</f>
        <v>0.616835016835017</v>
      </c>
      <c r="I781" s="0" t="n">
        <f aca="false">D781/(D781+G781)</f>
        <v>0.608047690014903</v>
      </c>
      <c r="J781" s="0" t="n">
        <f aca="false">D781/(D781+F781)</f>
        <v>0.571428571428571</v>
      </c>
    </row>
    <row r="782" customFormat="false" ht="12.8" hidden="false" customHeight="false" outlineLevel="0" collapsed="false">
      <c r="A782" s="3" t="n">
        <v>1</v>
      </c>
      <c r="B782" s="4" t="n">
        <v>0.75</v>
      </c>
      <c r="C782" s="5" t="n">
        <f aca="false">B782</f>
        <v>0.75</v>
      </c>
      <c r="D782" s="0" t="n">
        <f aca="false">COUNTIFS($B$3:$B$1487, "&gt;="&amp;C782, $A$3:$A$1487, "1")</f>
        <v>408</v>
      </c>
      <c r="E782" s="0" t="n">
        <f aca="false">COUNTIFS($B$3:$B$1487, "&lt;"&amp;C782, $A$3:$A$1487, "0")</f>
        <v>508</v>
      </c>
      <c r="F782" s="0" t="n">
        <f aca="false">COUNTIFS($B$3:$B$1487, "&gt;="&amp;C782, $A$3:$A$1487, "0")</f>
        <v>306</v>
      </c>
      <c r="G782" s="0" t="n">
        <f aca="false">COUNTIFS($B$3:$B$1487, "&lt;"&amp;C782, $A$3:$A$1487, "1")</f>
        <v>263</v>
      </c>
      <c r="H782" s="0" t="n">
        <f aca="false">(D782+E782)/(D782+E782+F782+G782)</f>
        <v>0.616835016835017</v>
      </c>
      <c r="I782" s="0" t="n">
        <f aca="false">D782/(D782+G782)</f>
        <v>0.608047690014903</v>
      </c>
      <c r="J782" s="0" t="n">
        <f aca="false">D782/(D782+F782)</f>
        <v>0.571428571428571</v>
      </c>
    </row>
    <row r="783" customFormat="false" ht="12.8" hidden="false" customHeight="false" outlineLevel="0" collapsed="false">
      <c r="A783" s="3" t="n">
        <v>0</v>
      </c>
      <c r="B783" s="4" t="n">
        <v>0.75</v>
      </c>
      <c r="C783" s="5" t="n">
        <f aca="false">B783</f>
        <v>0.75</v>
      </c>
      <c r="D783" s="0" t="n">
        <f aca="false">COUNTIFS($B$3:$B$1487, "&gt;="&amp;C783, $A$3:$A$1487, "1")</f>
        <v>408</v>
      </c>
      <c r="E783" s="0" t="n">
        <f aca="false">COUNTIFS($B$3:$B$1487, "&lt;"&amp;C783, $A$3:$A$1487, "0")</f>
        <v>508</v>
      </c>
      <c r="F783" s="0" t="n">
        <f aca="false">COUNTIFS($B$3:$B$1487, "&gt;="&amp;C783, $A$3:$A$1487, "0")</f>
        <v>306</v>
      </c>
      <c r="G783" s="0" t="n">
        <f aca="false">COUNTIFS($B$3:$B$1487, "&lt;"&amp;C783, $A$3:$A$1487, "1")</f>
        <v>263</v>
      </c>
      <c r="H783" s="0" t="n">
        <f aca="false">(D783+E783)/(D783+E783+F783+G783)</f>
        <v>0.616835016835017</v>
      </c>
      <c r="I783" s="0" t="n">
        <f aca="false">D783/(D783+G783)</f>
        <v>0.608047690014903</v>
      </c>
      <c r="J783" s="0" t="n">
        <f aca="false">D783/(D783+F783)</f>
        <v>0.571428571428571</v>
      </c>
    </row>
    <row r="784" customFormat="false" ht="12.8" hidden="false" customHeight="false" outlineLevel="0" collapsed="false">
      <c r="A784" s="3" t="n">
        <v>0</v>
      </c>
      <c r="B784" s="4" t="n">
        <v>0.75</v>
      </c>
      <c r="C784" s="5" t="n">
        <f aca="false">B784</f>
        <v>0.75</v>
      </c>
      <c r="D784" s="0" t="n">
        <f aca="false">COUNTIFS($B$3:$B$1487, "&gt;="&amp;C784, $A$3:$A$1487, "1")</f>
        <v>408</v>
      </c>
      <c r="E784" s="0" t="n">
        <f aca="false">COUNTIFS($B$3:$B$1487, "&lt;"&amp;C784, $A$3:$A$1487, "0")</f>
        <v>508</v>
      </c>
      <c r="F784" s="0" t="n">
        <f aca="false">COUNTIFS($B$3:$B$1487, "&gt;="&amp;C784, $A$3:$A$1487, "0")</f>
        <v>306</v>
      </c>
      <c r="G784" s="0" t="n">
        <f aca="false">COUNTIFS($B$3:$B$1487, "&lt;"&amp;C784, $A$3:$A$1487, "1")</f>
        <v>263</v>
      </c>
      <c r="H784" s="0" t="n">
        <f aca="false">(D784+E784)/(D784+E784+F784+G784)</f>
        <v>0.616835016835017</v>
      </c>
      <c r="I784" s="0" t="n">
        <f aca="false">D784/(D784+G784)</f>
        <v>0.608047690014903</v>
      </c>
      <c r="J784" s="0" t="n">
        <f aca="false">D784/(D784+F784)</f>
        <v>0.571428571428571</v>
      </c>
    </row>
    <row r="785" customFormat="false" ht="12.8" hidden="false" customHeight="false" outlineLevel="0" collapsed="false">
      <c r="A785" s="3" t="n">
        <v>1</v>
      </c>
      <c r="B785" s="4" t="n">
        <v>0.75</v>
      </c>
      <c r="C785" s="5" t="n">
        <f aca="false">B785</f>
        <v>0.75</v>
      </c>
      <c r="D785" s="0" t="n">
        <f aca="false">COUNTIFS($B$3:$B$1487, "&gt;="&amp;C785, $A$3:$A$1487, "1")</f>
        <v>408</v>
      </c>
      <c r="E785" s="0" t="n">
        <f aca="false">COUNTIFS($B$3:$B$1487, "&lt;"&amp;C785, $A$3:$A$1487, "0")</f>
        <v>508</v>
      </c>
      <c r="F785" s="0" t="n">
        <f aca="false">COUNTIFS($B$3:$B$1487, "&gt;="&amp;C785, $A$3:$A$1487, "0")</f>
        <v>306</v>
      </c>
      <c r="G785" s="0" t="n">
        <f aca="false">COUNTIFS($B$3:$B$1487, "&lt;"&amp;C785, $A$3:$A$1487, "1")</f>
        <v>263</v>
      </c>
      <c r="H785" s="0" t="n">
        <f aca="false">(D785+E785)/(D785+E785+F785+G785)</f>
        <v>0.616835016835017</v>
      </c>
      <c r="I785" s="0" t="n">
        <f aca="false">D785/(D785+G785)</f>
        <v>0.608047690014903</v>
      </c>
      <c r="J785" s="0" t="n">
        <f aca="false">D785/(D785+F785)</f>
        <v>0.571428571428571</v>
      </c>
    </row>
    <row r="786" customFormat="false" ht="12.8" hidden="false" customHeight="false" outlineLevel="0" collapsed="false">
      <c r="A786" s="3" t="n">
        <v>1</v>
      </c>
      <c r="B786" s="4" t="n">
        <v>0.75</v>
      </c>
      <c r="C786" s="5" t="n">
        <f aca="false">B786</f>
        <v>0.75</v>
      </c>
      <c r="D786" s="0" t="n">
        <f aca="false">COUNTIFS($B$3:$B$1487, "&gt;="&amp;C786, $A$3:$A$1487, "1")</f>
        <v>408</v>
      </c>
      <c r="E786" s="0" t="n">
        <f aca="false">COUNTIFS($B$3:$B$1487, "&lt;"&amp;C786, $A$3:$A$1487, "0")</f>
        <v>508</v>
      </c>
      <c r="F786" s="0" t="n">
        <f aca="false">COUNTIFS($B$3:$B$1487, "&gt;="&amp;C786, $A$3:$A$1487, "0")</f>
        <v>306</v>
      </c>
      <c r="G786" s="0" t="n">
        <f aca="false">COUNTIFS($B$3:$B$1487, "&lt;"&amp;C786, $A$3:$A$1487, "1")</f>
        <v>263</v>
      </c>
      <c r="H786" s="0" t="n">
        <f aca="false">(D786+E786)/(D786+E786+F786+G786)</f>
        <v>0.616835016835017</v>
      </c>
      <c r="I786" s="0" t="n">
        <f aca="false">D786/(D786+G786)</f>
        <v>0.608047690014903</v>
      </c>
      <c r="J786" s="0" t="n">
        <f aca="false">D786/(D786+F786)</f>
        <v>0.571428571428571</v>
      </c>
    </row>
    <row r="787" customFormat="false" ht="12.8" hidden="false" customHeight="false" outlineLevel="0" collapsed="false">
      <c r="A787" s="6" t="n">
        <v>0</v>
      </c>
      <c r="B787" s="7" t="n">
        <v>0.76</v>
      </c>
      <c r="C787" s="5" t="n">
        <f aca="false">B787</f>
        <v>0.76</v>
      </c>
      <c r="D787" s="0" t="n">
        <f aca="false">COUNTIFS($B$3:$B$1487, "&gt;="&amp;C787, $A$3:$A$1487, "1")</f>
        <v>402</v>
      </c>
      <c r="E787" s="0" t="n">
        <f aca="false">COUNTIFS($B$3:$B$1487, "&lt;"&amp;C787, $A$3:$A$1487, "0")</f>
        <v>515</v>
      </c>
      <c r="F787" s="0" t="n">
        <f aca="false">COUNTIFS($B$3:$B$1487, "&gt;="&amp;C787, $A$3:$A$1487, "0")</f>
        <v>299</v>
      </c>
      <c r="G787" s="0" t="n">
        <f aca="false">COUNTIFS($B$3:$B$1487, "&lt;"&amp;C787, $A$3:$A$1487, "1")</f>
        <v>269</v>
      </c>
      <c r="H787" s="0" t="n">
        <f aca="false">(D787+E787)/(D787+E787+F787+G787)</f>
        <v>0.617508417508418</v>
      </c>
      <c r="I787" s="0" t="n">
        <f aca="false">D787/(D787+G787)</f>
        <v>0.599105812220566</v>
      </c>
      <c r="J787" s="0" t="n">
        <f aca="false">D787/(D787+F787)</f>
        <v>0.573466476462197</v>
      </c>
    </row>
    <row r="788" customFormat="false" ht="12.8" hidden="false" customHeight="false" outlineLevel="0" collapsed="false">
      <c r="A788" s="6" t="n">
        <v>0</v>
      </c>
      <c r="B788" s="7" t="n">
        <v>0.76</v>
      </c>
      <c r="C788" s="5" t="n">
        <f aca="false">B788</f>
        <v>0.76</v>
      </c>
      <c r="D788" s="0" t="n">
        <f aca="false">COUNTIFS($B$3:$B$1487, "&gt;="&amp;C788, $A$3:$A$1487, "1")</f>
        <v>402</v>
      </c>
      <c r="E788" s="0" t="n">
        <f aca="false">COUNTIFS($B$3:$B$1487, "&lt;"&amp;C788, $A$3:$A$1487, "0")</f>
        <v>515</v>
      </c>
      <c r="F788" s="0" t="n">
        <f aca="false">COUNTIFS($B$3:$B$1487, "&gt;="&amp;C788, $A$3:$A$1487, "0")</f>
        <v>299</v>
      </c>
      <c r="G788" s="0" t="n">
        <f aca="false">COUNTIFS($B$3:$B$1487, "&lt;"&amp;C788, $A$3:$A$1487, "1")</f>
        <v>269</v>
      </c>
      <c r="H788" s="0" t="n">
        <f aca="false">(D788+E788)/(D788+E788+F788+G788)</f>
        <v>0.617508417508418</v>
      </c>
      <c r="I788" s="0" t="n">
        <f aca="false">D788/(D788+G788)</f>
        <v>0.599105812220566</v>
      </c>
      <c r="J788" s="0" t="n">
        <f aca="false">D788/(D788+F788)</f>
        <v>0.573466476462197</v>
      </c>
    </row>
    <row r="789" customFormat="false" ht="12.8" hidden="false" customHeight="false" outlineLevel="0" collapsed="false">
      <c r="A789" s="6" t="n">
        <v>1</v>
      </c>
      <c r="B789" s="7" t="n">
        <v>0.76</v>
      </c>
      <c r="C789" s="5" t="n">
        <f aca="false">B789</f>
        <v>0.76</v>
      </c>
      <c r="D789" s="0" t="n">
        <f aca="false">COUNTIFS($B$3:$B$1487, "&gt;="&amp;C789, $A$3:$A$1487, "1")</f>
        <v>402</v>
      </c>
      <c r="E789" s="0" t="n">
        <f aca="false">COUNTIFS($B$3:$B$1487, "&lt;"&amp;C789, $A$3:$A$1487, "0")</f>
        <v>515</v>
      </c>
      <c r="F789" s="0" t="n">
        <f aca="false">COUNTIFS($B$3:$B$1487, "&gt;="&amp;C789, $A$3:$A$1487, "0")</f>
        <v>299</v>
      </c>
      <c r="G789" s="0" t="n">
        <f aca="false">COUNTIFS($B$3:$B$1487, "&lt;"&amp;C789, $A$3:$A$1487, "1")</f>
        <v>269</v>
      </c>
      <c r="H789" s="0" t="n">
        <f aca="false">(D789+E789)/(D789+E789+F789+G789)</f>
        <v>0.617508417508418</v>
      </c>
      <c r="I789" s="0" t="n">
        <f aca="false">D789/(D789+G789)</f>
        <v>0.599105812220566</v>
      </c>
      <c r="J789" s="0" t="n">
        <f aca="false">D789/(D789+F789)</f>
        <v>0.573466476462197</v>
      </c>
    </row>
    <row r="790" customFormat="false" ht="12.8" hidden="false" customHeight="false" outlineLevel="0" collapsed="false">
      <c r="A790" s="3" t="n">
        <v>0</v>
      </c>
      <c r="B790" s="4" t="n">
        <v>0.76</v>
      </c>
      <c r="C790" s="5" t="n">
        <f aca="false">B790</f>
        <v>0.76</v>
      </c>
      <c r="D790" s="0" t="n">
        <f aca="false">COUNTIFS($B$3:$B$1487, "&gt;="&amp;C790, $A$3:$A$1487, "1")</f>
        <v>402</v>
      </c>
      <c r="E790" s="0" t="n">
        <f aca="false">COUNTIFS($B$3:$B$1487, "&lt;"&amp;C790, $A$3:$A$1487, "0")</f>
        <v>515</v>
      </c>
      <c r="F790" s="0" t="n">
        <f aca="false">COUNTIFS($B$3:$B$1487, "&gt;="&amp;C790, $A$3:$A$1487, "0")</f>
        <v>299</v>
      </c>
      <c r="G790" s="0" t="n">
        <f aca="false">COUNTIFS($B$3:$B$1487, "&lt;"&amp;C790, $A$3:$A$1487, "1")</f>
        <v>269</v>
      </c>
      <c r="H790" s="0" t="n">
        <f aca="false">(D790+E790)/(D790+E790+F790+G790)</f>
        <v>0.617508417508418</v>
      </c>
      <c r="I790" s="0" t="n">
        <f aca="false">D790/(D790+G790)</f>
        <v>0.599105812220566</v>
      </c>
      <c r="J790" s="0" t="n">
        <f aca="false">D790/(D790+F790)</f>
        <v>0.573466476462197</v>
      </c>
    </row>
    <row r="791" customFormat="false" ht="12.8" hidden="false" customHeight="false" outlineLevel="0" collapsed="false">
      <c r="A791" s="3" t="n">
        <v>0</v>
      </c>
      <c r="B791" s="4" t="n">
        <v>0.76</v>
      </c>
      <c r="C791" s="5" t="n">
        <f aca="false">B791</f>
        <v>0.76</v>
      </c>
      <c r="D791" s="0" t="n">
        <f aca="false">COUNTIFS($B$3:$B$1487, "&gt;="&amp;C791, $A$3:$A$1487, "1")</f>
        <v>402</v>
      </c>
      <c r="E791" s="0" t="n">
        <f aca="false">COUNTIFS($B$3:$B$1487, "&lt;"&amp;C791, $A$3:$A$1487, "0")</f>
        <v>515</v>
      </c>
      <c r="F791" s="0" t="n">
        <f aca="false">COUNTIFS($B$3:$B$1487, "&gt;="&amp;C791, $A$3:$A$1487, "0")</f>
        <v>299</v>
      </c>
      <c r="G791" s="0" t="n">
        <f aca="false">COUNTIFS($B$3:$B$1487, "&lt;"&amp;C791, $A$3:$A$1487, "1")</f>
        <v>269</v>
      </c>
      <c r="H791" s="0" t="n">
        <f aca="false">(D791+E791)/(D791+E791+F791+G791)</f>
        <v>0.617508417508418</v>
      </c>
      <c r="I791" s="0" t="n">
        <f aca="false">D791/(D791+G791)</f>
        <v>0.599105812220566</v>
      </c>
      <c r="J791" s="0" t="n">
        <f aca="false">D791/(D791+F791)</f>
        <v>0.573466476462197</v>
      </c>
    </row>
    <row r="792" customFormat="false" ht="12.8" hidden="false" customHeight="false" outlineLevel="0" collapsed="false">
      <c r="A792" s="3" t="n">
        <v>0</v>
      </c>
      <c r="B792" s="4" t="n">
        <v>0.76</v>
      </c>
      <c r="C792" s="5" t="n">
        <f aca="false">B792</f>
        <v>0.76</v>
      </c>
      <c r="D792" s="0" t="n">
        <f aca="false">COUNTIFS($B$3:$B$1487, "&gt;="&amp;C792, $A$3:$A$1487, "1")</f>
        <v>402</v>
      </c>
      <c r="E792" s="0" t="n">
        <f aca="false">COUNTIFS($B$3:$B$1487, "&lt;"&amp;C792, $A$3:$A$1487, "0")</f>
        <v>515</v>
      </c>
      <c r="F792" s="0" t="n">
        <f aca="false">COUNTIFS($B$3:$B$1487, "&gt;="&amp;C792, $A$3:$A$1487, "0")</f>
        <v>299</v>
      </c>
      <c r="G792" s="0" t="n">
        <f aca="false">COUNTIFS($B$3:$B$1487, "&lt;"&amp;C792, $A$3:$A$1487, "1")</f>
        <v>269</v>
      </c>
      <c r="H792" s="0" t="n">
        <f aca="false">(D792+E792)/(D792+E792+F792+G792)</f>
        <v>0.617508417508418</v>
      </c>
      <c r="I792" s="0" t="n">
        <f aca="false">D792/(D792+G792)</f>
        <v>0.599105812220566</v>
      </c>
      <c r="J792" s="0" t="n">
        <f aca="false">D792/(D792+F792)</f>
        <v>0.573466476462197</v>
      </c>
    </row>
    <row r="793" customFormat="false" ht="12.8" hidden="false" customHeight="false" outlineLevel="0" collapsed="false">
      <c r="A793" s="3" t="n">
        <v>1</v>
      </c>
      <c r="B793" s="4" t="n">
        <v>0.76</v>
      </c>
      <c r="C793" s="5" t="n">
        <f aca="false">B793</f>
        <v>0.76</v>
      </c>
      <c r="D793" s="0" t="n">
        <f aca="false">COUNTIFS($B$3:$B$1487, "&gt;="&amp;C793, $A$3:$A$1487, "1")</f>
        <v>402</v>
      </c>
      <c r="E793" s="0" t="n">
        <f aca="false">COUNTIFS($B$3:$B$1487, "&lt;"&amp;C793, $A$3:$A$1487, "0")</f>
        <v>515</v>
      </c>
      <c r="F793" s="0" t="n">
        <f aca="false">COUNTIFS($B$3:$B$1487, "&gt;="&amp;C793, $A$3:$A$1487, "0")</f>
        <v>299</v>
      </c>
      <c r="G793" s="0" t="n">
        <f aca="false">COUNTIFS($B$3:$B$1487, "&lt;"&amp;C793, $A$3:$A$1487, "1")</f>
        <v>269</v>
      </c>
      <c r="H793" s="0" t="n">
        <f aca="false">(D793+E793)/(D793+E793+F793+G793)</f>
        <v>0.617508417508418</v>
      </c>
      <c r="I793" s="0" t="n">
        <f aca="false">D793/(D793+G793)</f>
        <v>0.599105812220566</v>
      </c>
      <c r="J793" s="0" t="n">
        <f aca="false">D793/(D793+F793)</f>
        <v>0.573466476462197</v>
      </c>
    </row>
    <row r="794" customFormat="false" ht="12.8" hidden="false" customHeight="false" outlineLevel="0" collapsed="false">
      <c r="A794" s="3" t="n">
        <v>1</v>
      </c>
      <c r="B794" s="4" t="n">
        <v>0.76</v>
      </c>
      <c r="C794" s="5" t="n">
        <f aca="false">B794</f>
        <v>0.76</v>
      </c>
      <c r="D794" s="0" t="n">
        <f aca="false">COUNTIFS($B$3:$B$1487, "&gt;="&amp;C794, $A$3:$A$1487, "1")</f>
        <v>402</v>
      </c>
      <c r="E794" s="0" t="n">
        <f aca="false">COUNTIFS($B$3:$B$1487, "&lt;"&amp;C794, $A$3:$A$1487, "0")</f>
        <v>515</v>
      </c>
      <c r="F794" s="0" t="n">
        <f aca="false">COUNTIFS($B$3:$B$1487, "&gt;="&amp;C794, $A$3:$A$1487, "0")</f>
        <v>299</v>
      </c>
      <c r="G794" s="0" t="n">
        <f aca="false">COUNTIFS($B$3:$B$1487, "&lt;"&amp;C794, $A$3:$A$1487, "1")</f>
        <v>269</v>
      </c>
      <c r="H794" s="0" t="n">
        <f aca="false">(D794+E794)/(D794+E794+F794+G794)</f>
        <v>0.617508417508418</v>
      </c>
      <c r="I794" s="0" t="n">
        <f aca="false">D794/(D794+G794)</f>
        <v>0.599105812220566</v>
      </c>
      <c r="J794" s="0" t="n">
        <f aca="false">D794/(D794+F794)</f>
        <v>0.573466476462197</v>
      </c>
    </row>
    <row r="795" customFormat="false" ht="12.8" hidden="false" customHeight="false" outlineLevel="0" collapsed="false">
      <c r="A795" s="3" t="n">
        <v>0</v>
      </c>
      <c r="B795" s="4" t="n">
        <v>0.76</v>
      </c>
      <c r="C795" s="5" t="n">
        <f aca="false">B795</f>
        <v>0.76</v>
      </c>
      <c r="D795" s="0" t="n">
        <f aca="false">COUNTIFS($B$3:$B$1487, "&gt;="&amp;C795, $A$3:$A$1487, "1")</f>
        <v>402</v>
      </c>
      <c r="E795" s="0" t="n">
        <f aca="false">COUNTIFS($B$3:$B$1487, "&lt;"&amp;C795, $A$3:$A$1487, "0")</f>
        <v>515</v>
      </c>
      <c r="F795" s="0" t="n">
        <f aca="false">COUNTIFS($B$3:$B$1487, "&gt;="&amp;C795, $A$3:$A$1487, "0")</f>
        <v>299</v>
      </c>
      <c r="G795" s="0" t="n">
        <f aca="false">COUNTIFS($B$3:$B$1487, "&lt;"&amp;C795, $A$3:$A$1487, "1")</f>
        <v>269</v>
      </c>
      <c r="H795" s="0" t="n">
        <f aca="false">(D795+E795)/(D795+E795+F795+G795)</f>
        <v>0.617508417508418</v>
      </c>
      <c r="I795" s="0" t="n">
        <f aca="false">D795/(D795+G795)</f>
        <v>0.599105812220566</v>
      </c>
      <c r="J795" s="0" t="n">
        <f aca="false">D795/(D795+F795)</f>
        <v>0.573466476462197</v>
      </c>
    </row>
    <row r="796" customFormat="false" ht="12.8" hidden="false" customHeight="false" outlineLevel="0" collapsed="false">
      <c r="A796" s="6" t="n">
        <v>0</v>
      </c>
      <c r="B796" s="7" t="n">
        <v>0.77</v>
      </c>
      <c r="C796" s="5" t="n">
        <f aca="false">B796</f>
        <v>0.77</v>
      </c>
      <c r="D796" s="0" t="n">
        <f aca="false">COUNTIFS($B$3:$B$1487, "&gt;="&amp;C796, $A$3:$A$1487, "1")</f>
        <v>399</v>
      </c>
      <c r="E796" s="0" t="n">
        <f aca="false">COUNTIFS($B$3:$B$1487, "&lt;"&amp;C796, $A$3:$A$1487, "0")</f>
        <v>521</v>
      </c>
      <c r="F796" s="0" t="n">
        <f aca="false">COUNTIFS($B$3:$B$1487, "&gt;="&amp;C796, $A$3:$A$1487, "0")</f>
        <v>293</v>
      </c>
      <c r="G796" s="0" t="n">
        <f aca="false">COUNTIFS($B$3:$B$1487, "&lt;"&amp;C796, $A$3:$A$1487, "1")</f>
        <v>272</v>
      </c>
      <c r="H796" s="0" t="n">
        <f aca="false">(D796+E796)/(D796+E796+F796+G796)</f>
        <v>0.619528619528619</v>
      </c>
      <c r="I796" s="0" t="n">
        <f aca="false">D796/(D796+G796)</f>
        <v>0.594634873323398</v>
      </c>
      <c r="J796" s="0" t="n">
        <f aca="false">D796/(D796+F796)</f>
        <v>0.576589595375723</v>
      </c>
    </row>
    <row r="797" customFormat="false" ht="12.8" hidden="false" customHeight="false" outlineLevel="0" collapsed="false">
      <c r="A797" s="6" t="n">
        <v>0</v>
      </c>
      <c r="B797" s="7" t="n">
        <v>0.77</v>
      </c>
      <c r="C797" s="5" t="n">
        <f aca="false">B797</f>
        <v>0.77</v>
      </c>
      <c r="D797" s="0" t="n">
        <f aca="false">COUNTIFS($B$3:$B$1487, "&gt;="&amp;C797, $A$3:$A$1487, "1")</f>
        <v>399</v>
      </c>
      <c r="E797" s="0" t="n">
        <f aca="false">COUNTIFS($B$3:$B$1487, "&lt;"&amp;C797, $A$3:$A$1487, "0")</f>
        <v>521</v>
      </c>
      <c r="F797" s="0" t="n">
        <f aca="false">COUNTIFS($B$3:$B$1487, "&gt;="&amp;C797, $A$3:$A$1487, "0")</f>
        <v>293</v>
      </c>
      <c r="G797" s="0" t="n">
        <f aca="false">COUNTIFS($B$3:$B$1487, "&lt;"&amp;C797, $A$3:$A$1487, "1")</f>
        <v>272</v>
      </c>
      <c r="H797" s="0" t="n">
        <f aca="false">(D797+E797)/(D797+E797+F797+G797)</f>
        <v>0.619528619528619</v>
      </c>
      <c r="I797" s="0" t="n">
        <f aca="false">D797/(D797+G797)</f>
        <v>0.594634873323398</v>
      </c>
      <c r="J797" s="0" t="n">
        <f aca="false">D797/(D797+F797)</f>
        <v>0.576589595375723</v>
      </c>
    </row>
    <row r="798" customFormat="false" ht="12.8" hidden="false" customHeight="false" outlineLevel="0" collapsed="false">
      <c r="A798" s="6" t="n">
        <v>1</v>
      </c>
      <c r="B798" s="7" t="n">
        <v>0.77</v>
      </c>
      <c r="C798" s="5" t="n">
        <f aca="false">B798</f>
        <v>0.77</v>
      </c>
      <c r="D798" s="0" t="n">
        <f aca="false">COUNTIFS($B$3:$B$1487, "&gt;="&amp;C798, $A$3:$A$1487, "1")</f>
        <v>399</v>
      </c>
      <c r="E798" s="0" t="n">
        <f aca="false">COUNTIFS($B$3:$B$1487, "&lt;"&amp;C798, $A$3:$A$1487, "0")</f>
        <v>521</v>
      </c>
      <c r="F798" s="0" t="n">
        <f aca="false">COUNTIFS($B$3:$B$1487, "&gt;="&amp;C798, $A$3:$A$1487, "0")</f>
        <v>293</v>
      </c>
      <c r="G798" s="0" t="n">
        <f aca="false">COUNTIFS($B$3:$B$1487, "&lt;"&amp;C798, $A$3:$A$1487, "1")</f>
        <v>272</v>
      </c>
      <c r="H798" s="0" t="n">
        <f aca="false">(D798+E798)/(D798+E798+F798+G798)</f>
        <v>0.619528619528619</v>
      </c>
      <c r="I798" s="0" t="n">
        <f aca="false">D798/(D798+G798)</f>
        <v>0.594634873323398</v>
      </c>
      <c r="J798" s="0" t="n">
        <f aca="false">D798/(D798+F798)</f>
        <v>0.576589595375723</v>
      </c>
    </row>
    <row r="799" customFormat="false" ht="12.8" hidden="false" customHeight="false" outlineLevel="0" collapsed="false">
      <c r="A799" s="6" t="n">
        <v>0</v>
      </c>
      <c r="B799" s="7" t="n">
        <v>0.77</v>
      </c>
      <c r="C799" s="5" t="n">
        <f aca="false">B799</f>
        <v>0.77</v>
      </c>
      <c r="D799" s="0" t="n">
        <f aca="false">COUNTIFS($B$3:$B$1487, "&gt;="&amp;C799, $A$3:$A$1487, "1")</f>
        <v>399</v>
      </c>
      <c r="E799" s="0" t="n">
        <f aca="false">COUNTIFS($B$3:$B$1487, "&lt;"&amp;C799, $A$3:$A$1487, "0")</f>
        <v>521</v>
      </c>
      <c r="F799" s="0" t="n">
        <f aca="false">COUNTIFS($B$3:$B$1487, "&gt;="&amp;C799, $A$3:$A$1487, "0")</f>
        <v>293</v>
      </c>
      <c r="G799" s="0" t="n">
        <f aca="false">COUNTIFS($B$3:$B$1487, "&lt;"&amp;C799, $A$3:$A$1487, "1")</f>
        <v>272</v>
      </c>
      <c r="H799" s="0" t="n">
        <f aca="false">(D799+E799)/(D799+E799+F799+G799)</f>
        <v>0.619528619528619</v>
      </c>
      <c r="I799" s="0" t="n">
        <f aca="false">D799/(D799+G799)</f>
        <v>0.594634873323398</v>
      </c>
      <c r="J799" s="0" t="n">
        <f aca="false">D799/(D799+F799)</f>
        <v>0.576589595375723</v>
      </c>
    </row>
    <row r="800" customFormat="false" ht="12.8" hidden="false" customHeight="false" outlineLevel="0" collapsed="false">
      <c r="A800" s="6" t="n">
        <v>1</v>
      </c>
      <c r="B800" s="7" t="n">
        <v>0.77</v>
      </c>
      <c r="C800" s="5" t="n">
        <f aca="false">B800</f>
        <v>0.77</v>
      </c>
      <c r="D800" s="0" t="n">
        <f aca="false">COUNTIFS($B$3:$B$1487, "&gt;="&amp;C800, $A$3:$A$1487, "1")</f>
        <v>399</v>
      </c>
      <c r="E800" s="0" t="n">
        <f aca="false">COUNTIFS($B$3:$B$1487, "&lt;"&amp;C800, $A$3:$A$1487, "0")</f>
        <v>521</v>
      </c>
      <c r="F800" s="0" t="n">
        <f aca="false">COUNTIFS($B$3:$B$1487, "&gt;="&amp;C800, $A$3:$A$1487, "0")</f>
        <v>293</v>
      </c>
      <c r="G800" s="0" t="n">
        <f aca="false">COUNTIFS($B$3:$B$1487, "&lt;"&amp;C800, $A$3:$A$1487, "1")</f>
        <v>272</v>
      </c>
      <c r="H800" s="0" t="n">
        <f aca="false">(D800+E800)/(D800+E800+F800+G800)</f>
        <v>0.619528619528619</v>
      </c>
      <c r="I800" s="0" t="n">
        <f aca="false">D800/(D800+G800)</f>
        <v>0.594634873323398</v>
      </c>
      <c r="J800" s="0" t="n">
        <f aca="false">D800/(D800+F800)</f>
        <v>0.576589595375723</v>
      </c>
    </row>
    <row r="801" customFormat="false" ht="12.8" hidden="false" customHeight="false" outlineLevel="0" collapsed="false">
      <c r="A801" s="6" t="n">
        <v>0</v>
      </c>
      <c r="B801" s="7" t="n">
        <v>0.77</v>
      </c>
      <c r="C801" s="5" t="n">
        <f aca="false">B801</f>
        <v>0.77</v>
      </c>
      <c r="D801" s="0" t="n">
        <f aca="false">COUNTIFS($B$3:$B$1487, "&gt;="&amp;C801, $A$3:$A$1487, "1")</f>
        <v>399</v>
      </c>
      <c r="E801" s="0" t="n">
        <f aca="false">COUNTIFS($B$3:$B$1487, "&lt;"&amp;C801, $A$3:$A$1487, "0")</f>
        <v>521</v>
      </c>
      <c r="F801" s="0" t="n">
        <f aca="false">COUNTIFS($B$3:$B$1487, "&gt;="&amp;C801, $A$3:$A$1487, "0")</f>
        <v>293</v>
      </c>
      <c r="G801" s="0" t="n">
        <f aca="false">COUNTIFS($B$3:$B$1487, "&lt;"&amp;C801, $A$3:$A$1487, "1")</f>
        <v>272</v>
      </c>
      <c r="H801" s="0" t="n">
        <f aca="false">(D801+E801)/(D801+E801+F801+G801)</f>
        <v>0.619528619528619</v>
      </c>
      <c r="I801" s="0" t="n">
        <f aca="false">D801/(D801+G801)</f>
        <v>0.594634873323398</v>
      </c>
      <c r="J801" s="0" t="n">
        <f aca="false">D801/(D801+F801)</f>
        <v>0.576589595375723</v>
      </c>
    </row>
    <row r="802" customFormat="false" ht="12.8" hidden="false" customHeight="false" outlineLevel="0" collapsed="false">
      <c r="A802" s="6" t="n">
        <v>1</v>
      </c>
      <c r="B802" s="7" t="n">
        <v>0.77</v>
      </c>
      <c r="C802" s="5" t="n">
        <f aca="false">B802</f>
        <v>0.77</v>
      </c>
      <c r="D802" s="0" t="n">
        <f aca="false">COUNTIFS($B$3:$B$1487, "&gt;="&amp;C802, $A$3:$A$1487, "1")</f>
        <v>399</v>
      </c>
      <c r="E802" s="0" t="n">
        <f aca="false">COUNTIFS($B$3:$B$1487, "&lt;"&amp;C802, $A$3:$A$1487, "0")</f>
        <v>521</v>
      </c>
      <c r="F802" s="0" t="n">
        <f aca="false">COUNTIFS($B$3:$B$1487, "&gt;="&amp;C802, $A$3:$A$1487, "0")</f>
        <v>293</v>
      </c>
      <c r="G802" s="0" t="n">
        <f aca="false">COUNTIFS($B$3:$B$1487, "&lt;"&amp;C802, $A$3:$A$1487, "1")</f>
        <v>272</v>
      </c>
      <c r="H802" s="0" t="n">
        <f aca="false">(D802+E802)/(D802+E802+F802+G802)</f>
        <v>0.619528619528619</v>
      </c>
      <c r="I802" s="0" t="n">
        <f aca="false">D802/(D802+G802)</f>
        <v>0.594634873323398</v>
      </c>
      <c r="J802" s="0" t="n">
        <f aca="false">D802/(D802+F802)</f>
        <v>0.576589595375723</v>
      </c>
    </row>
    <row r="803" customFormat="false" ht="12.8" hidden="false" customHeight="false" outlineLevel="0" collapsed="false">
      <c r="A803" s="6" t="n">
        <v>0</v>
      </c>
      <c r="B803" s="7" t="n">
        <v>0.77</v>
      </c>
      <c r="C803" s="5" t="n">
        <f aca="false">B803</f>
        <v>0.77</v>
      </c>
      <c r="D803" s="0" t="n">
        <f aca="false">COUNTIFS($B$3:$B$1487, "&gt;="&amp;C803, $A$3:$A$1487, "1")</f>
        <v>399</v>
      </c>
      <c r="E803" s="0" t="n">
        <f aca="false">COUNTIFS($B$3:$B$1487, "&lt;"&amp;C803, $A$3:$A$1487, "0")</f>
        <v>521</v>
      </c>
      <c r="F803" s="0" t="n">
        <f aca="false">COUNTIFS($B$3:$B$1487, "&gt;="&amp;C803, $A$3:$A$1487, "0")</f>
        <v>293</v>
      </c>
      <c r="G803" s="0" t="n">
        <f aca="false">COUNTIFS($B$3:$B$1487, "&lt;"&amp;C803, $A$3:$A$1487, "1")</f>
        <v>272</v>
      </c>
      <c r="H803" s="0" t="n">
        <f aca="false">(D803+E803)/(D803+E803+F803+G803)</f>
        <v>0.619528619528619</v>
      </c>
      <c r="I803" s="0" t="n">
        <f aca="false">D803/(D803+G803)</f>
        <v>0.594634873323398</v>
      </c>
      <c r="J803" s="0" t="n">
        <f aca="false">D803/(D803+F803)</f>
        <v>0.576589595375723</v>
      </c>
    </row>
    <row r="804" customFormat="false" ht="12.8" hidden="false" customHeight="false" outlineLevel="0" collapsed="false">
      <c r="A804" s="6" t="n">
        <v>0</v>
      </c>
      <c r="B804" s="7" t="n">
        <v>0.77</v>
      </c>
      <c r="C804" s="5" t="n">
        <f aca="false">B804</f>
        <v>0.77</v>
      </c>
      <c r="D804" s="0" t="n">
        <f aca="false">COUNTIFS($B$3:$B$1487, "&gt;="&amp;C804, $A$3:$A$1487, "1")</f>
        <v>399</v>
      </c>
      <c r="E804" s="0" t="n">
        <f aca="false">COUNTIFS($B$3:$B$1487, "&lt;"&amp;C804, $A$3:$A$1487, "0")</f>
        <v>521</v>
      </c>
      <c r="F804" s="0" t="n">
        <f aca="false">COUNTIFS($B$3:$B$1487, "&gt;="&amp;C804, $A$3:$A$1487, "0")</f>
        <v>293</v>
      </c>
      <c r="G804" s="0" t="n">
        <f aca="false">COUNTIFS($B$3:$B$1487, "&lt;"&amp;C804, $A$3:$A$1487, "1")</f>
        <v>272</v>
      </c>
      <c r="H804" s="0" t="n">
        <f aca="false">(D804+E804)/(D804+E804+F804+G804)</f>
        <v>0.619528619528619</v>
      </c>
      <c r="I804" s="0" t="n">
        <f aca="false">D804/(D804+G804)</f>
        <v>0.594634873323398</v>
      </c>
      <c r="J804" s="0" t="n">
        <f aca="false">D804/(D804+F804)</f>
        <v>0.576589595375723</v>
      </c>
    </row>
    <row r="805" customFormat="false" ht="12.8" hidden="false" customHeight="false" outlineLevel="0" collapsed="false">
      <c r="A805" s="3" t="n">
        <v>0</v>
      </c>
      <c r="B805" s="4" t="n">
        <v>0.77</v>
      </c>
      <c r="C805" s="5" t="n">
        <f aca="false">B805</f>
        <v>0.77</v>
      </c>
      <c r="D805" s="0" t="n">
        <f aca="false">COUNTIFS($B$3:$B$1487, "&gt;="&amp;C805, $A$3:$A$1487, "1")</f>
        <v>399</v>
      </c>
      <c r="E805" s="0" t="n">
        <f aca="false">COUNTIFS($B$3:$B$1487, "&lt;"&amp;C805, $A$3:$A$1487, "0")</f>
        <v>521</v>
      </c>
      <c r="F805" s="0" t="n">
        <f aca="false">COUNTIFS($B$3:$B$1487, "&gt;="&amp;C805, $A$3:$A$1487, "0")</f>
        <v>293</v>
      </c>
      <c r="G805" s="0" t="n">
        <f aca="false">COUNTIFS($B$3:$B$1487, "&lt;"&amp;C805, $A$3:$A$1487, "1")</f>
        <v>272</v>
      </c>
      <c r="H805" s="0" t="n">
        <f aca="false">(D805+E805)/(D805+E805+F805+G805)</f>
        <v>0.619528619528619</v>
      </c>
      <c r="I805" s="0" t="n">
        <f aca="false">D805/(D805+G805)</f>
        <v>0.594634873323398</v>
      </c>
      <c r="J805" s="0" t="n">
        <f aca="false">D805/(D805+F805)</f>
        <v>0.576589595375723</v>
      </c>
    </row>
    <row r="806" customFormat="false" ht="12.8" hidden="false" customHeight="false" outlineLevel="0" collapsed="false">
      <c r="A806" s="3" t="n">
        <v>0</v>
      </c>
      <c r="B806" s="4" t="n">
        <v>0.77</v>
      </c>
      <c r="C806" s="5" t="n">
        <f aca="false">B806</f>
        <v>0.77</v>
      </c>
      <c r="D806" s="0" t="n">
        <f aca="false">COUNTIFS($B$3:$B$1487, "&gt;="&amp;C806, $A$3:$A$1487, "1")</f>
        <v>399</v>
      </c>
      <c r="E806" s="0" t="n">
        <f aca="false">COUNTIFS($B$3:$B$1487, "&lt;"&amp;C806, $A$3:$A$1487, "0")</f>
        <v>521</v>
      </c>
      <c r="F806" s="0" t="n">
        <f aca="false">COUNTIFS($B$3:$B$1487, "&gt;="&amp;C806, $A$3:$A$1487, "0")</f>
        <v>293</v>
      </c>
      <c r="G806" s="0" t="n">
        <f aca="false">COUNTIFS($B$3:$B$1487, "&lt;"&amp;C806, $A$3:$A$1487, "1")</f>
        <v>272</v>
      </c>
      <c r="H806" s="0" t="n">
        <f aca="false">(D806+E806)/(D806+E806+F806+G806)</f>
        <v>0.619528619528619</v>
      </c>
      <c r="I806" s="0" t="n">
        <f aca="false">D806/(D806+G806)</f>
        <v>0.594634873323398</v>
      </c>
      <c r="J806" s="0" t="n">
        <f aca="false">D806/(D806+F806)</f>
        <v>0.576589595375723</v>
      </c>
    </row>
    <row r="807" customFormat="false" ht="12.8" hidden="false" customHeight="false" outlineLevel="0" collapsed="false">
      <c r="A807" s="3" t="n">
        <v>0</v>
      </c>
      <c r="B807" s="4" t="n">
        <v>0.77</v>
      </c>
      <c r="C807" s="5" t="n">
        <f aca="false">B807</f>
        <v>0.77</v>
      </c>
      <c r="D807" s="0" t="n">
        <f aca="false">COUNTIFS($B$3:$B$1487, "&gt;="&amp;C807, $A$3:$A$1487, "1")</f>
        <v>399</v>
      </c>
      <c r="E807" s="0" t="n">
        <f aca="false">COUNTIFS($B$3:$B$1487, "&lt;"&amp;C807, $A$3:$A$1487, "0")</f>
        <v>521</v>
      </c>
      <c r="F807" s="0" t="n">
        <f aca="false">COUNTIFS($B$3:$B$1487, "&gt;="&amp;C807, $A$3:$A$1487, "0")</f>
        <v>293</v>
      </c>
      <c r="G807" s="0" t="n">
        <f aca="false">COUNTIFS($B$3:$B$1487, "&lt;"&amp;C807, $A$3:$A$1487, "1")</f>
        <v>272</v>
      </c>
      <c r="H807" s="0" t="n">
        <f aca="false">(D807+E807)/(D807+E807+F807+G807)</f>
        <v>0.619528619528619</v>
      </c>
      <c r="I807" s="0" t="n">
        <f aca="false">D807/(D807+G807)</f>
        <v>0.594634873323398</v>
      </c>
      <c r="J807" s="0" t="n">
        <f aca="false">D807/(D807+F807)</f>
        <v>0.576589595375723</v>
      </c>
    </row>
    <row r="808" customFormat="false" ht="12.8" hidden="false" customHeight="false" outlineLevel="0" collapsed="false">
      <c r="A808" s="3" t="n">
        <v>1</v>
      </c>
      <c r="B808" s="4" t="n">
        <v>0.77</v>
      </c>
      <c r="C808" s="5" t="n">
        <f aca="false">B808</f>
        <v>0.77</v>
      </c>
      <c r="D808" s="0" t="n">
        <f aca="false">COUNTIFS($B$3:$B$1487, "&gt;="&amp;C808, $A$3:$A$1487, "1")</f>
        <v>399</v>
      </c>
      <c r="E808" s="0" t="n">
        <f aca="false">COUNTIFS($B$3:$B$1487, "&lt;"&amp;C808, $A$3:$A$1487, "0")</f>
        <v>521</v>
      </c>
      <c r="F808" s="0" t="n">
        <f aca="false">COUNTIFS($B$3:$B$1487, "&gt;="&amp;C808, $A$3:$A$1487, "0")</f>
        <v>293</v>
      </c>
      <c r="G808" s="0" t="n">
        <f aca="false">COUNTIFS($B$3:$B$1487, "&lt;"&amp;C808, $A$3:$A$1487, "1")</f>
        <v>272</v>
      </c>
      <c r="H808" s="0" t="n">
        <f aca="false">(D808+E808)/(D808+E808+F808+G808)</f>
        <v>0.619528619528619</v>
      </c>
      <c r="I808" s="0" t="n">
        <f aca="false">D808/(D808+G808)</f>
        <v>0.594634873323398</v>
      </c>
      <c r="J808" s="0" t="n">
        <f aca="false">D808/(D808+F808)</f>
        <v>0.576589595375723</v>
      </c>
    </row>
    <row r="809" customFormat="false" ht="12.8" hidden="false" customHeight="false" outlineLevel="0" collapsed="false">
      <c r="A809" s="3" t="n">
        <v>1</v>
      </c>
      <c r="B809" s="4" t="n">
        <v>0.77</v>
      </c>
      <c r="C809" s="5" t="n">
        <f aca="false">B809</f>
        <v>0.77</v>
      </c>
      <c r="D809" s="0" t="n">
        <f aca="false">COUNTIFS($B$3:$B$1487, "&gt;="&amp;C809, $A$3:$A$1487, "1")</f>
        <v>399</v>
      </c>
      <c r="E809" s="0" t="n">
        <f aca="false">COUNTIFS($B$3:$B$1487, "&lt;"&amp;C809, $A$3:$A$1487, "0")</f>
        <v>521</v>
      </c>
      <c r="F809" s="0" t="n">
        <f aca="false">COUNTIFS($B$3:$B$1487, "&gt;="&amp;C809, $A$3:$A$1487, "0")</f>
        <v>293</v>
      </c>
      <c r="G809" s="0" t="n">
        <f aca="false">COUNTIFS($B$3:$B$1487, "&lt;"&amp;C809, $A$3:$A$1487, "1")</f>
        <v>272</v>
      </c>
      <c r="H809" s="0" t="n">
        <f aca="false">(D809+E809)/(D809+E809+F809+G809)</f>
        <v>0.619528619528619</v>
      </c>
      <c r="I809" s="0" t="n">
        <f aca="false">D809/(D809+G809)</f>
        <v>0.594634873323398</v>
      </c>
      <c r="J809" s="0" t="n">
        <f aca="false">D809/(D809+F809)</f>
        <v>0.576589595375723</v>
      </c>
    </row>
    <row r="810" customFormat="false" ht="12.8" hidden="false" customHeight="false" outlineLevel="0" collapsed="false">
      <c r="A810" s="3" t="n">
        <v>0</v>
      </c>
      <c r="B810" s="4" t="n">
        <v>0.77</v>
      </c>
      <c r="C810" s="5" t="n">
        <f aca="false">B810</f>
        <v>0.77</v>
      </c>
      <c r="D810" s="0" t="n">
        <f aca="false">COUNTIFS($B$3:$B$1487, "&gt;="&amp;C810, $A$3:$A$1487, "1")</f>
        <v>399</v>
      </c>
      <c r="E810" s="0" t="n">
        <f aca="false">COUNTIFS($B$3:$B$1487, "&lt;"&amp;C810, $A$3:$A$1487, "0")</f>
        <v>521</v>
      </c>
      <c r="F810" s="0" t="n">
        <f aca="false">COUNTIFS($B$3:$B$1487, "&gt;="&amp;C810, $A$3:$A$1487, "0")</f>
        <v>293</v>
      </c>
      <c r="G810" s="0" t="n">
        <f aca="false">COUNTIFS($B$3:$B$1487, "&lt;"&amp;C810, $A$3:$A$1487, "1")</f>
        <v>272</v>
      </c>
      <c r="H810" s="0" t="n">
        <f aca="false">(D810+E810)/(D810+E810+F810+G810)</f>
        <v>0.619528619528619</v>
      </c>
      <c r="I810" s="0" t="n">
        <f aca="false">D810/(D810+G810)</f>
        <v>0.594634873323398</v>
      </c>
      <c r="J810" s="0" t="n">
        <f aca="false">D810/(D810+F810)</f>
        <v>0.576589595375723</v>
      </c>
    </row>
    <row r="811" customFormat="false" ht="12.8" hidden="false" customHeight="false" outlineLevel="0" collapsed="false">
      <c r="A811" s="3" t="n">
        <v>1</v>
      </c>
      <c r="B811" s="4" t="n">
        <v>0.77</v>
      </c>
      <c r="C811" s="5" t="n">
        <f aca="false">B811</f>
        <v>0.77</v>
      </c>
      <c r="D811" s="0" t="n">
        <f aca="false">COUNTIFS($B$3:$B$1487, "&gt;="&amp;C811, $A$3:$A$1487, "1")</f>
        <v>399</v>
      </c>
      <c r="E811" s="0" t="n">
        <f aca="false">COUNTIFS($B$3:$B$1487, "&lt;"&amp;C811, $A$3:$A$1487, "0")</f>
        <v>521</v>
      </c>
      <c r="F811" s="0" t="n">
        <f aca="false">COUNTIFS($B$3:$B$1487, "&gt;="&amp;C811, $A$3:$A$1487, "0")</f>
        <v>293</v>
      </c>
      <c r="G811" s="0" t="n">
        <f aca="false">COUNTIFS($B$3:$B$1487, "&lt;"&amp;C811, $A$3:$A$1487, "1")</f>
        <v>272</v>
      </c>
      <c r="H811" s="0" t="n">
        <f aca="false">(D811+E811)/(D811+E811+F811+G811)</f>
        <v>0.619528619528619</v>
      </c>
      <c r="I811" s="0" t="n">
        <f aca="false">D811/(D811+G811)</f>
        <v>0.594634873323398</v>
      </c>
      <c r="J811" s="0" t="n">
        <f aca="false">D811/(D811+F811)</f>
        <v>0.576589595375723</v>
      </c>
    </row>
    <row r="812" customFormat="false" ht="12.8" hidden="false" customHeight="false" outlineLevel="0" collapsed="false">
      <c r="A812" s="3" t="n">
        <v>0</v>
      </c>
      <c r="B812" s="4" t="n">
        <v>0.77</v>
      </c>
      <c r="C812" s="5" t="n">
        <f aca="false">B812</f>
        <v>0.77</v>
      </c>
      <c r="D812" s="0" t="n">
        <f aca="false">COUNTIFS($B$3:$B$1487, "&gt;="&amp;C812, $A$3:$A$1487, "1")</f>
        <v>399</v>
      </c>
      <c r="E812" s="0" t="n">
        <f aca="false">COUNTIFS($B$3:$B$1487, "&lt;"&amp;C812, $A$3:$A$1487, "0")</f>
        <v>521</v>
      </c>
      <c r="F812" s="0" t="n">
        <f aca="false">COUNTIFS($B$3:$B$1487, "&gt;="&amp;C812, $A$3:$A$1487, "0")</f>
        <v>293</v>
      </c>
      <c r="G812" s="0" t="n">
        <f aca="false">COUNTIFS($B$3:$B$1487, "&lt;"&amp;C812, $A$3:$A$1487, "1")</f>
        <v>272</v>
      </c>
      <c r="H812" s="0" t="n">
        <f aca="false">(D812+E812)/(D812+E812+F812+G812)</f>
        <v>0.619528619528619</v>
      </c>
      <c r="I812" s="0" t="n">
        <f aca="false">D812/(D812+G812)</f>
        <v>0.594634873323398</v>
      </c>
      <c r="J812" s="0" t="n">
        <f aca="false">D812/(D812+F812)</f>
        <v>0.576589595375723</v>
      </c>
    </row>
    <row r="813" customFormat="false" ht="12.8" hidden="false" customHeight="false" outlineLevel="0" collapsed="false">
      <c r="A813" s="3" t="n">
        <v>1</v>
      </c>
      <c r="B813" s="4" t="n">
        <v>0.77</v>
      </c>
      <c r="C813" s="5" t="n">
        <f aca="false">B813</f>
        <v>0.77</v>
      </c>
      <c r="D813" s="0" t="n">
        <f aca="false">COUNTIFS($B$3:$B$1487, "&gt;="&amp;C813, $A$3:$A$1487, "1")</f>
        <v>399</v>
      </c>
      <c r="E813" s="0" t="n">
        <f aca="false">COUNTIFS($B$3:$B$1487, "&lt;"&amp;C813, $A$3:$A$1487, "0")</f>
        <v>521</v>
      </c>
      <c r="F813" s="0" t="n">
        <f aca="false">COUNTIFS($B$3:$B$1487, "&gt;="&amp;C813, $A$3:$A$1487, "0")</f>
        <v>293</v>
      </c>
      <c r="G813" s="0" t="n">
        <f aca="false">COUNTIFS($B$3:$B$1487, "&lt;"&amp;C813, $A$3:$A$1487, "1")</f>
        <v>272</v>
      </c>
      <c r="H813" s="0" t="n">
        <f aca="false">(D813+E813)/(D813+E813+F813+G813)</f>
        <v>0.619528619528619</v>
      </c>
      <c r="I813" s="0" t="n">
        <f aca="false">D813/(D813+G813)</f>
        <v>0.594634873323398</v>
      </c>
      <c r="J813" s="0" t="n">
        <f aca="false">D813/(D813+F813)</f>
        <v>0.576589595375723</v>
      </c>
    </row>
    <row r="814" customFormat="false" ht="12.8" hidden="false" customHeight="false" outlineLevel="0" collapsed="false">
      <c r="A814" s="3" t="n">
        <v>0</v>
      </c>
      <c r="B814" s="4" t="n">
        <v>0.77</v>
      </c>
      <c r="C814" s="5" t="n">
        <f aca="false">B814</f>
        <v>0.77</v>
      </c>
      <c r="D814" s="0" t="n">
        <f aca="false">COUNTIFS($B$3:$B$1487, "&gt;="&amp;C814, $A$3:$A$1487, "1")</f>
        <v>399</v>
      </c>
      <c r="E814" s="0" t="n">
        <f aca="false">COUNTIFS($B$3:$B$1487, "&lt;"&amp;C814, $A$3:$A$1487, "0")</f>
        <v>521</v>
      </c>
      <c r="F814" s="0" t="n">
        <f aca="false">COUNTIFS($B$3:$B$1487, "&gt;="&amp;C814, $A$3:$A$1487, "0")</f>
        <v>293</v>
      </c>
      <c r="G814" s="0" t="n">
        <f aca="false">COUNTIFS($B$3:$B$1487, "&lt;"&amp;C814, $A$3:$A$1487, "1")</f>
        <v>272</v>
      </c>
      <c r="H814" s="0" t="n">
        <f aca="false">(D814+E814)/(D814+E814+F814+G814)</f>
        <v>0.619528619528619</v>
      </c>
      <c r="I814" s="0" t="n">
        <f aca="false">D814/(D814+G814)</f>
        <v>0.594634873323398</v>
      </c>
      <c r="J814" s="0" t="n">
        <f aca="false">D814/(D814+F814)</f>
        <v>0.576589595375723</v>
      </c>
    </row>
    <row r="815" customFormat="false" ht="12.8" hidden="false" customHeight="false" outlineLevel="0" collapsed="false">
      <c r="A815" s="3" t="n">
        <v>1</v>
      </c>
      <c r="B815" s="4" t="n">
        <v>0.77</v>
      </c>
      <c r="C815" s="5" t="n">
        <f aca="false">B815</f>
        <v>0.77</v>
      </c>
      <c r="D815" s="0" t="n">
        <f aca="false">COUNTIFS($B$3:$B$1487, "&gt;="&amp;C815, $A$3:$A$1487, "1")</f>
        <v>399</v>
      </c>
      <c r="E815" s="0" t="n">
        <f aca="false">COUNTIFS($B$3:$B$1487, "&lt;"&amp;C815, $A$3:$A$1487, "0")</f>
        <v>521</v>
      </c>
      <c r="F815" s="0" t="n">
        <f aca="false">COUNTIFS($B$3:$B$1487, "&gt;="&amp;C815, $A$3:$A$1487, "0")</f>
        <v>293</v>
      </c>
      <c r="G815" s="0" t="n">
        <f aca="false">COUNTIFS($B$3:$B$1487, "&lt;"&amp;C815, $A$3:$A$1487, "1")</f>
        <v>272</v>
      </c>
      <c r="H815" s="0" t="n">
        <f aca="false">(D815+E815)/(D815+E815+F815+G815)</f>
        <v>0.619528619528619</v>
      </c>
      <c r="I815" s="0" t="n">
        <f aca="false">D815/(D815+G815)</f>
        <v>0.594634873323398</v>
      </c>
      <c r="J815" s="0" t="n">
        <f aca="false">D815/(D815+F815)</f>
        <v>0.576589595375723</v>
      </c>
    </row>
    <row r="816" customFormat="false" ht="12.8" hidden="false" customHeight="false" outlineLevel="0" collapsed="false">
      <c r="A816" s="6" t="n">
        <v>0</v>
      </c>
      <c r="B816" s="7" t="n">
        <v>0.78</v>
      </c>
      <c r="C816" s="5" t="n">
        <f aca="false">B816</f>
        <v>0.78</v>
      </c>
      <c r="D816" s="0" t="n">
        <f aca="false">COUNTIFS($B$3:$B$1487, "&gt;="&amp;C816, $A$3:$A$1487, "1")</f>
        <v>391</v>
      </c>
      <c r="E816" s="0" t="n">
        <f aca="false">COUNTIFS($B$3:$B$1487, "&lt;"&amp;C816, $A$3:$A$1487, "0")</f>
        <v>533</v>
      </c>
      <c r="F816" s="0" t="n">
        <f aca="false">COUNTIFS($B$3:$B$1487, "&gt;="&amp;C816, $A$3:$A$1487, "0")</f>
        <v>281</v>
      </c>
      <c r="G816" s="0" t="n">
        <f aca="false">COUNTIFS($B$3:$B$1487, "&lt;"&amp;C816, $A$3:$A$1487, "1")</f>
        <v>280</v>
      </c>
      <c r="H816" s="0" t="n">
        <f aca="false">(D816+E816)/(D816+E816+F816+G816)</f>
        <v>0.622222222222222</v>
      </c>
      <c r="I816" s="0" t="n">
        <f aca="false">D816/(D816+G816)</f>
        <v>0.582712369597616</v>
      </c>
      <c r="J816" s="0" t="n">
        <f aca="false">D816/(D816+F816)</f>
        <v>0.581845238095238</v>
      </c>
    </row>
    <row r="817" customFormat="false" ht="12.8" hidden="false" customHeight="false" outlineLevel="0" collapsed="false">
      <c r="A817" s="6" t="n">
        <v>0</v>
      </c>
      <c r="B817" s="7" t="n">
        <v>0.78</v>
      </c>
      <c r="C817" s="5" t="n">
        <f aca="false">B817</f>
        <v>0.78</v>
      </c>
      <c r="D817" s="0" t="n">
        <f aca="false">COUNTIFS($B$3:$B$1487, "&gt;="&amp;C817, $A$3:$A$1487, "1")</f>
        <v>391</v>
      </c>
      <c r="E817" s="0" t="n">
        <f aca="false">COUNTIFS($B$3:$B$1487, "&lt;"&amp;C817, $A$3:$A$1487, "0")</f>
        <v>533</v>
      </c>
      <c r="F817" s="0" t="n">
        <f aca="false">COUNTIFS($B$3:$B$1487, "&gt;="&amp;C817, $A$3:$A$1487, "0")</f>
        <v>281</v>
      </c>
      <c r="G817" s="0" t="n">
        <f aca="false">COUNTIFS($B$3:$B$1487, "&lt;"&amp;C817, $A$3:$A$1487, "1")</f>
        <v>280</v>
      </c>
      <c r="H817" s="0" t="n">
        <f aca="false">(D817+E817)/(D817+E817+F817+G817)</f>
        <v>0.622222222222222</v>
      </c>
      <c r="I817" s="0" t="n">
        <f aca="false">D817/(D817+G817)</f>
        <v>0.582712369597616</v>
      </c>
      <c r="J817" s="0" t="n">
        <f aca="false">D817/(D817+F817)</f>
        <v>0.581845238095238</v>
      </c>
    </row>
    <row r="818" customFormat="false" ht="12.8" hidden="false" customHeight="false" outlineLevel="0" collapsed="false">
      <c r="A818" s="6" t="n">
        <v>0</v>
      </c>
      <c r="B818" s="7" t="n">
        <v>0.78</v>
      </c>
      <c r="C818" s="5" t="n">
        <f aca="false">B818</f>
        <v>0.78</v>
      </c>
      <c r="D818" s="0" t="n">
        <f aca="false">COUNTIFS($B$3:$B$1487, "&gt;="&amp;C818, $A$3:$A$1487, "1")</f>
        <v>391</v>
      </c>
      <c r="E818" s="0" t="n">
        <f aca="false">COUNTIFS($B$3:$B$1487, "&lt;"&amp;C818, $A$3:$A$1487, "0")</f>
        <v>533</v>
      </c>
      <c r="F818" s="0" t="n">
        <f aca="false">COUNTIFS($B$3:$B$1487, "&gt;="&amp;C818, $A$3:$A$1487, "0")</f>
        <v>281</v>
      </c>
      <c r="G818" s="0" t="n">
        <f aca="false">COUNTIFS($B$3:$B$1487, "&lt;"&amp;C818, $A$3:$A$1487, "1")</f>
        <v>280</v>
      </c>
      <c r="H818" s="0" t="n">
        <f aca="false">(D818+E818)/(D818+E818+F818+G818)</f>
        <v>0.622222222222222</v>
      </c>
      <c r="I818" s="0" t="n">
        <f aca="false">D818/(D818+G818)</f>
        <v>0.582712369597616</v>
      </c>
      <c r="J818" s="0" t="n">
        <f aca="false">D818/(D818+F818)</f>
        <v>0.581845238095238</v>
      </c>
    </row>
    <row r="819" customFormat="false" ht="12.8" hidden="false" customHeight="false" outlineLevel="0" collapsed="false">
      <c r="A819" s="6" t="n">
        <v>0</v>
      </c>
      <c r="B819" s="7" t="n">
        <v>0.78</v>
      </c>
      <c r="C819" s="5" t="n">
        <f aca="false">B819</f>
        <v>0.78</v>
      </c>
      <c r="D819" s="0" t="n">
        <f aca="false">COUNTIFS($B$3:$B$1487, "&gt;="&amp;C819, $A$3:$A$1487, "1")</f>
        <v>391</v>
      </c>
      <c r="E819" s="0" t="n">
        <f aca="false">COUNTIFS($B$3:$B$1487, "&lt;"&amp;C819, $A$3:$A$1487, "0")</f>
        <v>533</v>
      </c>
      <c r="F819" s="0" t="n">
        <f aca="false">COUNTIFS($B$3:$B$1487, "&gt;="&amp;C819, $A$3:$A$1487, "0")</f>
        <v>281</v>
      </c>
      <c r="G819" s="0" t="n">
        <f aca="false">COUNTIFS($B$3:$B$1487, "&lt;"&amp;C819, $A$3:$A$1487, "1")</f>
        <v>280</v>
      </c>
      <c r="H819" s="0" t="n">
        <f aca="false">(D819+E819)/(D819+E819+F819+G819)</f>
        <v>0.622222222222222</v>
      </c>
      <c r="I819" s="0" t="n">
        <f aca="false">D819/(D819+G819)</f>
        <v>0.582712369597616</v>
      </c>
      <c r="J819" s="0" t="n">
        <f aca="false">D819/(D819+F819)</f>
        <v>0.581845238095238</v>
      </c>
    </row>
    <row r="820" customFormat="false" ht="12.8" hidden="false" customHeight="false" outlineLevel="0" collapsed="false">
      <c r="A820" s="3" t="n">
        <v>0</v>
      </c>
      <c r="B820" s="4" t="n">
        <v>0.78</v>
      </c>
      <c r="C820" s="5" t="n">
        <f aca="false">B820</f>
        <v>0.78</v>
      </c>
      <c r="D820" s="0" t="n">
        <f aca="false">COUNTIFS($B$3:$B$1487, "&gt;="&amp;C820, $A$3:$A$1487, "1")</f>
        <v>391</v>
      </c>
      <c r="E820" s="0" t="n">
        <f aca="false">COUNTIFS($B$3:$B$1487, "&lt;"&amp;C820, $A$3:$A$1487, "0")</f>
        <v>533</v>
      </c>
      <c r="F820" s="0" t="n">
        <f aca="false">COUNTIFS($B$3:$B$1487, "&gt;="&amp;C820, $A$3:$A$1487, "0")</f>
        <v>281</v>
      </c>
      <c r="G820" s="0" t="n">
        <f aca="false">COUNTIFS($B$3:$B$1487, "&lt;"&amp;C820, $A$3:$A$1487, "1")</f>
        <v>280</v>
      </c>
      <c r="H820" s="0" t="n">
        <f aca="false">(D820+E820)/(D820+E820+F820+G820)</f>
        <v>0.622222222222222</v>
      </c>
      <c r="I820" s="0" t="n">
        <f aca="false">D820/(D820+G820)</f>
        <v>0.582712369597616</v>
      </c>
      <c r="J820" s="0" t="n">
        <f aca="false">D820/(D820+F820)</f>
        <v>0.581845238095238</v>
      </c>
    </row>
    <row r="821" customFormat="false" ht="12.8" hidden="false" customHeight="false" outlineLevel="0" collapsed="false">
      <c r="A821" s="3" t="n">
        <v>1</v>
      </c>
      <c r="B821" s="4" t="n">
        <v>0.78</v>
      </c>
      <c r="C821" s="5" t="n">
        <f aca="false">B821</f>
        <v>0.78</v>
      </c>
      <c r="D821" s="0" t="n">
        <f aca="false">COUNTIFS($B$3:$B$1487, "&gt;="&amp;C821, $A$3:$A$1487, "1")</f>
        <v>391</v>
      </c>
      <c r="E821" s="0" t="n">
        <f aca="false">COUNTIFS($B$3:$B$1487, "&lt;"&amp;C821, $A$3:$A$1487, "0")</f>
        <v>533</v>
      </c>
      <c r="F821" s="0" t="n">
        <f aca="false">COUNTIFS($B$3:$B$1487, "&gt;="&amp;C821, $A$3:$A$1487, "0")</f>
        <v>281</v>
      </c>
      <c r="G821" s="0" t="n">
        <f aca="false">COUNTIFS($B$3:$B$1487, "&lt;"&amp;C821, $A$3:$A$1487, "1")</f>
        <v>280</v>
      </c>
      <c r="H821" s="0" t="n">
        <f aca="false">(D821+E821)/(D821+E821+F821+G821)</f>
        <v>0.622222222222222</v>
      </c>
      <c r="I821" s="0" t="n">
        <f aca="false">D821/(D821+G821)</f>
        <v>0.582712369597616</v>
      </c>
      <c r="J821" s="0" t="n">
        <f aca="false">D821/(D821+F821)</f>
        <v>0.581845238095238</v>
      </c>
    </row>
    <row r="822" customFormat="false" ht="12.8" hidden="false" customHeight="false" outlineLevel="0" collapsed="false">
      <c r="A822" s="3" t="n">
        <v>0</v>
      </c>
      <c r="B822" s="4" t="n">
        <v>0.78</v>
      </c>
      <c r="C822" s="5" t="n">
        <f aca="false">B822</f>
        <v>0.78</v>
      </c>
      <c r="D822" s="0" t="n">
        <f aca="false">COUNTIFS($B$3:$B$1487, "&gt;="&amp;C822, $A$3:$A$1487, "1")</f>
        <v>391</v>
      </c>
      <c r="E822" s="0" t="n">
        <f aca="false">COUNTIFS($B$3:$B$1487, "&lt;"&amp;C822, $A$3:$A$1487, "0")</f>
        <v>533</v>
      </c>
      <c r="F822" s="0" t="n">
        <f aca="false">COUNTIFS($B$3:$B$1487, "&gt;="&amp;C822, $A$3:$A$1487, "0")</f>
        <v>281</v>
      </c>
      <c r="G822" s="0" t="n">
        <f aca="false">COUNTIFS($B$3:$B$1487, "&lt;"&amp;C822, $A$3:$A$1487, "1")</f>
        <v>280</v>
      </c>
      <c r="H822" s="0" t="n">
        <f aca="false">(D822+E822)/(D822+E822+F822+G822)</f>
        <v>0.622222222222222</v>
      </c>
      <c r="I822" s="0" t="n">
        <f aca="false">D822/(D822+G822)</f>
        <v>0.582712369597616</v>
      </c>
      <c r="J822" s="0" t="n">
        <f aca="false">D822/(D822+F822)</f>
        <v>0.581845238095238</v>
      </c>
    </row>
    <row r="823" customFormat="false" ht="12.8" hidden="false" customHeight="false" outlineLevel="0" collapsed="false">
      <c r="A823" s="3" t="n">
        <v>0</v>
      </c>
      <c r="B823" s="4" t="n">
        <v>0.78</v>
      </c>
      <c r="C823" s="5" t="n">
        <f aca="false">B823</f>
        <v>0.78</v>
      </c>
      <c r="D823" s="0" t="n">
        <f aca="false">COUNTIFS($B$3:$B$1487, "&gt;="&amp;C823, $A$3:$A$1487, "1")</f>
        <v>391</v>
      </c>
      <c r="E823" s="0" t="n">
        <f aca="false">COUNTIFS($B$3:$B$1487, "&lt;"&amp;C823, $A$3:$A$1487, "0")</f>
        <v>533</v>
      </c>
      <c r="F823" s="0" t="n">
        <f aca="false">COUNTIFS($B$3:$B$1487, "&gt;="&amp;C823, $A$3:$A$1487, "0")</f>
        <v>281</v>
      </c>
      <c r="G823" s="0" t="n">
        <f aca="false">COUNTIFS($B$3:$B$1487, "&lt;"&amp;C823, $A$3:$A$1487, "1")</f>
        <v>280</v>
      </c>
      <c r="H823" s="0" t="n">
        <f aca="false">(D823+E823)/(D823+E823+F823+G823)</f>
        <v>0.622222222222222</v>
      </c>
      <c r="I823" s="0" t="n">
        <f aca="false">D823/(D823+G823)</f>
        <v>0.582712369597616</v>
      </c>
      <c r="J823" s="0" t="n">
        <f aca="false">D823/(D823+F823)</f>
        <v>0.581845238095238</v>
      </c>
    </row>
    <row r="824" customFormat="false" ht="12.8" hidden="false" customHeight="false" outlineLevel="0" collapsed="false">
      <c r="A824" s="3" t="n">
        <v>0</v>
      </c>
      <c r="B824" s="4" t="n">
        <v>0.78</v>
      </c>
      <c r="C824" s="5" t="n">
        <f aca="false">B824</f>
        <v>0.78</v>
      </c>
      <c r="D824" s="0" t="n">
        <f aca="false">COUNTIFS($B$3:$B$1487, "&gt;="&amp;C824, $A$3:$A$1487, "1")</f>
        <v>391</v>
      </c>
      <c r="E824" s="0" t="n">
        <f aca="false">COUNTIFS($B$3:$B$1487, "&lt;"&amp;C824, $A$3:$A$1487, "0")</f>
        <v>533</v>
      </c>
      <c r="F824" s="0" t="n">
        <f aca="false">COUNTIFS($B$3:$B$1487, "&gt;="&amp;C824, $A$3:$A$1487, "0")</f>
        <v>281</v>
      </c>
      <c r="G824" s="0" t="n">
        <f aca="false">COUNTIFS($B$3:$B$1487, "&lt;"&amp;C824, $A$3:$A$1487, "1")</f>
        <v>280</v>
      </c>
      <c r="H824" s="0" t="n">
        <f aca="false">(D824+E824)/(D824+E824+F824+G824)</f>
        <v>0.622222222222222</v>
      </c>
      <c r="I824" s="0" t="n">
        <f aca="false">D824/(D824+G824)</f>
        <v>0.582712369597616</v>
      </c>
      <c r="J824" s="0" t="n">
        <f aca="false">D824/(D824+F824)</f>
        <v>0.581845238095238</v>
      </c>
    </row>
    <row r="825" customFormat="false" ht="12.8" hidden="false" customHeight="false" outlineLevel="0" collapsed="false">
      <c r="A825" s="3" t="n">
        <v>1</v>
      </c>
      <c r="B825" s="4" t="n">
        <v>0.78</v>
      </c>
      <c r="C825" s="5" t="n">
        <f aca="false">B825</f>
        <v>0.78</v>
      </c>
      <c r="D825" s="0" t="n">
        <f aca="false">COUNTIFS($B$3:$B$1487, "&gt;="&amp;C825, $A$3:$A$1487, "1")</f>
        <v>391</v>
      </c>
      <c r="E825" s="0" t="n">
        <f aca="false">COUNTIFS($B$3:$B$1487, "&lt;"&amp;C825, $A$3:$A$1487, "0")</f>
        <v>533</v>
      </c>
      <c r="F825" s="0" t="n">
        <f aca="false">COUNTIFS($B$3:$B$1487, "&gt;="&amp;C825, $A$3:$A$1487, "0")</f>
        <v>281</v>
      </c>
      <c r="G825" s="0" t="n">
        <f aca="false">COUNTIFS($B$3:$B$1487, "&lt;"&amp;C825, $A$3:$A$1487, "1")</f>
        <v>280</v>
      </c>
      <c r="H825" s="0" t="n">
        <f aca="false">(D825+E825)/(D825+E825+F825+G825)</f>
        <v>0.622222222222222</v>
      </c>
      <c r="I825" s="0" t="n">
        <f aca="false">D825/(D825+G825)</f>
        <v>0.582712369597616</v>
      </c>
      <c r="J825" s="0" t="n">
        <f aca="false">D825/(D825+F825)</f>
        <v>0.581845238095238</v>
      </c>
    </row>
    <row r="826" customFormat="false" ht="12.8" hidden="false" customHeight="false" outlineLevel="0" collapsed="false">
      <c r="A826" s="3" t="n">
        <v>0</v>
      </c>
      <c r="B826" s="4" t="n">
        <v>0.78</v>
      </c>
      <c r="C826" s="5" t="n">
        <f aca="false">B826</f>
        <v>0.78</v>
      </c>
      <c r="D826" s="0" t="n">
        <f aca="false">COUNTIFS($B$3:$B$1487, "&gt;="&amp;C826, $A$3:$A$1487, "1")</f>
        <v>391</v>
      </c>
      <c r="E826" s="0" t="n">
        <f aca="false">COUNTIFS($B$3:$B$1487, "&lt;"&amp;C826, $A$3:$A$1487, "0")</f>
        <v>533</v>
      </c>
      <c r="F826" s="0" t="n">
        <f aca="false">COUNTIFS($B$3:$B$1487, "&gt;="&amp;C826, $A$3:$A$1487, "0")</f>
        <v>281</v>
      </c>
      <c r="G826" s="0" t="n">
        <f aca="false">COUNTIFS($B$3:$B$1487, "&lt;"&amp;C826, $A$3:$A$1487, "1")</f>
        <v>280</v>
      </c>
      <c r="H826" s="0" t="n">
        <f aca="false">(D826+E826)/(D826+E826+F826+G826)</f>
        <v>0.622222222222222</v>
      </c>
      <c r="I826" s="0" t="n">
        <f aca="false">D826/(D826+G826)</f>
        <v>0.582712369597616</v>
      </c>
      <c r="J826" s="0" t="n">
        <f aca="false">D826/(D826+F826)</f>
        <v>0.581845238095238</v>
      </c>
    </row>
    <row r="827" customFormat="false" ht="12.8" hidden="false" customHeight="false" outlineLevel="0" collapsed="false">
      <c r="A827" s="3" t="n">
        <v>0</v>
      </c>
      <c r="B827" s="4" t="n">
        <v>0.78</v>
      </c>
      <c r="C827" s="5" t="n">
        <f aca="false">B827</f>
        <v>0.78</v>
      </c>
      <c r="D827" s="0" t="n">
        <f aca="false">COUNTIFS($B$3:$B$1487, "&gt;="&amp;C827, $A$3:$A$1487, "1")</f>
        <v>391</v>
      </c>
      <c r="E827" s="0" t="n">
        <f aca="false">COUNTIFS($B$3:$B$1487, "&lt;"&amp;C827, $A$3:$A$1487, "0")</f>
        <v>533</v>
      </c>
      <c r="F827" s="0" t="n">
        <f aca="false">COUNTIFS($B$3:$B$1487, "&gt;="&amp;C827, $A$3:$A$1487, "0")</f>
        <v>281</v>
      </c>
      <c r="G827" s="0" t="n">
        <f aca="false">COUNTIFS($B$3:$B$1487, "&lt;"&amp;C827, $A$3:$A$1487, "1")</f>
        <v>280</v>
      </c>
      <c r="H827" s="0" t="n">
        <f aca="false">(D827+E827)/(D827+E827+F827+G827)</f>
        <v>0.622222222222222</v>
      </c>
      <c r="I827" s="0" t="n">
        <f aca="false">D827/(D827+G827)</f>
        <v>0.582712369597616</v>
      </c>
      <c r="J827" s="0" t="n">
        <f aca="false">D827/(D827+F827)</f>
        <v>0.581845238095238</v>
      </c>
    </row>
    <row r="828" customFormat="false" ht="12.8" hidden="false" customHeight="false" outlineLevel="0" collapsed="false">
      <c r="A828" s="3" t="n">
        <v>0</v>
      </c>
      <c r="B828" s="4" t="n">
        <v>0.78</v>
      </c>
      <c r="C828" s="5" t="n">
        <f aca="false">B828</f>
        <v>0.78</v>
      </c>
      <c r="D828" s="0" t="n">
        <f aca="false">COUNTIFS($B$3:$B$1487, "&gt;="&amp;C828, $A$3:$A$1487, "1")</f>
        <v>391</v>
      </c>
      <c r="E828" s="0" t="n">
        <f aca="false">COUNTIFS($B$3:$B$1487, "&lt;"&amp;C828, $A$3:$A$1487, "0")</f>
        <v>533</v>
      </c>
      <c r="F828" s="0" t="n">
        <f aca="false">COUNTIFS($B$3:$B$1487, "&gt;="&amp;C828, $A$3:$A$1487, "0")</f>
        <v>281</v>
      </c>
      <c r="G828" s="0" t="n">
        <f aca="false">COUNTIFS($B$3:$B$1487, "&lt;"&amp;C828, $A$3:$A$1487, "1")</f>
        <v>280</v>
      </c>
      <c r="H828" s="0" t="n">
        <f aca="false">(D828+E828)/(D828+E828+F828+G828)</f>
        <v>0.622222222222222</v>
      </c>
      <c r="I828" s="0" t="n">
        <f aca="false">D828/(D828+G828)</f>
        <v>0.582712369597616</v>
      </c>
      <c r="J828" s="0" t="n">
        <f aca="false">D828/(D828+F828)</f>
        <v>0.581845238095238</v>
      </c>
    </row>
    <row r="829" customFormat="false" ht="12.8" hidden="false" customHeight="false" outlineLevel="0" collapsed="false">
      <c r="A829" s="3" t="n">
        <v>1</v>
      </c>
      <c r="B829" s="4" t="n">
        <v>0.78</v>
      </c>
      <c r="C829" s="5" t="n">
        <f aca="false">B829</f>
        <v>0.78</v>
      </c>
      <c r="D829" s="0" t="n">
        <f aca="false">COUNTIFS($B$3:$B$1487, "&gt;="&amp;C829, $A$3:$A$1487, "1")</f>
        <v>391</v>
      </c>
      <c r="E829" s="0" t="n">
        <f aca="false">COUNTIFS($B$3:$B$1487, "&lt;"&amp;C829, $A$3:$A$1487, "0")</f>
        <v>533</v>
      </c>
      <c r="F829" s="0" t="n">
        <f aca="false">COUNTIFS($B$3:$B$1487, "&gt;="&amp;C829, $A$3:$A$1487, "0")</f>
        <v>281</v>
      </c>
      <c r="G829" s="0" t="n">
        <f aca="false">COUNTIFS($B$3:$B$1487, "&lt;"&amp;C829, $A$3:$A$1487, "1")</f>
        <v>280</v>
      </c>
      <c r="H829" s="0" t="n">
        <f aca="false">(D829+E829)/(D829+E829+F829+G829)</f>
        <v>0.622222222222222</v>
      </c>
      <c r="I829" s="0" t="n">
        <f aca="false">D829/(D829+G829)</f>
        <v>0.582712369597616</v>
      </c>
      <c r="J829" s="0" t="n">
        <f aca="false">D829/(D829+F829)</f>
        <v>0.581845238095238</v>
      </c>
    </row>
    <row r="830" customFormat="false" ht="12.8" hidden="false" customHeight="false" outlineLevel="0" collapsed="false">
      <c r="A830" s="3" t="n">
        <v>0</v>
      </c>
      <c r="B830" s="4" t="n">
        <v>0.78</v>
      </c>
      <c r="C830" s="5" t="n">
        <f aca="false">B830</f>
        <v>0.78</v>
      </c>
      <c r="D830" s="0" t="n">
        <f aca="false">COUNTIFS($B$3:$B$1487, "&gt;="&amp;C830, $A$3:$A$1487, "1")</f>
        <v>391</v>
      </c>
      <c r="E830" s="0" t="n">
        <f aca="false">COUNTIFS($B$3:$B$1487, "&lt;"&amp;C830, $A$3:$A$1487, "0")</f>
        <v>533</v>
      </c>
      <c r="F830" s="0" t="n">
        <f aca="false">COUNTIFS($B$3:$B$1487, "&gt;="&amp;C830, $A$3:$A$1487, "0")</f>
        <v>281</v>
      </c>
      <c r="G830" s="0" t="n">
        <f aca="false">COUNTIFS($B$3:$B$1487, "&lt;"&amp;C830, $A$3:$A$1487, "1")</f>
        <v>280</v>
      </c>
      <c r="H830" s="0" t="n">
        <f aca="false">(D830+E830)/(D830+E830+F830+G830)</f>
        <v>0.622222222222222</v>
      </c>
      <c r="I830" s="0" t="n">
        <f aca="false">D830/(D830+G830)</f>
        <v>0.582712369597616</v>
      </c>
      <c r="J830" s="0" t="n">
        <f aca="false">D830/(D830+F830)</f>
        <v>0.581845238095238</v>
      </c>
    </row>
    <row r="831" customFormat="false" ht="12.8" hidden="false" customHeight="false" outlineLevel="0" collapsed="false">
      <c r="A831" s="3" t="n">
        <v>0</v>
      </c>
      <c r="B831" s="4" t="n">
        <v>0.78</v>
      </c>
      <c r="C831" s="5" t="n">
        <f aca="false">B831</f>
        <v>0.78</v>
      </c>
      <c r="D831" s="0" t="n">
        <f aca="false">COUNTIFS($B$3:$B$1487, "&gt;="&amp;C831, $A$3:$A$1487, "1")</f>
        <v>391</v>
      </c>
      <c r="E831" s="0" t="n">
        <f aca="false">COUNTIFS($B$3:$B$1487, "&lt;"&amp;C831, $A$3:$A$1487, "0")</f>
        <v>533</v>
      </c>
      <c r="F831" s="0" t="n">
        <f aca="false">COUNTIFS($B$3:$B$1487, "&gt;="&amp;C831, $A$3:$A$1487, "0")</f>
        <v>281</v>
      </c>
      <c r="G831" s="0" t="n">
        <f aca="false">COUNTIFS($B$3:$B$1487, "&lt;"&amp;C831, $A$3:$A$1487, "1")</f>
        <v>280</v>
      </c>
      <c r="H831" s="0" t="n">
        <f aca="false">(D831+E831)/(D831+E831+F831+G831)</f>
        <v>0.622222222222222</v>
      </c>
      <c r="I831" s="0" t="n">
        <f aca="false">D831/(D831+G831)</f>
        <v>0.582712369597616</v>
      </c>
      <c r="J831" s="0" t="n">
        <f aca="false">D831/(D831+F831)</f>
        <v>0.581845238095238</v>
      </c>
    </row>
    <row r="832" customFormat="false" ht="12.8" hidden="false" customHeight="false" outlineLevel="0" collapsed="false">
      <c r="A832" s="6" t="n">
        <v>1</v>
      </c>
      <c r="B832" s="7" t="n">
        <v>0.79</v>
      </c>
      <c r="C832" s="5" t="n">
        <f aca="false">B832</f>
        <v>0.79</v>
      </c>
      <c r="D832" s="0" t="n">
        <f aca="false">COUNTIFS($B$3:$B$1487, "&gt;="&amp;C832, $A$3:$A$1487, "1")</f>
        <v>388</v>
      </c>
      <c r="E832" s="0" t="n">
        <f aca="false">COUNTIFS($B$3:$B$1487, "&lt;"&amp;C832, $A$3:$A$1487, "0")</f>
        <v>546</v>
      </c>
      <c r="F832" s="0" t="n">
        <f aca="false">COUNTIFS($B$3:$B$1487, "&gt;="&amp;C832, $A$3:$A$1487, "0")</f>
        <v>268</v>
      </c>
      <c r="G832" s="0" t="n">
        <f aca="false">COUNTIFS($B$3:$B$1487, "&lt;"&amp;C832, $A$3:$A$1487, "1")</f>
        <v>283</v>
      </c>
      <c r="H832" s="0" t="n">
        <f aca="false">(D832+E832)/(D832+E832+F832+G832)</f>
        <v>0.628956228956229</v>
      </c>
      <c r="I832" s="0" t="n">
        <f aca="false">D832/(D832+G832)</f>
        <v>0.578241430700447</v>
      </c>
      <c r="J832" s="0" t="n">
        <f aca="false">D832/(D832+F832)</f>
        <v>0.591463414634146</v>
      </c>
    </row>
    <row r="833" customFormat="false" ht="12.8" hidden="false" customHeight="false" outlineLevel="0" collapsed="false">
      <c r="A833" s="6" t="n">
        <v>0</v>
      </c>
      <c r="B833" s="7" t="n">
        <v>0.79</v>
      </c>
      <c r="C833" s="5" t="n">
        <f aca="false">B833</f>
        <v>0.79</v>
      </c>
      <c r="D833" s="0" t="n">
        <f aca="false">COUNTIFS($B$3:$B$1487, "&gt;="&amp;C833, $A$3:$A$1487, "1")</f>
        <v>388</v>
      </c>
      <c r="E833" s="0" t="n">
        <f aca="false">COUNTIFS($B$3:$B$1487, "&lt;"&amp;C833, $A$3:$A$1487, "0")</f>
        <v>546</v>
      </c>
      <c r="F833" s="0" t="n">
        <f aca="false">COUNTIFS($B$3:$B$1487, "&gt;="&amp;C833, $A$3:$A$1487, "0")</f>
        <v>268</v>
      </c>
      <c r="G833" s="0" t="n">
        <f aca="false">COUNTIFS($B$3:$B$1487, "&lt;"&amp;C833, $A$3:$A$1487, "1")</f>
        <v>283</v>
      </c>
      <c r="H833" s="0" t="n">
        <f aca="false">(D833+E833)/(D833+E833+F833+G833)</f>
        <v>0.628956228956229</v>
      </c>
      <c r="I833" s="0" t="n">
        <f aca="false">D833/(D833+G833)</f>
        <v>0.578241430700447</v>
      </c>
      <c r="J833" s="0" t="n">
        <f aca="false">D833/(D833+F833)</f>
        <v>0.591463414634146</v>
      </c>
    </row>
    <row r="834" customFormat="false" ht="12.8" hidden="false" customHeight="false" outlineLevel="0" collapsed="false">
      <c r="A834" s="6" t="n">
        <v>1</v>
      </c>
      <c r="B834" s="7" t="n">
        <v>0.79</v>
      </c>
      <c r="C834" s="5" t="n">
        <f aca="false">B834</f>
        <v>0.79</v>
      </c>
      <c r="D834" s="0" t="n">
        <f aca="false">COUNTIFS($B$3:$B$1487, "&gt;="&amp;C834, $A$3:$A$1487, "1")</f>
        <v>388</v>
      </c>
      <c r="E834" s="0" t="n">
        <f aca="false">COUNTIFS($B$3:$B$1487, "&lt;"&amp;C834, $A$3:$A$1487, "0")</f>
        <v>546</v>
      </c>
      <c r="F834" s="0" t="n">
        <f aca="false">COUNTIFS($B$3:$B$1487, "&gt;="&amp;C834, $A$3:$A$1487, "0")</f>
        <v>268</v>
      </c>
      <c r="G834" s="0" t="n">
        <f aca="false">COUNTIFS($B$3:$B$1487, "&lt;"&amp;C834, $A$3:$A$1487, "1")</f>
        <v>283</v>
      </c>
      <c r="H834" s="0" t="n">
        <f aca="false">(D834+E834)/(D834+E834+F834+G834)</f>
        <v>0.628956228956229</v>
      </c>
      <c r="I834" s="0" t="n">
        <f aca="false">D834/(D834+G834)</f>
        <v>0.578241430700447</v>
      </c>
      <c r="J834" s="0" t="n">
        <f aca="false">D834/(D834+F834)</f>
        <v>0.591463414634146</v>
      </c>
    </row>
    <row r="835" customFormat="false" ht="12.8" hidden="false" customHeight="false" outlineLevel="0" collapsed="false">
      <c r="A835" s="6" t="n">
        <v>0</v>
      </c>
      <c r="B835" s="7" t="n">
        <v>0.79</v>
      </c>
      <c r="C835" s="5" t="n">
        <f aca="false">B835</f>
        <v>0.79</v>
      </c>
      <c r="D835" s="0" t="n">
        <f aca="false">COUNTIFS($B$3:$B$1487, "&gt;="&amp;C835, $A$3:$A$1487, "1")</f>
        <v>388</v>
      </c>
      <c r="E835" s="0" t="n">
        <f aca="false">COUNTIFS($B$3:$B$1487, "&lt;"&amp;C835, $A$3:$A$1487, "0")</f>
        <v>546</v>
      </c>
      <c r="F835" s="0" t="n">
        <f aca="false">COUNTIFS($B$3:$B$1487, "&gt;="&amp;C835, $A$3:$A$1487, "0")</f>
        <v>268</v>
      </c>
      <c r="G835" s="0" t="n">
        <f aca="false">COUNTIFS($B$3:$B$1487, "&lt;"&amp;C835, $A$3:$A$1487, "1")</f>
        <v>283</v>
      </c>
      <c r="H835" s="0" t="n">
        <f aca="false">(D835+E835)/(D835+E835+F835+G835)</f>
        <v>0.628956228956229</v>
      </c>
      <c r="I835" s="0" t="n">
        <f aca="false">D835/(D835+G835)</f>
        <v>0.578241430700447</v>
      </c>
      <c r="J835" s="0" t="n">
        <f aca="false">D835/(D835+F835)</f>
        <v>0.591463414634146</v>
      </c>
    </row>
    <row r="836" customFormat="false" ht="12.8" hidden="false" customHeight="false" outlineLevel="0" collapsed="false">
      <c r="A836" s="6" t="n">
        <v>1</v>
      </c>
      <c r="B836" s="7" t="n">
        <v>0.79</v>
      </c>
      <c r="C836" s="5" t="n">
        <f aca="false">B836</f>
        <v>0.79</v>
      </c>
      <c r="D836" s="0" t="n">
        <f aca="false">COUNTIFS($B$3:$B$1487, "&gt;="&amp;C836, $A$3:$A$1487, "1")</f>
        <v>388</v>
      </c>
      <c r="E836" s="0" t="n">
        <f aca="false">COUNTIFS($B$3:$B$1487, "&lt;"&amp;C836, $A$3:$A$1487, "0")</f>
        <v>546</v>
      </c>
      <c r="F836" s="0" t="n">
        <f aca="false">COUNTIFS($B$3:$B$1487, "&gt;="&amp;C836, $A$3:$A$1487, "0")</f>
        <v>268</v>
      </c>
      <c r="G836" s="0" t="n">
        <f aca="false">COUNTIFS($B$3:$B$1487, "&lt;"&amp;C836, $A$3:$A$1487, "1")</f>
        <v>283</v>
      </c>
      <c r="H836" s="0" t="n">
        <f aca="false">(D836+E836)/(D836+E836+F836+G836)</f>
        <v>0.628956228956229</v>
      </c>
      <c r="I836" s="0" t="n">
        <f aca="false">D836/(D836+G836)</f>
        <v>0.578241430700447</v>
      </c>
      <c r="J836" s="0" t="n">
        <f aca="false">D836/(D836+F836)</f>
        <v>0.591463414634146</v>
      </c>
    </row>
    <row r="837" customFormat="false" ht="12.8" hidden="false" customHeight="false" outlineLevel="0" collapsed="false">
      <c r="A837" s="6" t="n">
        <v>0</v>
      </c>
      <c r="B837" s="7" t="n">
        <v>0.79</v>
      </c>
      <c r="C837" s="5" t="n">
        <f aca="false">B837</f>
        <v>0.79</v>
      </c>
      <c r="D837" s="0" t="n">
        <f aca="false">COUNTIFS($B$3:$B$1487, "&gt;="&amp;C837, $A$3:$A$1487, "1")</f>
        <v>388</v>
      </c>
      <c r="E837" s="0" t="n">
        <f aca="false">COUNTIFS($B$3:$B$1487, "&lt;"&amp;C837, $A$3:$A$1487, "0")</f>
        <v>546</v>
      </c>
      <c r="F837" s="0" t="n">
        <f aca="false">COUNTIFS($B$3:$B$1487, "&gt;="&amp;C837, $A$3:$A$1487, "0")</f>
        <v>268</v>
      </c>
      <c r="G837" s="0" t="n">
        <f aca="false">COUNTIFS($B$3:$B$1487, "&lt;"&amp;C837, $A$3:$A$1487, "1")</f>
        <v>283</v>
      </c>
      <c r="H837" s="0" t="n">
        <f aca="false">(D837+E837)/(D837+E837+F837+G837)</f>
        <v>0.628956228956229</v>
      </c>
      <c r="I837" s="0" t="n">
        <f aca="false">D837/(D837+G837)</f>
        <v>0.578241430700447</v>
      </c>
      <c r="J837" s="0" t="n">
        <f aca="false">D837/(D837+F837)</f>
        <v>0.591463414634146</v>
      </c>
    </row>
    <row r="838" customFormat="false" ht="12.8" hidden="false" customHeight="false" outlineLevel="0" collapsed="false">
      <c r="A838" s="6" t="n">
        <v>0</v>
      </c>
      <c r="B838" s="7" t="n">
        <v>0.79</v>
      </c>
      <c r="C838" s="5" t="n">
        <f aca="false">B838</f>
        <v>0.79</v>
      </c>
      <c r="D838" s="0" t="n">
        <f aca="false">COUNTIFS($B$3:$B$1487, "&gt;="&amp;C838, $A$3:$A$1487, "1")</f>
        <v>388</v>
      </c>
      <c r="E838" s="0" t="n">
        <f aca="false">COUNTIFS($B$3:$B$1487, "&lt;"&amp;C838, $A$3:$A$1487, "0")</f>
        <v>546</v>
      </c>
      <c r="F838" s="0" t="n">
        <f aca="false">COUNTIFS($B$3:$B$1487, "&gt;="&amp;C838, $A$3:$A$1487, "0")</f>
        <v>268</v>
      </c>
      <c r="G838" s="0" t="n">
        <f aca="false">COUNTIFS($B$3:$B$1487, "&lt;"&amp;C838, $A$3:$A$1487, "1")</f>
        <v>283</v>
      </c>
      <c r="H838" s="0" t="n">
        <f aca="false">(D838+E838)/(D838+E838+F838+G838)</f>
        <v>0.628956228956229</v>
      </c>
      <c r="I838" s="0" t="n">
        <f aca="false">D838/(D838+G838)</f>
        <v>0.578241430700447</v>
      </c>
      <c r="J838" s="0" t="n">
        <f aca="false">D838/(D838+F838)</f>
        <v>0.591463414634146</v>
      </c>
    </row>
    <row r="839" customFormat="false" ht="12.8" hidden="false" customHeight="false" outlineLevel="0" collapsed="false">
      <c r="A839" s="3" t="n">
        <v>0</v>
      </c>
      <c r="B839" s="4" t="n">
        <v>0.79</v>
      </c>
      <c r="C839" s="5" t="n">
        <f aca="false">B839</f>
        <v>0.79</v>
      </c>
      <c r="D839" s="0" t="n">
        <f aca="false">COUNTIFS($B$3:$B$1487, "&gt;="&amp;C839, $A$3:$A$1487, "1")</f>
        <v>388</v>
      </c>
      <c r="E839" s="0" t="n">
        <f aca="false">COUNTIFS($B$3:$B$1487, "&lt;"&amp;C839, $A$3:$A$1487, "0")</f>
        <v>546</v>
      </c>
      <c r="F839" s="0" t="n">
        <f aca="false">COUNTIFS($B$3:$B$1487, "&gt;="&amp;C839, $A$3:$A$1487, "0")</f>
        <v>268</v>
      </c>
      <c r="G839" s="0" t="n">
        <f aca="false">COUNTIFS($B$3:$B$1487, "&lt;"&amp;C839, $A$3:$A$1487, "1")</f>
        <v>283</v>
      </c>
      <c r="H839" s="0" t="n">
        <f aca="false">(D839+E839)/(D839+E839+F839+G839)</f>
        <v>0.628956228956229</v>
      </c>
      <c r="I839" s="0" t="n">
        <f aca="false">D839/(D839+G839)</f>
        <v>0.578241430700447</v>
      </c>
      <c r="J839" s="0" t="n">
        <f aca="false">D839/(D839+F839)</f>
        <v>0.591463414634146</v>
      </c>
    </row>
    <row r="840" customFormat="false" ht="12.8" hidden="false" customHeight="false" outlineLevel="0" collapsed="false">
      <c r="A840" s="3" t="n">
        <v>0</v>
      </c>
      <c r="B840" s="4" t="n">
        <v>0.79</v>
      </c>
      <c r="C840" s="5" t="n">
        <f aca="false">B840</f>
        <v>0.79</v>
      </c>
      <c r="D840" s="0" t="n">
        <f aca="false">COUNTIFS($B$3:$B$1487, "&gt;="&amp;C840, $A$3:$A$1487, "1")</f>
        <v>388</v>
      </c>
      <c r="E840" s="0" t="n">
        <f aca="false">COUNTIFS($B$3:$B$1487, "&lt;"&amp;C840, $A$3:$A$1487, "0")</f>
        <v>546</v>
      </c>
      <c r="F840" s="0" t="n">
        <f aca="false">COUNTIFS($B$3:$B$1487, "&gt;="&amp;C840, $A$3:$A$1487, "0")</f>
        <v>268</v>
      </c>
      <c r="G840" s="0" t="n">
        <f aca="false">COUNTIFS($B$3:$B$1487, "&lt;"&amp;C840, $A$3:$A$1487, "1")</f>
        <v>283</v>
      </c>
      <c r="H840" s="0" t="n">
        <f aca="false">(D840+E840)/(D840+E840+F840+G840)</f>
        <v>0.628956228956229</v>
      </c>
      <c r="I840" s="0" t="n">
        <f aca="false">D840/(D840+G840)</f>
        <v>0.578241430700447</v>
      </c>
      <c r="J840" s="0" t="n">
        <f aca="false">D840/(D840+F840)</f>
        <v>0.591463414634146</v>
      </c>
    </row>
    <row r="841" customFormat="false" ht="12.8" hidden="false" customHeight="false" outlineLevel="0" collapsed="false">
      <c r="A841" s="3" t="n">
        <v>0</v>
      </c>
      <c r="B841" s="4" t="n">
        <v>0.79</v>
      </c>
      <c r="C841" s="5" t="n">
        <f aca="false">B841</f>
        <v>0.79</v>
      </c>
      <c r="D841" s="0" t="n">
        <f aca="false">COUNTIFS($B$3:$B$1487, "&gt;="&amp;C841, $A$3:$A$1487, "1")</f>
        <v>388</v>
      </c>
      <c r="E841" s="0" t="n">
        <f aca="false">COUNTIFS($B$3:$B$1487, "&lt;"&amp;C841, $A$3:$A$1487, "0")</f>
        <v>546</v>
      </c>
      <c r="F841" s="0" t="n">
        <f aca="false">COUNTIFS($B$3:$B$1487, "&gt;="&amp;C841, $A$3:$A$1487, "0")</f>
        <v>268</v>
      </c>
      <c r="G841" s="0" t="n">
        <f aca="false">COUNTIFS($B$3:$B$1487, "&lt;"&amp;C841, $A$3:$A$1487, "1")</f>
        <v>283</v>
      </c>
      <c r="H841" s="0" t="n">
        <f aca="false">(D841+E841)/(D841+E841+F841+G841)</f>
        <v>0.628956228956229</v>
      </c>
      <c r="I841" s="0" t="n">
        <f aca="false">D841/(D841+G841)</f>
        <v>0.578241430700447</v>
      </c>
      <c r="J841" s="0" t="n">
        <f aca="false">D841/(D841+F841)</f>
        <v>0.591463414634146</v>
      </c>
    </row>
    <row r="842" customFormat="false" ht="12.8" hidden="false" customHeight="false" outlineLevel="0" collapsed="false">
      <c r="A842" s="3" t="n">
        <v>1</v>
      </c>
      <c r="B842" s="4" t="n">
        <v>0.79</v>
      </c>
      <c r="C842" s="5" t="n">
        <f aca="false">B842</f>
        <v>0.79</v>
      </c>
      <c r="D842" s="0" t="n">
        <f aca="false">COUNTIFS($B$3:$B$1487, "&gt;="&amp;C842, $A$3:$A$1487, "1")</f>
        <v>388</v>
      </c>
      <c r="E842" s="0" t="n">
        <f aca="false">COUNTIFS($B$3:$B$1487, "&lt;"&amp;C842, $A$3:$A$1487, "0")</f>
        <v>546</v>
      </c>
      <c r="F842" s="0" t="n">
        <f aca="false">COUNTIFS($B$3:$B$1487, "&gt;="&amp;C842, $A$3:$A$1487, "0")</f>
        <v>268</v>
      </c>
      <c r="G842" s="0" t="n">
        <f aca="false">COUNTIFS($B$3:$B$1487, "&lt;"&amp;C842, $A$3:$A$1487, "1")</f>
        <v>283</v>
      </c>
      <c r="H842" s="0" t="n">
        <f aca="false">(D842+E842)/(D842+E842+F842+G842)</f>
        <v>0.628956228956229</v>
      </c>
      <c r="I842" s="0" t="n">
        <f aca="false">D842/(D842+G842)</f>
        <v>0.578241430700447</v>
      </c>
      <c r="J842" s="0" t="n">
        <f aca="false">D842/(D842+F842)</f>
        <v>0.591463414634146</v>
      </c>
    </row>
    <row r="843" customFormat="false" ht="12.8" hidden="false" customHeight="false" outlineLevel="0" collapsed="false">
      <c r="A843" s="3" t="n">
        <v>1</v>
      </c>
      <c r="B843" s="4" t="n">
        <v>0.79</v>
      </c>
      <c r="C843" s="5" t="n">
        <f aca="false">B843</f>
        <v>0.79</v>
      </c>
      <c r="D843" s="0" t="n">
        <f aca="false">COUNTIFS($B$3:$B$1487, "&gt;="&amp;C843, $A$3:$A$1487, "1")</f>
        <v>388</v>
      </c>
      <c r="E843" s="0" t="n">
        <f aca="false">COUNTIFS($B$3:$B$1487, "&lt;"&amp;C843, $A$3:$A$1487, "0")</f>
        <v>546</v>
      </c>
      <c r="F843" s="0" t="n">
        <f aca="false">COUNTIFS($B$3:$B$1487, "&gt;="&amp;C843, $A$3:$A$1487, "0")</f>
        <v>268</v>
      </c>
      <c r="G843" s="0" t="n">
        <f aca="false">COUNTIFS($B$3:$B$1487, "&lt;"&amp;C843, $A$3:$A$1487, "1")</f>
        <v>283</v>
      </c>
      <c r="H843" s="0" t="n">
        <f aca="false">(D843+E843)/(D843+E843+F843+G843)</f>
        <v>0.628956228956229</v>
      </c>
      <c r="I843" s="0" t="n">
        <f aca="false">D843/(D843+G843)</f>
        <v>0.578241430700447</v>
      </c>
      <c r="J843" s="0" t="n">
        <f aca="false">D843/(D843+F843)</f>
        <v>0.591463414634146</v>
      </c>
    </row>
    <row r="844" customFormat="false" ht="12.8" hidden="false" customHeight="false" outlineLevel="0" collapsed="false">
      <c r="A844" s="3" t="n">
        <v>0</v>
      </c>
      <c r="B844" s="4" t="n">
        <v>0.79</v>
      </c>
      <c r="C844" s="5" t="n">
        <f aca="false">B844</f>
        <v>0.79</v>
      </c>
      <c r="D844" s="0" t="n">
        <f aca="false">COUNTIFS($B$3:$B$1487, "&gt;="&amp;C844, $A$3:$A$1487, "1")</f>
        <v>388</v>
      </c>
      <c r="E844" s="0" t="n">
        <f aca="false">COUNTIFS($B$3:$B$1487, "&lt;"&amp;C844, $A$3:$A$1487, "0")</f>
        <v>546</v>
      </c>
      <c r="F844" s="0" t="n">
        <f aca="false">COUNTIFS($B$3:$B$1487, "&gt;="&amp;C844, $A$3:$A$1487, "0")</f>
        <v>268</v>
      </c>
      <c r="G844" s="0" t="n">
        <f aca="false">COUNTIFS($B$3:$B$1487, "&lt;"&amp;C844, $A$3:$A$1487, "1")</f>
        <v>283</v>
      </c>
      <c r="H844" s="0" t="n">
        <f aca="false">(D844+E844)/(D844+E844+F844+G844)</f>
        <v>0.628956228956229</v>
      </c>
      <c r="I844" s="0" t="n">
        <f aca="false">D844/(D844+G844)</f>
        <v>0.578241430700447</v>
      </c>
      <c r="J844" s="0" t="n">
        <f aca="false">D844/(D844+F844)</f>
        <v>0.591463414634146</v>
      </c>
    </row>
    <row r="845" customFormat="false" ht="12.8" hidden="false" customHeight="false" outlineLevel="0" collapsed="false">
      <c r="A845" s="3" t="n">
        <v>1</v>
      </c>
      <c r="B845" s="4" t="n">
        <v>0.79</v>
      </c>
      <c r="C845" s="5" t="n">
        <f aca="false">B845</f>
        <v>0.79</v>
      </c>
      <c r="D845" s="0" t="n">
        <f aca="false">COUNTIFS($B$3:$B$1487, "&gt;="&amp;C845, $A$3:$A$1487, "1")</f>
        <v>388</v>
      </c>
      <c r="E845" s="0" t="n">
        <f aca="false">COUNTIFS($B$3:$B$1487, "&lt;"&amp;C845, $A$3:$A$1487, "0")</f>
        <v>546</v>
      </c>
      <c r="F845" s="0" t="n">
        <f aca="false">COUNTIFS($B$3:$B$1487, "&gt;="&amp;C845, $A$3:$A$1487, "0")</f>
        <v>268</v>
      </c>
      <c r="G845" s="0" t="n">
        <f aca="false">COUNTIFS($B$3:$B$1487, "&lt;"&amp;C845, $A$3:$A$1487, "1")</f>
        <v>283</v>
      </c>
      <c r="H845" s="0" t="n">
        <f aca="false">(D845+E845)/(D845+E845+F845+G845)</f>
        <v>0.628956228956229</v>
      </c>
      <c r="I845" s="0" t="n">
        <f aca="false">D845/(D845+G845)</f>
        <v>0.578241430700447</v>
      </c>
      <c r="J845" s="0" t="n">
        <f aca="false">D845/(D845+F845)</f>
        <v>0.591463414634146</v>
      </c>
    </row>
    <row r="846" customFormat="false" ht="12.8" hidden="false" customHeight="false" outlineLevel="0" collapsed="false">
      <c r="A846" s="3" t="n">
        <v>0</v>
      </c>
      <c r="B846" s="4" t="n">
        <v>0.79</v>
      </c>
      <c r="C846" s="5" t="n">
        <f aca="false">B846</f>
        <v>0.79</v>
      </c>
      <c r="D846" s="0" t="n">
        <f aca="false">COUNTIFS($B$3:$B$1487, "&gt;="&amp;C846, $A$3:$A$1487, "1")</f>
        <v>388</v>
      </c>
      <c r="E846" s="0" t="n">
        <f aca="false">COUNTIFS($B$3:$B$1487, "&lt;"&amp;C846, $A$3:$A$1487, "0")</f>
        <v>546</v>
      </c>
      <c r="F846" s="0" t="n">
        <f aca="false">COUNTIFS($B$3:$B$1487, "&gt;="&amp;C846, $A$3:$A$1487, "0")</f>
        <v>268</v>
      </c>
      <c r="G846" s="0" t="n">
        <f aca="false">COUNTIFS($B$3:$B$1487, "&lt;"&amp;C846, $A$3:$A$1487, "1")</f>
        <v>283</v>
      </c>
      <c r="H846" s="0" t="n">
        <f aca="false">(D846+E846)/(D846+E846+F846+G846)</f>
        <v>0.628956228956229</v>
      </c>
      <c r="I846" s="0" t="n">
        <f aca="false">D846/(D846+G846)</f>
        <v>0.578241430700447</v>
      </c>
      <c r="J846" s="0" t="n">
        <f aca="false">D846/(D846+F846)</f>
        <v>0.591463414634146</v>
      </c>
    </row>
    <row r="847" customFormat="false" ht="12.8" hidden="false" customHeight="false" outlineLevel="0" collapsed="false">
      <c r="A847" s="3" t="n">
        <v>1</v>
      </c>
      <c r="B847" s="4" t="n">
        <v>0.79</v>
      </c>
      <c r="C847" s="5" t="n">
        <f aca="false">B847</f>
        <v>0.79</v>
      </c>
      <c r="D847" s="0" t="n">
        <f aca="false">COUNTIFS($B$3:$B$1487, "&gt;="&amp;C847, $A$3:$A$1487, "1")</f>
        <v>388</v>
      </c>
      <c r="E847" s="0" t="n">
        <f aca="false">COUNTIFS($B$3:$B$1487, "&lt;"&amp;C847, $A$3:$A$1487, "0")</f>
        <v>546</v>
      </c>
      <c r="F847" s="0" t="n">
        <f aca="false">COUNTIFS($B$3:$B$1487, "&gt;="&amp;C847, $A$3:$A$1487, "0")</f>
        <v>268</v>
      </c>
      <c r="G847" s="0" t="n">
        <f aca="false">COUNTIFS($B$3:$B$1487, "&lt;"&amp;C847, $A$3:$A$1487, "1")</f>
        <v>283</v>
      </c>
      <c r="H847" s="0" t="n">
        <f aca="false">(D847+E847)/(D847+E847+F847+G847)</f>
        <v>0.628956228956229</v>
      </c>
      <c r="I847" s="0" t="n">
        <f aca="false">D847/(D847+G847)</f>
        <v>0.578241430700447</v>
      </c>
      <c r="J847" s="0" t="n">
        <f aca="false">D847/(D847+F847)</f>
        <v>0.591463414634146</v>
      </c>
    </row>
    <row r="848" customFormat="false" ht="12.8" hidden="false" customHeight="false" outlineLevel="0" collapsed="false">
      <c r="A848" s="3" t="n">
        <v>1</v>
      </c>
      <c r="B848" s="4" t="n">
        <v>0.79</v>
      </c>
      <c r="C848" s="5" t="n">
        <f aca="false">B848</f>
        <v>0.79</v>
      </c>
      <c r="D848" s="0" t="n">
        <f aca="false">COUNTIFS($B$3:$B$1487, "&gt;="&amp;C848, $A$3:$A$1487, "1")</f>
        <v>388</v>
      </c>
      <c r="E848" s="0" t="n">
        <f aca="false">COUNTIFS($B$3:$B$1487, "&lt;"&amp;C848, $A$3:$A$1487, "0")</f>
        <v>546</v>
      </c>
      <c r="F848" s="0" t="n">
        <f aca="false">COUNTIFS($B$3:$B$1487, "&gt;="&amp;C848, $A$3:$A$1487, "0")</f>
        <v>268</v>
      </c>
      <c r="G848" s="0" t="n">
        <f aca="false">COUNTIFS($B$3:$B$1487, "&lt;"&amp;C848, $A$3:$A$1487, "1")</f>
        <v>283</v>
      </c>
      <c r="H848" s="0" t="n">
        <f aca="false">(D848+E848)/(D848+E848+F848+G848)</f>
        <v>0.628956228956229</v>
      </c>
      <c r="I848" s="0" t="n">
        <f aca="false">D848/(D848+G848)</f>
        <v>0.578241430700447</v>
      </c>
      <c r="J848" s="0" t="n">
        <f aca="false">D848/(D848+F848)</f>
        <v>0.591463414634146</v>
      </c>
    </row>
    <row r="849" customFormat="false" ht="12.8" hidden="false" customHeight="false" outlineLevel="0" collapsed="false">
      <c r="A849" s="3" t="n">
        <v>1</v>
      </c>
      <c r="B849" s="4" t="n">
        <v>0.79</v>
      </c>
      <c r="C849" s="5" t="n">
        <f aca="false">B849</f>
        <v>0.79</v>
      </c>
      <c r="D849" s="0" t="n">
        <f aca="false">COUNTIFS($B$3:$B$1487, "&gt;="&amp;C849, $A$3:$A$1487, "1")</f>
        <v>388</v>
      </c>
      <c r="E849" s="0" t="n">
        <f aca="false">COUNTIFS($B$3:$B$1487, "&lt;"&amp;C849, $A$3:$A$1487, "0")</f>
        <v>546</v>
      </c>
      <c r="F849" s="0" t="n">
        <f aca="false">COUNTIFS($B$3:$B$1487, "&gt;="&amp;C849, $A$3:$A$1487, "0")</f>
        <v>268</v>
      </c>
      <c r="G849" s="0" t="n">
        <f aca="false">COUNTIFS($B$3:$B$1487, "&lt;"&amp;C849, $A$3:$A$1487, "1")</f>
        <v>283</v>
      </c>
      <c r="H849" s="0" t="n">
        <f aca="false">(D849+E849)/(D849+E849+F849+G849)</f>
        <v>0.628956228956229</v>
      </c>
      <c r="I849" s="0" t="n">
        <f aca="false">D849/(D849+G849)</f>
        <v>0.578241430700447</v>
      </c>
      <c r="J849" s="0" t="n">
        <f aca="false">D849/(D849+F849)</f>
        <v>0.591463414634146</v>
      </c>
    </row>
    <row r="850" customFormat="false" ht="12.8" hidden="false" customHeight="false" outlineLevel="0" collapsed="false">
      <c r="A850" s="3" t="n">
        <v>1</v>
      </c>
      <c r="B850" s="4" t="n">
        <v>0.79</v>
      </c>
      <c r="C850" s="5" t="n">
        <f aca="false">B850</f>
        <v>0.79</v>
      </c>
      <c r="D850" s="0" t="n">
        <f aca="false">COUNTIFS($B$3:$B$1487, "&gt;="&amp;C850, $A$3:$A$1487, "1")</f>
        <v>388</v>
      </c>
      <c r="E850" s="0" t="n">
        <f aca="false">COUNTIFS($B$3:$B$1487, "&lt;"&amp;C850, $A$3:$A$1487, "0")</f>
        <v>546</v>
      </c>
      <c r="F850" s="0" t="n">
        <f aca="false">COUNTIFS($B$3:$B$1487, "&gt;="&amp;C850, $A$3:$A$1487, "0")</f>
        <v>268</v>
      </c>
      <c r="G850" s="0" t="n">
        <f aca="false">COUNTIFS($B$3:$B$1487, "&lt;"&amp;C850, $A$3:$A$1487, "1")</f>
        <v>283</v>
      </c>
      <c r="H850" s="0" t="n">
        <f aca="false">(D850+E850)/(D850+E850+F850+G850)</f>
        <v>0.628956228956229</v>
      </c>
      <c r="I850" s="0" t="n">
        <f aca="false">D850/(D850+G850)</f>
        <v>0.578241430700447</v>
      </c>
      <c r="J850" s="0" t="n">
        <f aca="false">D850/(D850+F850)</f>
        <v>0.591463414634146</v>
      </c>
    </row>
    <row r="851" customFormat="false" ht="12.8" hidden="false" customHeight="false" outlineLevel="0" collapsed="false">
      <c r="A851" s="3" t="n">
        <v>0</v>
      </c>
      <c r="B851" s="4" t="n">
        <v>0.79</v>
      </c>
      <c r="C851" s="5" t="n">
        <f aca="false">B851</f>
        <v>0.79</v>
      </c>
      <c r="D851" s="0" t="n">
        <f aca="false">COUNTIFS($B$3:$B$1487, "&gt;="&amp;C851, $A$3:$A$1487, "1")</f>
        <v>388</v>
      </c>
      <c r="E851" s="0" t="n">
        <f aca="false">COUNTIFS($B$3:$B$1487, "&lt;"&amp;C851, $A$3:$A$1487, "0")</f>
        <v>546</v>
      </c>
      <c r="F851" s="0" t="n">
        <f aca="false">COUNTIFS($B$3:$B$1487, "&gt;="&amp;C851, $A$3:$A$1487, "0")</f>
        <v>268</v>
      </c>
      <c r="G851" s="0" t="n">
        <f aca="false">COUNTIFS($B$3:$B$1487, "&lt;"&amp;C851, $A$3:$A$1487, "1")</f>
        <v>283</v>
      </c>
      <c r="H851" s="0" t="n">
        <f aca="false">(D851+E851)/(D851+E851+F851+G851)</f>
        <v>0.628956228956229</v>
      </c>
      <c r="I851" s="0" t="n">
        <f aca="false">D851/(D851+G851)</f>
        <v>0.578241430700447</v>
      </c>
      <c r="J851" s="0" t="n">
        <f aca="false">D851/(D851+F851)</f>
        <v>0.591463414634146</v>
      </c>
    </row>
    <row r="852" customFormat="false" ht="12.8" hidden="false" customHeight="false" outlineLevel="0" collapsed="false">
      <c r="A852" s="3" t="n">
        <v>0</v>
      </c>
      <c r="B852" s="4" t="n">
        <v>0.79</v>
      </c>
      <c r="C852" s="5" t="n">
        <f aca="false">B852</f>
        <v>0.79</v>
      </c>
      <c r="D852" s="0" t="n">
        <f aca="false">COUNTIFS($B$3:$B$1487, "&gt;="&amp;C852, $A$3:$A$1487, "1")</f>
        <v>388</v>
      </c>
      <c r="E852" s="0" t="n">
        <f aca="false">COUNTIFS($B$3:$B$1487, "&lt;"&amp;C852, $A$3:$A$1487, "0")</f>
        <v>546</v>
      </c>
      <c r="F852" s="0" t="n">
        <f aca="false">COUNTIFS($B$3:$B$1487, "&gt;="&amp;C852, $A$3:$A$1487, "0")</f>
        <v>268</v>
      </c>
      <c r="G852" s="0" t="n">
        <f aca="false">COUNTIFS($B$3:$B$1487, "&lt;"&amp;C852, $A$3:$A$1487, "1")</f>
        <v>283</v>
      </c>
      <c r="H852" s="0" t="n">
        <f aca="false">(D852+E852)/(D852+E852+F852+G852)</f>
        <v>0.628956228956229</v>
      </c>
      <c r="I852" s="0" t="n">
        <f aca="false">D852/(D852+G852)</f>
        <v>0.578241430700447</v>
      </c>
      <c r="J852" s="0" t="n">
        <f aca="false">D852/(D852+F852)</f>
        <v>0.591463414634146</v>
      </c>
    </row>
    <row r="853" customFormat="false" ht="12.8" hidden="false" customHeight="false" outlineLevel="0" collapsed="false">
      <c r="A853" s="3" t="n">
        <v>1</v>
      </c>
      <c r="B853" s="4" t="n">
        <v>0.79</v>
      </c>
      <c r="C853" s="5" t="n">
        <f aca="false">B853</f>
        <v>0.79</v>
      </c>
      <c r="D853" s="0" t="n">
        <f aca="false">COUNTIFS($B$3:$B$1487, "&gt;="&amp;C853, $A$3:$A$1487, "1")</f>
        <v>388</v>
      </c>
      <c r="E853" s="0" t="n">
        <f aca="false">COUNTIFS($B$3:$B$1487, "&lt;"&amp;C853, $A$3:$A$1487, "0")</f>
        <v>546</v>
      </c>
      <c r="F853" s="0" t="n">
        <f aca="false">COUNTIFS($B$3:$B$1487, "&gt;="&amp;C853, $A$3:$A$1487, "0")</f>
        <v>268</v>
      </c>
      <c r="G853" s="0" t="n">
        <f aca="false">COUNTIFS($B$3:$B$1487, "&lt;"&amp;C853, $A$3:$A$1487, "1")</f>
        <v>283</v>
      </c>
      <c r="H853" s="0" t="n">
        <f aca="false">(D853+E853)/(D853+E853+F853+G853)</f>
        <v>0.628956228956229</v>
      </c>
      <c r="I853" s="0" t="n">
        <f aca="false">D853/(D853+G853)</f>
        <v>0.578241430700447</v>
      </c>
      <c r="J853" s="0" t="n">
        <f aca="false">D853/(D853+F853)</f>
        <v>0.591463414634146</v>
      </c>
    </row>
    <row r="854" customFormat="false" ht="12.8" hidden="false" customHeight="false" outlineLevel="0" collapsed="false">
      <c r="A854" s="3" t="n">
        <v>1</v>
      </c>
      <c r="B854" s="4" t="n">
        <v>0.79</v>
      </c>
      <c r="C854" s="5" t="n">
        <f aca="false">B854</f>
        <v>0.79</v>
      </c>
      <c r="D854" s="0" t="n">
        <f aca="false">COUNTIFS($B$3:$B$1487, "&gt;="&amp;C854, $A$3:$A$1487, "1")</f>
        <v>388</v>
      </c>
      <c r="E854" s="0" t="n">
        <f aca="false">COUNTIFS($B$3:$B$1487, "&lt;"&amp;C854, $A$3:$A$1487, "0")</f>
        <v>546</v>
      </c>
      <c r="F854" s="0" t="n">
        <f aca="false">COUNTIFS($B$3:$B$1487, "&gt;="&amp;C854, $A$3:$A$1487, "0")</f>
        <v>268</v>
      </c>
      <c r="G854" s="0" t="n">
        <f aca="false">COUNTIFS($B$3:$B$1487, "&lt;"&amp;C854, $A$3:$A$1487, "1")</f>
        <v>283</v>
      </c>
      <c r="H854" s="0" t="n">
        <f aca="false">(D854+E854)/(D854+E854+F854+G854)</f>
        <v>0.628956228956229</v>
      </c>
      <c r="I854" s="0" t="n">
        <f aca="false">D854/(D854+G854)</f>
        <v>0.578241430700447</v>
      </c>
      <c r="J854" s="0" t="n">
        <f aca="false">D854/(D854+F854)</f>
        <v>0.591463414634146</v>
      </c>
    </row>
    <row r="855" customFormat="false" ht="12.8" hidden="false" customHeight="false" outlineLevel="0" collapsed="false">
      <c r="A855" s="3" t="n">
        <v>1</v>
      </c>
      <c r="B855" s="4" t="n">
        <v>0.79</v>
      </c>
      <c r="C855" s="5" t="n">
        <f aca="false">B855</f>
        <v>0.79</v>
      </c>
      <c r="D855" s="0" t="n">
        <f aca="false">COUNTIFS($B$3:$B$1487, "&gt;="&amp;C855, $A$3:$A$1487, "1")</f>
        <v>388</v>
      </c>
      <c r="E855" s="0" t="n">
        <f aca="false">COUNTIFS($B$3:$B$1487, "&lt;"&amp;C855, $A$3:$A$1487, "0")</f>
        <v>546</v>
      </c>
      <c r="F855" s="0" t="n">
        <f aca="false">COUNTIFS($B$3:$B$1487, "&gt;="&amp;C855, $A$3:$A$1487, "0")</f>
        <v>268</v>
      </c>
      <c r="G855" s="0" t="n">
        <f aca="false">COUNTIFS($B$3:$B$1487, "&lt;"&amp;C855, $A$3:$A$1487, "1")</f>
        <v>283</v>
      </c>
      <c r="H855" s="0" t="n">
        <f aca="false">(D855+E855)/(D855+E855+F855+G855)</f>
        <v>0.628956228956229</v>
      </c>
      <c r="I855" s="0" t="n">
        <f aca="false">D855/(D855+G855)</f>
        <v>0.578241430700447</v>
      </c>
      <c r="J855" s="0" t="n">
        <f aca="false">D855/(D855+F855)</f>
        <v>0.591463414634146</v>
      </c>
    </row>
    <row r="856" customFormat="false" ht="12.8" hidden="false" customHeight="false" outlineLevel="0" collapsed="false">
      <c r="A856" s="3" t="n">
        <v>1</v>
      </c>
      <c r="B856" s="4" t="n">
        <v>0.79</v>
      </c>
      <c r="C856" s="5" t="n">
        <f aca="false">B856</f>
        <v>0.79</v>
      </c>
      <c r="D856" s="0" t="n">
        <f aca="false">COUNTIFS($B$3:$B$1487, "&gt;="&amp;C856, $A$3:$A$1487, "1")</f>
        <v>388</v>
      </c>
      <c r="E856" s="0" t="n">
        <f aca="false">COUNTIFS($B$3:$B$1487, "&lt;"&amp;C856, $A$3:$A$1487, "0")</f>
        <v>546</v>
      </c>
      <c r="F856" s="0" t="n">
        <f aca="false">COUNTIFS($B$3:$B$1487, "&gt;="&amp;C856, $A$3:$A$1487, "0")</f>
        <v>268</v>
      </c>
      <c r="G856" s="0" t="n">
        <f aca="false">COUNTIFS($B$3:$B$1487, "&lt;"&amp;C856, $A$3:$A$1487, "1")</f>
        <v>283</v>
      </c>
      <c r="H856" s="0" t="n">
        <f aca="false">(D856+E856)/(D856+E856+F856+G856)</f>
        <v>0.628956228956229</v>
      </c>
      <c r="I856" s="0" t="n">
        <f aca="false">D856/(D856+G856)</f>
        <v>0.578241430700447</v>
      </c>
      <c r="J856" s="0" t="n">
        <f aca="false">D856/(D856+F856)</f>
        <v>0.591463414634146</v>
      </c>
    </row>
    <row r="857" customFormat="false" ht="12.8" hidden="false" customHeight="false" outlineLevel="0" collapsed="false">
      <c r="A857" s="6" t="n">
        <v>0</v>
      </c>
      <c r="B857" s="7" t="n">
        <v>0.8</v>
      </c>
      <c r="C857" s="5" t="n">
        <f aca="false">B857</f>
        <v>0.8</v>
      </c>
      <c r="D857" s="0" t="n">
        <f aca="false">COUNTIFS($B$3:$B$1487, "&gt;="&amp;C857, $A$3:$A$1487, "1")</f>
        <v>374</v>
      </c>
      <c r="E857" s="0" t="n">
        <f aca="false">COUNTIFS($B$3:$B$1487, "&lt;"&amp;C857, $A$3:$A$1487, "0")</f>
        <v>557</v>
      </c>
      <c r="F857" s="0" t="n">
        <f aca="false">COUNTIFS($B$3:$B$1487, "&gt;="&amp;C857, $A$3:$A$1487, "0")</f>
        <v>257</v>
      </c>
      <c r="G857" s="0" t="n">
        <f aca="false">COUNTIFS($B$3:$B$1487, "&lt;"&amp;C857, $A$3:$A$1487, "1")</f>
        <v>297</v>
      </c>
      <c r="H857" s="0" t="n">
        <f aca="false">(D857+E857)/(D857+E857+F857+G857)</f>
        <v>0.626936026936027</v>
      </c>
      <c r="I857" s="0" t="n">
        <f aca="false">D857/(D857+G857)</f>
        <v>0.557377049180328</v>
      </c>
      <c r="J857" s="0" t="n">
        <f aca="false">D857/(D857+F857)</f>
        <v>0.59270998415214</v>
      </c>
    </row>
    <row r="858" customFormat="false" ht="12.8" hidden="false" customHeight="false" outlineLevel="0" collapsed="false">
      <c r="A858" s="6" t="n">
        <v>1</v>
      </c>
      <c r="B858" s="7" t="n">
        <v>0.8</v>
      </c>
      <c r="C858" s="5" t="n">
        <f aca="false">B858</f>
        <v>0.8</v>
      </c>
      <c r="D858" s="0" t="n">
        <f aca="false">COUNTIFS($B$3:$B$1487, "&gt;="&amp;C858, $A$3:$A$1487, "1")</f>
        <v>374</v>
      </c>
      <c r="E858" s="0" t="n">
        <f aca="false">COUNTIFS($B$3:$B$1487, "&lt;"&amp;C858, $A$3:$A$1487, "0")</f>
        <v>557</v>
      </c>
      <c r="F858" s="0" t="n">
        <f aca="false">COUNTIFS($B$3:$B$1487, "&gt;="&amp;C858, $A$3:$A$1487, "0")</f>
        <v>257</v>
      </c>
      <c r="G858" s="0" t="n">
        <f aca="false">COUNTIFS($B$3:$B$1487, "&lt;"&amp;C858, $A$3:$A$1487, "1")</f>
        <v>297</v>
      </c>
      <c r="H858" s="0" t="n">
        <f aca="false">(D858+E858)/(D858+E858+F858+G858)</f>
        <v>0.626936026936027</v>
      </c>
      <c r="I858" s="0" t="n">
        <f aca="false">D858/(D858+G858)</f>
        <v>0.557377049180328</v>
      </c>
      <c r="J858" s="0" t="n">
        <f aca="false">D858/(D858+F858)</f>
        <v>0.59270998415214</v>
      </c>
    </row>
    <row r="859" customFormat="false" ht="12.8" hidden="false" customHeight="false" outlineLevel="0" collapsed="false">
      <c r="A859" s="6" t="n">
        <v>0</v>
      </c>
      <c r="B859" s="7" t="n">
        <v>0.8</v>
      </c>
      <c r="C859" s="5" t="n">
        <f aca="false">B859</f>
        <v>0.8</v>
      </c>
      <c r="D859" s="0" t="n">
        <f aca="false">COUNTIFS($B$3:$B$1487, "&gt;="&amp;C859, $A$3:$A$1487, "1")</f>
        <v>374</v>
      </c>
      <c r="E859" s="0" t="n">
        <f aca="false">COUNTIFS($B$3:$B$1487, "&lt;"&amp;C859, $A$3:$A$1487, "0")</f>
        <v>557</v>
      </c>
      <c r="F859" s="0" t="n">
        <f aca="false">COUNTIFS($B$3:$B$1487, "&gt;="&amp;C859, $A$3:$A$1487, "0")</f>
        <v>257</v>
      </c>
      <c r="G859" s="0" t="n">
        <f aca="false">COUNTIFS($B$3:$B$1487, "&lt;"&amp;C859, $A$3:$A$1487, "1")</f>
        <v>297</v>
      </c>
      <c r="H859" s="0" t="n">
        <f aca="false">(D859+E859)/(D859+E859+F859+G859)</f>
        <v>0.626936026936027</v>
      </c>
      <c r="I859" s="0" t="n">
        <f aca="false">D859/(D859+G859)</f>
        <v>0.557377049180328</v>
      </c>
      <c r="J859" s="0" t="n">
        <f aca="false">D859/(D859+F859)</f>
        <v>0.59270998415214</v>
      </c>
    </row>
    <row r="860" customFormat="false" ht="12.8" hidden="false" customHeight="false" outlineLevel="0" collapsed="false">
      <c r="A860" s="6" t="n">
        <v>0</v>
      </c>
      <c r="B860" s="7" t="n">
        <v>0.8</v>
      </c>
      <c r="C860" s="5" t="n">
        <f aca="false">B860</f>
        <v>0.8</v>
      </c>
      <c r="D860" s="0" t="n">
        <f aca="false">COUNTIFS($B$3:$B$1487, "&gt;="&amp;C860, $A$3:$A$1487, "1")</f>
        <v>374</v>
      </c>
      <c r="E860" s="0" t="n">
        <f aca="false">COUNTIFS($B$3:$B$1487, "&lt;"&amp;C860, $A$3:$A$1487, "0")</f>
        <v>557</v>
      </c>
      <c r="F860" s="0" t="n">
        <f aca="false">COUNTIFS($B$3:$B$1487, "&gt;="&amp;C860, $A$3:$A$1487, "0")</f>
        <v>257</v>
      </c>
      <c r="G860" s="0" t="n">
        <f aca="false">COUNTIFS($B$3:$B$1487, "&lt;"&amp;C860, $A$3:$A$1487, "1")</f>
        <v>297</v>
      </c>
      <c r="H860" s="0" t="n">
        <f aca="false">(D860+E860)/(D860+E860+F860+G860)</f>
        <v>0.626936026936027</v>
      </c>
      <c r="I860" s="0" t="n">
        <f aca="false">D860/(D860+G860)</f>
        <v>0.557377049180328</v>
      </c>
      <c r="J860" s="0" t="n">
        <f aca="false">D860/(D860+F860)</f>
        <v>0.59270998415214</v>
      </c>
    </row>
    <row r="861" customFormat="false" ht="12.8" hidden="false" customHeight="false" outlineLevel="0" collapsed="false">
      <c r="A861" s="6" t="n">
        <v>1</v>
      </c>
      <c r="B861" s="7" t="n">
        <v>0.8</v>
      </c>
      <c r="C861" s="5" t="n">
        <f aca="false">B861</f>
        <v>0.8</v>
      </c>
      <c r="D861" s="0" t="n">
        <f aca="false">COUNTIFS($B$3:$B$1487, "&gt;="&amp;C861, $A$3:$A$1487, "1")</f>
        <v>374</v>
      </c>
      <c r="E861" s="0" t="n">
        <f aca="false">COUNTIFS($B$3:$B$1487, "&lt;"&amp;C861, $A$3:$A$1487, "0")</f>
        <v>557</v>
      </c>
      <c r="F861" s="0" t="n">
        <f aca="false">COUNTIFS($B$3:$B$1487, "&gt;="&amp;C861, $A$3:$A$1487, "0")</f>
        <v>257</v>
      </c>
      <c r="G861" s="0" t="n">
        <f aca="false">COUNTIFS($B$3:$B$1487, "&lt;"&amp;C861, $A$3:$A$1487, "1")</f>
        <v>297</v>
      </c>
      <c r="H861" s="0" t="n">
        <f aca="false">(D861+E861)/(D861+E861+F861+G861)</f>
        <v>0.626936026936027</v>
      </c>
      <c r="I861" s="0" t="n">
        <f aca="false">D861/(D861+G861)</f>
        <v>0.557377049180328</v>
      </c>
      <c r="J861" s="0" t="n">
        <f aca="false">D861/(D861+F861)</f>
        <v>0.59270998415214</v>
      </c>
    </row>
    <row r="862" customFormat="false" ht="12.8" hidden="false" customHeight="false" outlineLevel="0" collapsed="false">
      <c r="A862" s="6" t="n">
        <v>1</v>
      </c>
      <c r="B862" s="7" t="n">
        <v>0.8</v>
      </c>
      <c r="C862" s="5" t="n">
        <f aca="false">B862</f>
        <v>0.8</v>
      </c>
      <c r="D862" s="0" t="n">
        <f aca="false">COUNTIFS($B$3:$B$1487, "&gt;="&amp;C862, $A$3:$A$1487, "1")</f>
        <v>374</v>
      </c>
      <c r="E862" s="0" t="n">
        <f aca="false">COUNTIFS($B$3:$B$1487, "&lt;"&amp;C862, $A$3:$A$1487, "0")</f>
        <v>557</v>
      </c>
      <c r="F862" s="0" t="n">
        <f aca="false">COUNTIFS($B$3:$B$1487, "&gt;="&amp;C862, $A$3:$A$1487, "0")</f>
        <v>257</v>
      </c>
      <c r="G862" s="0" t="n">
        <f aca="false">COUNTIFS($B$3:$B$1487, "&lt;"&amp;C862, $A$3:$A$1487, "1")</f>
        <v>297</v>
      </c>
      <c r="H862" s="0" t="n">
        <f aca="false">(D862+E862)/(D862+E862+F862+G862)</f>
        <v>0.626936026936027</v>
      </c>
      <c r="I862" s="0" t="n">
        <f aca="false">D862/(D862+G862)</f>
        <v>0.557377049180328</v>
      </c>
      <c r="J862" s="0" t="n">
        <f aca="false">D862/(D862+F862)</f>
        <v>0.59270998415214</v>
      </c>
    </row>
    <row r="863" customFormat="false" ht="12.8" hidden="false" customHeight="false" outlineLevel="0" collapsed="false">
      <c r="A863" s="6" t="n">
        <v>0</v>
      </c>
      <c r="B863" s="7" t="n">
        <v>0.8</v>
      </c>
      <c r="C863" s="5" t="n">
        <f aca="false">B863</f>
        <v>0.8</v>
      </c>
      <c r="D863" s="0" t="n">
        <f aca="false">COUNTIFS($B$3:$B$1487, "&gt;="&amp;C863, $A$3:$A$1487, "1")</f>
        <v>374</v>
      </c>
      <c r="E863" s="0" t="n">
        <f aca="false">COUNTIFS($B$3:$B$1487, "&lt;"&amp;C863, $A$3:$A$1487, "0")</f>
        <v>557</v>
      </c>
      <c r="F863" s="0" t="n">
        <f aca="false">COUNTIFS($B$3:$B$1487, "&gt;="&amp;C863, $A$3:$A$1487, "0")</f>
        <v>257</v>
      </c>
      <c r="G863" s="0" t="n">
        <f aca="false">COUNTIFS($B$3:$B$1487, "&lt;"&amp;C863, $A$3:$A$1487, "1")</f>
        <v>297</v>
      </c>
      <c r="H863" s="0" t="n">
        <f aca="false">(D863+E863)/(D863+E863+F863+G863)</f>
        <v>0.626936026936027</v>
      </c>
      <c r="I863" s="0" t="n">
        <f aca="false">D863/(D863+G863)</f>
        <v>0.557377049180328</v>
      </c>
      <c r="J863" s="0" t="n">
        <f aca="false">D863/(D863+F863)</f>
        <v>0.59270998415214</v>
      </c>
    </row>
    <row r="864" customFormat="false" ht="12.8" hidden="false" customHeight="false" outlineLevel="0" collapsed="false">
      <c r="A864" s="3" t="n">
        <v>1</v>
      </c>
      <c r="B864" s="4" t="n">
        <v>0.8</v>
      </c>
      <c r="C864" s="5" t="n">
        <f aca="false">B864</f>
        <v>0.8</v>
      </c>
      <c r="D864" s="0" t="n">
        <f aca="false">COUNTIFS($B$3:$B$1487, "&gt;="&amp;C864, $A$3:$A$1487, "1")</f>
        <v>374</v>
      </c>
      <c r="E864" s="0" t="n">
        <f aca="false">COUNTIFS($B$3:$B$1487, "&lt;"&amp;C864, $A$3:$A$1487, "0")</f>
        <v>557</v>
      </c>
      <c r="F864" s="0" t="n">
        <f aca="false">COUNTIFS($B$3:$B$1487, "&gt;="&amp;C864, $A$3:$A$1487, "0")</f>
        <v>257</v>
      </c>
      <c r="G864" s="0" t="n">
        <f aca="false">COUNTIFS($B$3:$B$1487, "&lt;"&amp;C864, $A$3:$A$1487, "1")</f>
        <v>297</v>
      </c>
      <c r="H864" s="0" t="n">
        <f aca="false">(D864+E864)/(D864+E864+F864+G864)</f>
        <v>0.626936026936027</v>
      </c>
      <c r="I864" s="0" t="n">
        <f aca="false">D864/(D864+G864)</f>
        <v>0.557377049180328</v>
      </c>
      <c r="J864" s="0" t="n">
        <f aca="false">D864/(D864+F864)</f>
        <v>0.59270998415214</v>
      </c>
    </row>
    <row r="865" customFormat="false" ht="12.8" hidden="false" customHeight="false" outlineLevel="0" collapsed="false">
      <c r="A865" s="3" t="n">
        <v>0</v>
      </c>
      <c r="B865" s="4" t="n">
        <v>0.8</v>
      </c>
      <c r="C865" s="5" t="n">
        <f aca="false">B865</f>
        <v>0.8</v>
      </c>
      <c r="D865" s="0" t="n">
        <f aca="false">COUNTIFS($B$3:$B$1487, "&gt;="&amp;C865, $A$3:$A$1487, "1")</f>
        <v>374</v>
      </c>
      <c r="E865" s="0" t="n">
        <f aca="false">COUNTIFS($B$3:$B$1487, "&lt;"&amp;C865, $A$3:$A$1487, "0")</f>
        <v>557</v>
      </c>
      <c r="F865" s="0" t="n">
        <f aca="false">COUNTIFS($B$3:$B$1487, "&gt;="&amp;C865, $A$3:$A$1487, "0")</f>
        <v>257</v>
      </c>
      <c r="G865" s="0" t="n">
        <f aca="false">COUNTIFS($B$3:$B$1487, "&lt;"&amp;C865, $A$3:$A$1487, "1")</f>
        <v>297</v>
      </c>
      <c r="H865" s="0" t="n">
        <f aca="false">(D865+E865)/(D865+E865+F865+G865)</f>
        <v>0.626936026936027</v>
      </c>
      <c r="I865" s="0" t="n">
        <f aca="false">D865/(D865+G865)</f>
        <v>0.557377049180328</v>
      </c>
      <c r="J865" s="0" t="n">
        <f aca="false">D865/(D865+F865)</f>
        <v>0.59270998415214</v>
      </c>
    </row>
    <row r="866" customFormat="false" ht="12.8" hidden="false" customHeight="false" outlineLevel="0" collapsed="false">
      <c r="A866" s="3" t="n">
        <v>0</v>
      </c>
      <c r="B866" s="4" t="n">
        <v>0.8</v>
      </c>
      <c r="C866" s="5" t="n">
        <f aca="false">B866</f>
        <v>0.8</v>
      </c>
      <c r="D866" s="0" t="n">
        <f aca="false">COUNTIFS($B$3:$B$1487, "&gt;="&amp;C866, $A$3:$A$1487, "1")</f>
        <v>374</v>
      </c>
      <c r="E866" s="0" t="n">
        <f aca="false">COUNTIFS($B$3:$B$1487, "&lt;"&amp;C866, $A$3:$A$1487, "0")</f>
        <v>557</v>
      </c>
      <c r="F866" s="0" t="n">
        <f aca="false">COUNTIFS($B$3:$B$1487, "&gt;="&amp;C866, $A$3:$A$1487, "0")</f>
        <v>257</v>
      </c>
      <c r="G866" s="0" t="n">
        <f aca="false">COUNTIFS($B$3:$B$1487, "&lt;"&amp;C866, $A$3:$A$1487, "1")</f>
        <v>297</v>
      </c>
      <c r="H866" s="0" t="n">
        <f aca="false">(D866+E866)/(D866+E866+F866+G866)</f>
        <v>0.626936026936027</v>
      </c>
      <c r="I866" s="0" t="n">
        <f aca="false">D866/(D866+G866)</f>
        <v>0.557377049180328</v>
      </c>
      <c r="J866" s="0" t="n">
        <f aca="false">D866/(D866+F866)</f>
        <v>0.59270998415214</v>
      </c>
    </row>
    <row r="867" customFormat="false" ht="12.8" hidden="false" customHeight="false" outlineLevel="0" collapsed="false">
      <c r="A867" s="3" t="n">
        <v>1</v>
      </c>
      <c r="B867" s="4" t="n">
        <v>0.8</v>
      </c>
      <c r="C867" s="5" t="n">
        <f aca="false">B867</f>
        <v>0.8</v>
      </c>
      <c r="D867" s="0" t="n">
        <f aca="false">COUNTIFS($B$3:$B$1487, "&gt;="&amp;C867, $A$3:$A$1487, "1")</f>
        <v>374</v>
      </c>
      <c r="E867" s="0" t="n">
        <f aca="false">COUNTIFS($B$3:$B$1487, "&lt;"&amp;C867, $A$3:$A$1487, "0")</f>
        <v>557</v>
      </c>
      <c r="F867" s="0" t="n">
        <f aca="false">COUNTIFS($B$3:$B$1487, "&gt;="&amp;C867, $A$3:$A$1487, "0")</f>
        <v>257</v>
      </c>
      <c r="G867" s="0" t="n">
        <f aca="false">COUNTIFS($B$3:$B$1487, "&lt;"&amp;C867, $A$3:$A$1487, "1")</f>
        <v>297</v>
      </c>
      <c r="H867" s="0" t="n">
        <f aca="false">(D867+E867)/(D867+E867+F867+G867)</f>
        <v>0.626936026936027</v>
      </c>
      <c r="I867" s="0" t="n">
        <f aca="false">D867/(D867+G867)</f>
        <v>0.557377049180328</v>
      </c>
      <c r="J867" s="0" t="n">
        <f aca="false">D867/(D867+F867)</f>
        <v>0.59270998415214</v>
      </c>
    </row>
    <row r="868" customFormat="false" ht="12.8" hidden="false" customHeight="false" outlineLevel="0" collapsed="false">
      <c r="A868" s="3" t="n">
        <v>0</v>
      </c>
      <c r="B868" s="4" t="n">
        <v>0.8</v>
      </c>
      <c r="C868" s="5" t="n">
        <f aca="false">B868</f>
        <v>0.8</v>
      </c>
      <c r="D868" s="0" t="n">
        <f aca="false">COUNTIFS($B$3:$B$1487, "&gt;="&amp;C868, $A$3:$A$1487, "1")</f>
        <v>374</v>
      </c>
      <c r="E868" s="0" t="n">
        <f aca="false">COUNTIFS($B$3:$B$1487, "&lt;"&amp;C868, $A$3:$A$1487, "0")</f>
        <v>557</v>
      </c>
      <c r="F868" s="0" t="n">
        <f aca="false">COUNTIFS($B$3:$B$1487, "&gt;="&amp;C868, $A$3:$A$1487, "0")</f>
        <v>257</v>
      </c>
      <c r="G868" s="0" t="n">
        <f aca="false">COUNTIFS($B$3:$B$1487, "&lt;"&amp;C868, $A$3:$A$1487, "1")</f>
        <v>297</v>
      </c>
      <c r="H868" s="0" t="n">
        <f aca="false">(D868+E868)/(D868+E868+F868+G868)</f>
        <v>0.626936026936027</v>
      </c>
      <c r="I868" s="0" t="n">
        <f aca="false">D868/(D868+G868)</f>
        <v>0.557377049180328</v>
      </c>
      <c r="J868" s="0" t="n">
        <f aca="false">D868/(D868+F868)</f>
        <v>0.59270998415214</v>
      </c>
    </row>
    <row r="869" customFormat="false" ht="12.8" hidden="false" customHeight="false" outlineLevel="0" collapsed="false">
      <c r="A869" s="3" t="n">
        <v>0</v>
      </c>
      <c r="B869" s="4" t="n">
        <v>0.8</v>
      </c>
      <c r="C869" s="5" t="n">
        <f aca="false">B869</f>
        <v>0.8</v>
      </c>
      <c r="D869" s="0" t="n">
        <f aca="false">COUNTIFS($B$3:$B$1487, "&gt;="&amp;C869, $A$3:$A$1487, "1")</f>
        <v>374</v>
      </c>
      <c r="E869" s="0" t="n">
        <f aca="false">COUNTIFS($B$3:$B$1487, "&lt;"&amp;C869, $A$3:$A$1487, "0")</f>
        <v>557</v>
      </c>
      <c r="F869" s="0" t="n">
        <f aca="false">COUNTIFS($B$3:$B$1487, "&gt;="&amp;C869, $A$3:$A$1487, "0")</f>
        <v>257</v>
      </c>
      <c r="G869" s="0" t="n">
        <f aca="false">COUNTIFS($B$3:$B$1487, "&lt;"&amp;C869, $A$3:$A$1487, "1")</f>
        <v>297</v>
      </c>
      <c r="H869" s="0" t="n">
        <f aca="false">(D869+E869)/(D869+E869+F869+G869)</f>
        <v>0.626936026936027</v>
      </c>
      <c r="I869" s="0" t="n">
        <f aca="false">D869/(D869+G869)</f>
        <v>0.557377049180328</v>
      </c>
      <c r="J869" s="0" t="n">
        <f aca="false">D869/(D869+F869)</f>
        <v>0.59270998415214</v>
      </c>
    </row>
    <row r="870" customFormat="false" ht="12.8" hidden="false" customHeight="false" outlineLevel="0" collapsed="false">
      <c r="A870" s="3" t="n">
        <v>1</v>
      </c>
      <c r="B870" s="4" t="n">
        <v>0.8</v>
      </c>
      <c r="C870" s="5" t="n">
        <f aca="false">B870</f>
        <v>0.8</v>
      </c>
      <c r="D870" s="0" t="n">
        <f aca="false">COUNTIFS($B$3:$B$1487, "&gt;="&amp;C870, $A$3:$A$1487, "1")</f>
        <v>374</v>
      </c>
      <c r="E870" s="0" t="n">
        <f aca="false">COUNTIFS($B$3:$B$1487, "&lt;"&amp;C870, $A$3:$A$1487, "0")</f>
        <v>557</v>
      </c>
      <c r="F870" s="0" t="n">
        <f aca="false">COUNTIFS($B$3:$B$1487, "&gt;="&amp;C870, $A$3:$A$1487, "0")</f>
        <v>257</v>
      </c>
      <c r="G870" s="0" t="n">
        <f aca="false">COUNTIFS($B$3:$B$1487, "&lt;"&amp;C870, $A$3:$A$1487, "1")</f>
        <v>297</v>
      </c>
      <c r="H870" s="0" t="n">
        <f aca="false">(D870+E870)/(D870+E870+F870+G870)</f>
        <v>0.626936026936027</v>
      </c>
      <c r="I870" s="0" t="n">
        <f aca="false">D870/(D870+G870)</f>
        <v>0.557377049180328</v>
      </c>
      <c r="J870" s="0" t="n">
        <f aca="false">D870/(D870+F870)</f>
        <v>0.59270998415214</v>
      </c>
    </row>
    <row r="871" customFormat="false" ht="12.8" hidden="false" customHeight="false" outlineLevel="0" collapsed="false">
      <c r="A871" s="3" t="n">
        <v>0</v>
      </c>
      <c r="B871" s="4" t="n">
        <v>0.8</v>
      </c>
      <c r="C871" s="5" t="n">
        <f aca="false">B871</f>
        <v>0.8</v>
      </c>
      <c r="D871" s="0" t="n">
        <f aca="false">COUNTIFS($B$3:$B$1487, "&gt;="&amp;C871, $A$3:$A$1487, "1")</f>
        <v>374</v>
      </c>
      <c r="E871" s="0" t="n">
        <f aca="false">COUNTIFS($B$3:$B$1487, "&lt;"&amp;C871, $A$3:$A$1487, "0")</f>
        <v>557</v>
      </c>
      <c r="F871" s="0" t="n">
        <f aca="false">COUNTIFS($B$3:$B$1487, "&gt;="&amp;C871, $A$3:$A$1487, "0")</f>
        <v>257</v>
      </c>
      <c r="G871" s="0" t="n">
        <f aca="false">COUNTIFS($B$3:$B$1487, "&lt;"&amp;C871, $A$3:$A$1487, "1")</f>
        <v>297</v>
      </c>
      <c r="H871" s="0" t="n">
        <f aca="false">(D871+E871)/(D871+E871+F871+G871)</f>
        <v>0.626936026936027</v>
      </c>
      <c r="I871" s="0" t="n">
        <f aca="false">D871/(D871+G871)</f>
        <v>0.557377049180328</v>
      </c>
      <c r="J871" s="0" t="n">
        <f aca="false">D871/(D871+F871)</f>
        <v>0.59270998415214</v>
      </c>
    </row>
    <row r="872" customFormat="false" ht="12.8" hidden="false" customHeight="false" outlineLevel="0" collapsed="false">
      <c r="A872" s="3" t="n">
        <v>1</v>
      </c>
      <c r="B872" s="4" t="n">
        <v>0.8</v>
      </c>
      <c r="C872" s="5" t="n">
        <f aca="false">B872</f>
        <v>0.8</v>
      </c>
      <c r="D872" s="0" t="n">
        <f aca="false">COUNTIFS($B$3:$B$1487, "&gt;="&amp;C872, $A$3:$A$1487, "1")</f>
        <v>374</v>
      </c>
      <c r="E872" s="0" t="n">
        <f aca="false">COUNTIFS($B$3:$B$1487, "&lt;"&amp;C872, $A$3:$A$1487, "0")</f>
        <v>557</v>
      </c>
      <c r="F872" s="0" t="n">
        <f aca="false">COUNTIFS($B$3:$B$1487, "&gt;="&amp;C872, $A$3:$A$1487, "0")</f>
        <v>257</v>
      </c>
      <c r="G872" s="0" t="n">
        <f aca="false">COUNTIFS($B$3:$B$1487, "&lt;"&amp;C872, $A$3:$A$1487, "1")</f>
        <v>297</v>
      </c>
      <c r="H872" s="0" t="n">
        <f aca="false">(D872+E872)/(D872+E872+F872+G872)</f>
        <v>0.626936026936027</v>
      </c>
      <c r="I872" s="0" t="n">
        <f aca="false">D872/(D872+G872)</f>
        <v>0.557377049180328</v>
      </c>
      <c r="J872" s="0" t="n">
        <f aca="false">D872/(D872+F872)</f>
        <v>0.59270998415214</v>
      </c>
    </row>
    <row r="873" customFormat="false" ht="12.8" hidden="false" customHeight="false" outlineLevel="0" collapsed="false">
      <c r="A873" s="3" t="n">
        <v>0</v>
      </c>
      <c r="B873" s="4" t="n">
        <v>0.8</v>
      </c>
      <c r="C873" s="5" t="n">
        <f aca="false">B873</f>
        <v>0.8</v>
      </c>
      <c r="D873" s="0" t="n">
        <f aca="false">COUNTIFS($B$3:$B$1487, "&gt;="&amp;C873, $A$3:$A$1487, "1")</f>
        <v>374</v>
      </c>
      <c r="E873" s="0" t="n">
        <f aca="false">COUNTIFS($B$3:$B$1487, "&lt;"&amp;C873, $A$3:$A$1487, "0")</f>
        <v>557</v>
      </c>
      <c r="F873" s="0" t="n">
        <f aca="false">COUNTIFS($B$3:$B$1487, "&gt;="&amp;C873, $A$3:$A$1487, "0")</f>
        <v>257</v>
      </c>
      <c r="G873" s="0" t="n">
        <f aca="false">COUNTIFS($B$3:$B$1487, "&lt;"&amp;C873, $A$3:$A$1487, "1")</f>
        <v>297</v>
      </c>
      <c r="H873" s="0" t="n">
        <f aca="false">(D873+E873)/(D873+E873+F873+G873)</f>
        <v>0.626936026936027</v>
      </c>
      <c r="I873" s="0" t="n">
        <f aca="false">D873/(D873+G873)</f>
        <v>0.557377049180328</v>
      </c>
      <c r="J873" s="0" t="n">
        <f aca="false">D873/(D873+F873)</f>
        <v>0.59270998415214</v>
      </c>
    </row>
    <row r="874" customFormat="false" ht="12.8" hidden="false" customHeight="false" outlineLevel="0" collapsed="false">
      <c r="A874" s="3" t="n">
        <v>0</v>
      </c>
      <c r="B874" s="4" t="n">
        <v>0.8</v>
      </c>
      <c r="C874" s="5" t="n">
        <f aca="false">B874</f>
        <v>0.8</v>
      </c>
      <c r="D874" s="0" t="n">
        <f aca="false">COUNTIFS($B$3:$B$1487, "&gt;="&amp;C874, $A$3:$A$1487, "1")</f>
        <v>374</v>
      </c>
      <c r="E874" s="0" t="n">
        <f aca="false">COUNTIFS($B$3:$B$1487, "&lt;"&amp;C874, $A$3:$A$1487, "0")</f>
        <v>557</v>
      </c>
      <c r="F874" s="0" t="n">
        <f aca="false">COUNTIFS($B$3:$B$1487, "&gt;="&amp;C874, $A$3:$A$1487, "0")</f>
        <v>257</v>
      </c>
      <c r="G874" s="0" t="n">
        <f aca="false">COUNTIFS($B$3:$B$1487, "&lt;"&amp;C874, $A$3:$A$1487, "1")</f>
        <v>297</v>
      </c>
      <c r="H874" s="0" t="n">
        <f aca="false">(D874+E874)/(D874+E874+F874+G874)</f>
        <v>0.626936026936027</v>
      </c>
      <c r="I874" s="0" t="n">
        <f aca="false">D874/(D874+G874)</f>
        <v>0.557377049180328</v>
      </c>
      <c r="J874" s="0" t="n">
        <f aca="false">D874/(D874+F874)</f>
        <v>0.59270998415214</v>
      </c>
    </row>
    <row r="875" customFormat="false" ht="12.8" hidden="false" customHeight="false" outlineLevel="0" collapsed="false">
      <c r="A875" s="3" t="n">
        <v>0</v>
      </c>
      <c r="B875" s="4" t="n">
        <v>0.8</v>
      </c>
      <c r="C875" s="5" t="n">
        <f aca="false">B875</f>
        <v>0.8</v>
      </c>
      <c r="D875" s="0" t="n">
        <f aca="false">COUNTIFS($B$3:$B$1487, "&gt;="&amp;C875, $A$3:$A$1487, "1")</f>
        <v>374</v>
      </c>
      <c r="E875" s="0" t="n">
        <f aca="false">COUNTIFS($B$3:$B$1487, "&lt;"&amp;C875, $A$3:$A$1487, "0")</f>
        <v>557</v>
      </c>
      <c r="F875" s="0" t="n">
        <f aca="false">COUNTIFS($B$3:$B$1487, "&gt;="&amp;C875, $A$3:$A$1487, "0")</f>
        <v>257</v>
      </c>
      <c r="G875" s="0" t="n">
        <f aca="false">COUNTIFS($B$3:$B$1487, "&lt;"&amp;C875, $A$3:$A$1487, "1")</f>
        <v>297</v>
      </c>
      <c r="H875" s="0" t="n">
        <f aca="false">(D875+E875)/(D875+E875+F875+G875)</f>
        <v>0.626936026936027</v>
      </c>
      <c r="I875" s="0" t="n">
        <f aca="false">D875/(D875+G875)</f>
        <v>0.557377049180328</v>
      </c>
      <c r="J875" s="0" t="n">
        <f aca="false">D875/(D875+F875)</f>
        <v>0.59270998415214</v>
      </c>
    </row>
    <row r="876" customFormat="false" ht="12.8" hidden="false" customHeight="false" outlineLevel="0" collapsed="false">
      <c r="A876" s="3" t="n">
        <v>0</v>
      </c>
      <c r="B876" s="4" t="n">
        <v>0.8</v>
      </c>
      <c r="C876" s="5" t="n">
        <f aca="false">B876</f>
        <v>0.8</v>
      </c>
      <c r="D876" s="0" t="n">
        <f aca="false">COUNTIFS($B$3:$B$1487, "&gt;="&amp;C876, $A$3:$A$1487, "1")</f>
        <v>374</v>
      </c>
      <c r="E876" s="0" t="n">
        <f aca="false">COUNTIFS($B$3:$B$1487, "&lt;"&amp;C876, $A$3:$A$1487, "0")</f>
        <v>557</v>
      </c>
      <c r="F876" s="0" t="n">
        <f aca="false">COUNTIFS($B$3:$B$1487, "&gt;="&amp;C876, $A$3:$A$1487, "0")</f>
        <v>257</v>
      </c>
      <c r="G876" s="0" t="n">
        <f aca="false">COUNTIFS($B$3:$B$1487, "&lt;"&amp;C876, $A$3:$A$1487, "1")</f>
        <v>297</v>
      </c>
      <c r="H876" s="0" t="n">
        <f aca="false">(D876+E876)/(D876+E876+F876+G876)</f>
        <v>0.626936026936027</v>
      </c>
      <c r="I876" s="0" t="n">
        <f aca="false">D876/(D876+G876)</f>
        <v>0.557377049180328</v>
      </c>
      <c r="J876" s="0" t="n">
        <f aca="false">D876/(D876+F876)</f>
        <v>0.59270998415214</v>
      </c>
    </row>
    <row r="877" customFormat="false" ht="12.8" hidden="false" customHeight="false" outlineLevel="0" collapsed="false">
      <c r="A877" s="3" t="n">
        <v>1</v>
      </c>
      <c r="B877" s="4" t="n">
        <v>0.8</v>
      </c>
      <c r="C877" s="5" t="n">
        <f aca="false">B877</f>
        <v>0.8</v>
      </c>
      <c r="D877" s="0" t="n">
        <f aca="false">COUNTIFS($B$3:$B$1487, "&gt;="&amp;C877, $A$3:$A$1487, "1")</f>
        <v>374</v>
      </c>
      <c r="E877" s="0" t="n">
        <f aca="false">COUNTIFS($B$3:$B$1487, "&lt;"&amp;C877, $A$3:$A$1487, "0")</f>
        <v>557</v>
      </c>
      <c r="F877" s="0" t="n">
        <f aca="false">COUNTIFS($B$3:$B$1487, "&gt;="&amp;C877, $A$3:$A$1487, "0")</f>
        <v>257</v>
      </c>
      <c r="G877" s="0" t="n">
        <f aca="false">COUNTIFS($B$3:$B$1487, "&lt;"&amp;C877, $A$3:$A$1487, "1")</f>
        <v>297</v>
      </c>
      <c r="H877" s="0" t="n">
        <f aca="false">(D877+E877)/(D877+E877+F877+G877)</f>
        <v>0.626936026936027</v>
      </c>
      <c r="I877" s="0" t="n">
        <f aca="false">D877/(D877+G877)</f>
        <v>0.557377049180328</v>
      </c>
      <c r="J877" s="0" t="n">
        <f aca="false">D877/(D877+F877)</f>
        <v>0.59270998415214</v>
      </c>
    </row>
    <row r="878" customFormat="false" ht="12.8" hidden="false" customHeight="false" outlineLevel="0" collapsed="false">
      <c r="A878" s="6" t="n">
        <v>1</v>
      </c>
      <c r="B878" s="7" t="n">
        <v>0.81</v>
      </c>
      <c r="C878" s="5" t="n">
        <f aca="false">B878</f>
        <v>0.81</v>
      </c>
      <c r="D878" s="0" t="n">
        <f aca="false">COUNTIFS($B$3:$B$1487, "&gt;="&amp;C878, $A$3:$A$1487, "1")</f>
        <v>366</v>
      </c>
      <c r="E878" s="0" t="n">
        <f aca="false">COUNTIFS($B$3:$B$1487, "&lt;"&amp;C878, $A$3:$A$1487, "0")</f>
        <v>570</v>
      </c>
      <c r="F878" s="0" t="n">
        <f aca="false">COUNTIFS($B$3:$B$1487, "&gt;="&amp;C878, $A$3:$A$1487, "0")</f>
        <v>244</v>
      </c>
      <c r="G878" s="0" t="n">
        <f aca="false">COUNTIFS($B$3:$B$1487, "&lt;"&amp;C878, $A$3:$A$1487, "1")</f>
        <v>305</v>
      </c>
      <c r="H878" s="0" t="n">
        <f aca="false">(D878+E878)/(D878+E878+F878+G878)</f>
        <v>0.63030303030303</v>
      </c>
      <c r="I878" s="0" t="n">
        <f aca="false">D878/(D878+G878)</f>
        <v>0.545454545454545</v>
      </c>
      <c r="J878" s="0" t="n">
        <f aca="false">D878/(D878+F878)</f>
        <v>0.6</v>
      </c>
    </row>
    <row r="879" customFormat="false" ht="12.8" hidden="false" customHeight="false" outlineLevel="0" collapsed="false">
      <c r="A879" s="6" t="n">
        <v>1</v>
      </c>
      <c r="B879" s="7" t="n">
        <v>0.81</v>
      </c>
      <c r="C879" s="5" t="n">
        <f aca="false">B879</f>
        <v>0.81</v>
      </c>
      <c r="D879" s="0" t="n">
        <f aca="false">COUNTIFS($B$3:$B$1487, "&gt;="&amp;C879, $A$3:$A$1487, "1")</f>
        <v>366</v>
      </c>
      <c r="E879" s="0" t="n">
        <f aca="false">COUNTIFS($B$3:$B$1487, "&lt;"&amp;C879, $A$3:$A$1487, "0")</f>
        <v>570</v>
      </c>
      <c r="F879" s="0" t="n">
        <f aca="false">COUNTIFS($B$3:$B$1487, "&gt;="&amp;C879, $A$3:$A$1487, "0")</f>
        <v>244</v>
      </c>
      <c r="G879" s="0" t="n">
        <f aca="false">COUNTIFS($B$3:$B$1487, "&lt;"&amp;C879, $A$3:$A$1487, "1")</f>
        <v>305</v>
      </c>
      <c r="H879" s="0" t="n">
        <f aca="false">(D879+E879)/(D879+E879+F879+G879)</f>
        <v>0.63030303030303</v>
      </c>
      <c r="I879" s="0" t="n">
        <f aca="false">D879/(D879+G879)</f>
        <v>0.545454545454545</v>
      </c>
      <c r="J879" s="0" t="n">
        <f aca="false">D879/(D879+F879)</f>
        <v>0.6</v>
      </c>
    </row>
    <row r="880" customFormat="false" ht="12.8" hidden="false" customHeight="false" outlineLevel="0" collapsed="false">
      <c r="A880" s="6" t="n">
        <v>0</v>
      </c>
      <c r="B880" s="7" t="n">
        <v>0.81</v>
      </c>
      <c r="C880" s="5" t="n">
        <f aca="false">B880</f>
        <v>0.81</v>
      </c>
      <c r="D880" s="0" t="n">
        <f aca="false">COUNTIFS($B$3:$B$1487, "&gt;="&amp;C880, $A$3:$A$1487, "1")</f>
        <v>366</v>
      </c>
      <c r="E880" s="0" t="n">
        <f aca="false">COUNTIFS($B$3:$B$1487, "&lt;"&amp;C880, $A$3:$A$1487, "0")</f>
        <v>570</v>
      </c>
      <c r="F880" s="0" t="n">
        <f aca="false">COUNTIFS($B$3:$B$1487, "&gt;="&amp;C880, $A$3:$A$1487, "0")</f>
        <v>244</v>
      </c>
      <c r="G880" s="0" t="n">
        <f aca="false">COUNTIFS($B$3:$B$1487, "&lt;"&amp;C880, $A$3:$A$1487, "1")</f>
        <v>305</v>
      </c>
      <c r="H880" s="0" t="n">
        <f aca="false">(D880+E880)/(D880+E880+F880+G880)</f>
        <v>0.63030303030303</v>
      </c>
      <c r="I880" s="0" t="n">
        <f aca="false">D880/(D880+G880)</f>
        <v>0.545454545454545</v>
      </c>
      <c r="J880" s="0" t="n">
        <f aca="false">D880/(D880+F880)</f>
        <v>0.6</v>
      </c>
    </row>
    <row r="881" customFormat="false" ht="12.8" hidden="false" customHeight="false" outlineLevel="0" collapsed="false">
      <c r="A881" s="6" t="n">
        <v>0</v>
      </c>
      <c r="B881" s="7" t="n">
        <v>0.81</v>
      </c>
      <c r="C881" s="5" t="n">
        <f aca="false">B881</f>
        <v>0.81</v>
      </c>
      <c r="D881" s="0" t="n">
        <f aca="false">COUNTIFS($B$3:$B$1487, "&gt;="&amp;C881, $A$3:$A$1487, "1")</f>
        <v>366</v>
      </c>
      <c r="E881" s="0" t="n">
        <f aca="false">COUNTIFS($B$3:$B$1487, "&lt;"&amp;C881, $A$3:$A$1487, "0")</f>
        <v>570</v>
      </c>
      <c r="F881" s="0" t="n">
        <f aca="false">COUNTIFS($B$3:$B$1487, "&gt;="&amp;C881, $A$3:$A$1487, "0")</f>
        <v>244</v>
      </c>
      <c r="G881" s="0" t="n">
        <f aca="false">COUNTIFS($B$3:$B$1487, "&lt;"&amp;C881, $A$3:$A$1487, "1")</f>
        <v>305</v>
      </c>
      <c r="H881" s="0" t="n">
        <f aca="false">(D881+E881)/(D881+E881+F881+G881)</f>
        <v>0.63030303030303</v>
      </c>
      <c r="I881" s="0" t="n">
        <f aca="false">D881/(D881+G881)</f>
        <v>0.545454545454545</v>
      </c>
      <c r="J881" s="0" t="n">
        <f aca="false">D881/(D881+F881)</f>
        <v>0.6</v>
      </c>
    </row>
    <row r="882" customFormat="false" ht="12.8" hidden="false" customHeight="false" outlineLevel="0" collapsed="false">
      <c r="A882" s="6" t="n">
        <v>0</v>
      </c>
      <c r="B882" s="7" t="n">
        <v>0.81</v>
      </c>
      <c r="C882" s="5" t="n">
        <f aca="false">B882</f>
        <v>0.81</v>
      </c>
      <c r="D882" s="0" t="n">
        <f aca="false">COUNTIFS($B$3:$B$1487, "&gt;="&amp;C882, $A$3:$A$1487, "1")</f>
        <v>366</v>
      </c>
      <c r="E882" s="0" t="n">
        <f aca="false">COUNTIFS($B$3:$B$1487, "&lt;"&amp;C882, $A$3:$A$1487, "0")</f>
        <v>570</v>
      </c>
      <c r="F882" s="0" t="n">
        <f aca="false">COUNTIFS($B$3:$B$1487, "&gt;="&amp;C882, $A$3:$A$1487, "0")</f>
        <v>244</v>
      </c>
      <c r="G882" s="0" t="n">
        <f aca="false">COUNTIFS($B$3:$B$1487, "&lt;"&amp;C882, $A$3:$A$1487, "1")</f>
        <v>305</v>
      </c>
      <c r="H882" s="0" t="n">
        <f aca="false">(D882+E882)/(D882+E882+F882+G882)</f>
        <v>0.63030303030303</v>
      </c>
      <c r="I882" s="0" t="n">
        <f aca="false">D882/(D882+G882)</f>
        <v>0.545454545454545</v>
      </c>
      <c r="J882" s="0" t="n">
        <f aca="false">D882/(D882+F882)</f>
        <v>0.6</v>
      </c>
    </row>
    <row r="883" customFormat="false" ht="12.8" hidden="false" customHeight="false" outlineLevel="0" collapsed="false">
      <c r="A883" s="6" t="n">
        <v>0</v>
      </c>
      <c r="B883" s="7" t="n">
        <v>0.81</v>
      </c>
      <c r="C883" s="5" t="n">
        <f aca="false">B883</f>
        <v>0.81</v>
      </c>
      <c r="D883" s="0" t="n">
        <f aca="false">COUNTIFS($B$3:$B$1487, "&gt;="&amp;C883, $A$3:$A$1487, "1")</f>
        <v>366</v>
      </c>
      <c r="E883" s="0" t="n">
        <f aca="false">COUNTIFS($B$3:$B$1487, "&lt;"&amp;C883, $A$3:$A$1487, "0")</f>
        <v>570</v>
      </c>
      <c r="F883" s="0" t="n">
        <f aca="false">COUNTIFS($B$3:$B$1487, "&gt;="&amp;C883, $A$3:$A$1487, "0")</f>
        <v>244</v>
      </c>
      <c r="G883" s="0" t="n">
        <f aca="false">COUNTIFS($B$3:$B$1487, "&lt;"&amp;C883, $A$3:$A$1487, "1")</f>
        <v>305</v>
      </c>
      <c r="H883" s="0" t="n">
        <f aca="false">(D883+E883)/(D883+E883+F883+G883)</f>
        <v>0.63030303030303</v>
      </c>
      <c r="I883" s="0" t="n">
        <f aca="false">D883/(D883+G883)</f>
        <v>0.545454545454545</v>
      </c>
      <c r="J883" s="0" t="n">
        <f aca="false">D883/(D883+F883)</f>
        <v>0.6</v>
      </c>
    </row>
    <row r="884" customFormat="false" ht="12.8" hidden="false" customHeight="false" outlineLevel="0" collapsed="false">
      <c r="A884" s="6" t="n">
        <v>0</v>
      </c>
      <c r="B884" s="7" t="n">
        <v>0.81</v>
      </c>
      <c r="C884" s="5" t="n">
        <f aca="false">B884</f>
        <v>0.81</v>
      </c>
      <c r="D884" s="0" t="n">
        <f aca="false">COUNTIFS($B$3:$B$1487, "&gt;="&amp;C884, $A$3:$A$1487, "1")</f>
        <v>366</v>
      </c>
      <c r="E884" s="0" t="n">
        <f aca="false">COUNTIFS($B$3:$B$1487, "&lt;"&amp;C884, $A$3:$A$1487, "0")</f>
        <v>570</v>
      </c>
      <c r="F884" s="0" t="n">
        <f aca="false">COUNTIFS($B$3:$B$1487, "&gt;="&amp;C884, $A$3:$A$1487, "0")</f>
        <v>244</v>
      </c>
      <c r="G884" s="0" t="n">
        <f aca="false">COUNTIFS($B$3:$B$1487, "&lt;"&amp;C884, $A$3:$A$1487, "1")</f>
        <v>305</v>
      </c>
      <c r="H884" s="0" t="n">
        <f aca="false">(D884+E884)/(D884+E884+F884+G884)</f>
        <v>0.63030303030303</v>
      </c>
      <c r="I884" s="0" t="n">
        <f aca="false">D884/(D884+G884)</f>
        <v>0.545454545454545</v>
      </c>
      <c r="J884" s="0" t="n">
        <f aca="false">D884/(D884+F884)</f>
        <v>0.6</v>
      </c>
    </row>
    <row r="885" customFormat="false" ht="12.8" hidden="false" customHeight="false" outlineLevel="0" collapsed="false">
      <c r="A885" s="6" t="n">
        <v>1</v>
      </c>
      <c r="B885" s="7" t="n">
        <v>0.81</v>
      </c>
      <c r="C885" s="5" t="n">
        <f aca="false">B885</f>
        <v>0.81</v>
      </c>
      <c r="D885" s="0" t="n">
        <f aca="false">COUNTIFS($B$3:$B$1487, "&gt;="&amp;C885, $A$3:$A$1487, "1")</f>
        <v>366</v>
      </c>
      <c r="E885" s="0" t="n">
        <f aca="false">COUNTIFS($B$3:$B$1487, "&lt;"&amp;C885, $A$3:$A$1487, "0")</f>
        <v>570</v>
      </c>
      <c r="F885" s="0" t="n">
        <f aca="false">COUNTIFS($B$3:$B$1487, "&gt;="&amp;C885, $A$3:$A$1487, "0")</f>
        <v>244</v>
      </c>
      <c r="G885" s="0" t="n">
        <f aca="false">COUNTIFS($B$3:$B$1487, "&lt;"&amp;C885, $A$3:$A$1487, "1")</f>
        <v>305</v>
      </c>
      <c r="H885" s="0" t="n">
        <f aca="false">(D885+E885)/(D885+E885+F885+G885)</f>
        <v>0.63030303030303</v>
      </c>
      <c r="I885" s="0" t="n">
        <f aca="false">D885/(D885+G885)</f>
        <v>0.545454545454545</v>
      </c>
      <c r="J885" s="0" t="n">
        <f aca="false">D885/(D885+F885)</f>
        <v>0.6</v>
      </c>
    </row>
    <row r="886" customFormat="false" ht="12.8" hidden="false" customHeight="false" outlineLevel="0" collapsed="false">
      <c r="A886" s="3" t="n">
        <v>1</v>
      </c>
      <c r="B886" s="4" t="n">
        <v>0.81</v>
      </c>
      <c r="C886" s="5" t="n">
        <f aca="false">B886</f>
        <v>0.81</v>
      </c>
      <c r="D886" s="0" t="n">
        <f aca="false">COUNTIFS($B$3:$B$1487, "&gt;="&amp;C886, $A$3:$A$1487, "1")</f>
        <v>366</v>
      </c>
      <c r="E886" s="0" t="n">
        <f aca="false">COUNTIFS($B$3:$B$1487, "&lt;"&amp;C886, $A$3:$A$1487, "0")</f>
        <v>570</v>
      </c>
      <c r="F886" s="0" t="n">
        <f aca="false">COUNTIFS($B$3:$B$1487, "&gt;="&amp;C886, $A$3:$A$1487, "0")</f>
        <v>244</v>
      </c>
      <c r="G886" s="0" t="n">
        <f aca="false">COUNTIFS($B$3:$B$1487, "&lt;"&amp;C886, $A$3:$A$1487, "1")</f>
        <v>305</v>
      </c>
      <c r="H886" s="0" t="n">
        <f aca="false">(D886+E886)/(D886+E886+F886+G886)</f>
        <v>0.63030303030303</v>
      </c>
      <c r="I886" s="0" t="n">
        <f aca="false">D886/(D886+G886)</f>
        <v>0.545454545454545</v>
      </c>
      <c r="J886" s="0" t="n">
        <f aca="false">D886/(D886+F886)</f>
        <v>0.6</v>
      </c>
    </row>
    <row r="887" customFormat="false" ht="12.8" hidden="false" customHeight="false" outlineLevel="0" collapsed="false">
      <c r="A887" s="3" t="n">
        <v>0</v>
      </c>
      <c r="B887" s="4" t="n">
        <v>0.81</v>
      </c>
      <c r="C887" s="5" t="n">
        <f aca="false">B887</f>
        <v>0.81</v>
      </c>
      <c r="D887" s="0" t="n">
        <f aca="false">COUNTIFS($B$3:$B$1487, "&gt;="&amp;C887, $A$3:$A$1487, "1")</f>
        <v>366</v>
      </c>
      <c r="E887" s="0" t="n">
        <f aca="false">COUNTIFS($B$3:$B$1487, "&lt;"&amp;C887, $A$3:$A$1487, "0")</f>
        <v>570</v>
      </c>
      <c r="F887" s="0" t="n">
        <f aca="false">COUNTIFS($B$3:$B$1487, "&gt;="&amp;C887, $A$3:$A$1487, "0")</f>
        <v>244</v>
      </c>
      <c r="G887" s="0" t="n">
        <f aca="false">COUNTIFS($B$3:$B$1487, "&lt;"&amp;C887, $A$3:$A$1487, "1")</f>
        <v>305</v>
      </c>
      <c r="H887" s="0" t="n">
        <f aca="false">(D887+E887)/(D887+E887+F887+G887)</f>
        <v>0.63030303030303</v>
      </c>
      <c r="I887" s="0" t="n">
        <f aca="false">D887/(D887+G887)</f>
        <v>0.545454545454545</v>
      </c>
      <c r="J887" s="0" t="n">
        <f aca="false">D887/(D887+F887)</f>
        <v>0.6</v>
      </c>
    </row>
    <row r="888" customFormat="false" ht="12.8" hidden="false" customHeight="false" outlineLevel="0" collapsed="false">
      <c r="A888" s="3" t="n">
        <v>0</v>
      </c>
      <c r="B888" s="4" t="n">
        <v>0.81</v>
      </c>
      <c r="C888" s="5" t="n">
        <f aca="false">B888</f>
        <v>0.81</v>
      </c>
      <c r="D888" s="0" t="n">
        <f aca="false">COUNTIFS($B$3:$B$1487, "&gt;="&amp;C888, $A$3:$A$1487, "1")</f>
        <v>366</v>
      </c>
      <c r="E888" s="0" t="n">
        <f aca="false">COUNTIFS($B$3:$B$1487, "&lt;"&amp;C888, $A$3:$A$1487, "0")</f>
        <v>570</v>
      </c>
      <c r="F888" s="0" t="n">
        <f aca="false">COUNTIFS($B$3:$B$1487, "&gt;="&amp;C888, $A$3:$A$1487, "0")</f>
        <v>244</v>
      </c>
      <c r="G888" s="0" t="n">
        <f aca="false">COUNTIFS($B$3:$B$1487, "&lt;"&amp;C888, $A$3:$A$1487, "1")</f>
        <v>305</v>
      </c>
      <c r="H888" s="0" t="n">
        <f aca="false">(D888+E888)/(D888+E888+F888+G888)</f>
        <v>0.63030303030303</v>
      </c>
      <c r="I888" s="0" t="n">
        <f aca="false">D888/(D888+G888)</f>
        <v>0.545454545454545</v>
      </c>
      <c r="J888" s="0" t="n">
        <f aca="false">D888/(D888+F888)</f>
        <v>0.6</v>
      </c>
    </row>
    <row r="889" customFormat="false" ht="12.8" hidden="false" customHeight="false" outlineLevel="0" collapsed="false">
      <c r="A889" s="3" t="n">
        <v>1</v>
      </c>
      <c r="B889" s="4" t="n">
        <v>0.81</v>
      </c>
      <c r="C889" s="5" t="n">
        <f aca="false">B889</f>
        <v>0.81</v>
      </c>
      <c r="D889" s="0" t="n">
        <f aca="false">COUNTIFS($B$3:$B$1487, "&gt;="&amp;C889, $A$3:$A$1487, "1")</f>
        <v>366</v>
      </c>
      <c r="E889" s="0" t="n">
        <f aca="false">COUNTIFS($B$3:$B$1487, "&lt;"&amp;C889, $A$3:$A$1487, "0")</f>
        <v>570</v>
      </c>
      <c r="F889" s="0" t="n">
        <f aca="false">COUNTIFS($B$3:$B$1487, "&gt;="&amp;C889, $A$3:$A$1487, "0")</f>
        <v>244</v>
      </c>
      <c r="G889" s="0" t="n">
        <f aca="false">COUNTIFS($B$3:$B$1487, "&lt;"&amp;C889, $A$3:$A$1487, "1")</f>
        <v>305</v>
      </c>
      <c r="H889" s="0" t="n">
        <f aca="false">(D889+E889)/(D889+E889+F889+G889)</f>
        <v>0.63030303030303</v>
      </c>
      <c r="I889" s="0" t="n">
        <f aca="false">D889/(D889+G889)</f>
        <v>0.545454545454545</v>
      </c>
      <c r="J889" s="0" t="n">
        <f aca="false">D889/(D889+F889)</f>
        <v>0.6</v>
      </c>
    </row>
    <row r="890" customFormat="false" ht="12.8" hidden="false" customHeight="false" outlineLevel="0" collapsed="false">
      <c r="A890" s="3" t="n">
        <v>0</v>
      </c>
      <c r="B890" s="4" t="n">
        <v>0.81</v>
      </c>
      <c r="C890" s="5" t="n">
        <f aca="false">B890</f>
        <v>0.81</v>
      </c>
      <c r="D890" s="0" t="n">
        <f aca="false">COUNTIFS($B$3:$B$1487, "&gt;="&amp;C890, $A$3:$A$1487, "1")</f>
        <v>366</v>
      </c>
      <c r="E890" s="0" t="n">
        <f aca="false">COUNTIFS($B$3:$B$1487, "&lt;"&amp;C890, $A$3:$A$1487, "0")</f>
        <v>570</v>
      </c>
      <c r="F890" s="0" t="n">
        <f aca="false">COUNTIFS($B$3:$B$1487, "&gt;="&amp;C890, $A$3:$A$1487, "0")</f>
        <v>244</v>
      </c>
      <c r="G890" s="0" t="n">
        <f aca="false">COUNTIFS($B$3:$B$1487, "&lt;"&amp;C890, $A$3:$A$1487, "1")</f>
        <v>305</v>
      </c>
      <c r="H890" s="0" t="n">
        <f aca="false">(D890+E890)/(D890+E890+F890+G890)</f>
        <v>0.63030303030303</v>
      </c>
      <c r="I890" s="0" t="n">
        <f aca="false">D890/(D890+G890)</f>
        <v>0.545454545454545</v>
      </c>
      <c r="J890" s="0" t="n">
        <f aca="false">D890/(D890+F890)</f>
        <v>0.6</v>
      </c>
    </row>
    <row r="891" customFormat="false" ht="12.8" hidden="false" customHeight="false" outlineLevel="0" collapsed="false">
      <c r="A891" s="3" t="n">
        <v>0</v>
      </c>
      <c r="B891" s="4" t="n">
        <v>0.81</v>
      </c>
      <c r="C891" s="5" t="n">
        <f aca="false">B891</f>
        <v>0.81</v>
      </c>
      <c r="D891" s="0" t="n">
        <f aca="false">COUNTIFS($B$3:$B$1487, "&gt;="&amp;C891, $A$3:$A$1487, "1")</f>
        <v>366</v>
      </c>
      <c r="E891" s="0" t="n">
        <f aca="false">COUNTIFS($B$3:$B$1487, "&lt;"&amp;C891, $A$3:$A$1487, "0")</f>
        <v>570</v>
      </c>
      <c r="F891" s="0" t="n">
        <f aca="false">COUNTIFS($B$3:$B$1487, "&gt;="&amp;C891, $A$3:$A$1487, "0")</f>
        <v>244</v>
      </c>
      <c r="G891" s="0" t="n">
        <f aca="false">COUNTIFS($B$3:$B$1487, "&lt;"&amp;C891, $A$3:$A$1487, "1")</f>
        <v>305</v>
      </c>
      <c r="H891" s="0" t="n">
        <f aca="false">(D891+E891)/(D891+E891+F891+G891)</f>
        <v>0.63030303030303</v>
      </c>
      <c r="I891" s="0" t="n">
        <f aca="false">D891/(D891+G891)</f>
        <v>0.545454545454545</v>
      </c>
      <c r="J891" s="0" t="n">
        <f aca="false">D891/(D891+F891)</f>
        <v>0.6</v>
      </c>
    </row>
    <row r="892" customFormat="false" ht="12.8" hidden="false" customHeight="false" outlineLevel="0" collapsed="false">
      <c r="A892" s="3" t="n">
        <v>1</v>
      </c>
      <c r="B892" s="4" t="n">
        <v>0.81</v>
      </c>
      <c r="C892" s="5" t="n">
        <f aca="false">B892</f>
        <v>0.81</v>
      </c>
      <c r="D892" s="0" t="n">
        <f aca="false">COUNTIFS($B$3:$B$1487, "&gt;="&amp;C892, $A$3:$A$1487, "1")</f>
        <v>366</v>
      </c>
      <c r="E892" s="0" t="n">
        <f aca="false">COUNTIFS($B$3:$B$1487, "&lt;"&amp;C892, $A$3:$A$1487, "0")</f>
        <v>570</v>
      </c>
      <c r="F892" s="0" t="n">
        <f aca="false">COUNTIFS($B$3:$B$1487, "&gt;="&amp;C892, $A$3:$A$1487, "0")</f>
        <v>244</v>
      </c>
      <c r="G892" s="0" t="n">
        <f aca="false">COUNTIFS($B$3:$B$1487, "&lt;"&amp;C892, $A$3:$A$1487, "1")</f>
        <v>305</v>
      </c>
      <c r="H892" s="0" t="n">
        <f aca="false">(D892+E892)/(D892+E892+F892+G892)</f>
        <v>0.63030303030303</v>
      </c>
      <c r="I892" s="0" t="n">
        <f aca="false">D892/(D892+G892)</f>
        <v>0.545454545454545</v>
      </c>
      <c r="J892" s="0" t="n">
        <f aca="false">D892/(D892+F892)</f>
        <v>0.6</v>
      </c>
    </row>
    <row r="893" customFormat="false" ht="12.8" hidden="false" customHeight="false" outlineLevel="0" collapsed="false">
      <c r="A893" s="3" t="n">
        <v>1</v>
      </c>
      <c r="B893" s="4" t="n">
        <v>0.81</v>
      </c>
      <c r="C893" s="5" t="n">
        <f aca="false">B893</f>
        <v>0.81</v>
      </c>
      <c r="D893" s="0" t="n">
        <f aca="false">COUNTIFS($B$3:$B$1487, "&gt;="&amp;C893, $A$3:$A$1487, "1")</f>
        <v>366</v>
      </c>
      <c r="E893" s="0" t="n">
        <f aca="false">COUNTIFS($B$3:$B$1487, "&lt;"&amp;C893, $A$3:$A$1487, "0")</f>
        <v>570</v>
      </c>
      <c r="F893" s="0" t="n">
        <f aca="false">COUNTIFS($B$3:$B$1487, "&gt;="&amp;C893, $A$3:$A$1487, "0")</f>
        <v>244</v>
      </c>
      <c r="G893" s="0" t="n">
        <f aca="false">COUNTIFS($B$3:$B$1487, "&lt;"&amp;C893, $A$3:$A$1487, "1")</f>
        <v>305</v>
      </c>
      <c r="H893" s="0" t="n">
        <f aca="false">(D893+E893)/(D893+E893+F893+G893)</f>
        <v>0.63030303030303</v>
      </c>
      <c r="I893" s="0" t="n">
        <f aca="false">D893/(D893+G893)</f>
        <v>0.545454545454545</v>
      </c>
      <c r="J893" s="0" t="n">
        <f aca="false">D893/(D893+F893)</f>
        <v>0.6</v>
      </c>
    </row>
    <row r="894" customFormat="false" ht="12.8" hidden="false" customHeight="false" outlineLevel="0" collapsed="false">
      <c r="A894" s="3" t="n">
        <v>1</v>
      </c>
      <c r="B894" s="4" t="n">
        <v>0.81</v>
      </c>
      <c r="C894" s="5" t="n">
        <f aca="false">B894</f>
        <v>0.81</v>
      </c>
      <c r="D894" s="0" t="n">
        <f aca="false">COUNTIFS($B$3:$B$1487, "&gt;="&amp;C894, $A$3:$A$1487, "1")</f>
        <v>366</v>
      </c>
      <c r="E894" s="0" t="n">
        <f aca="false">COUNTIFS($B$3:$B$1487, "&lt;"&amp;C894, $A$3:$A$1487, "0")</f>
        <v>570</v>
      </c>
      <c r="F894" s="0" t="n">
        <f aca="false">COUNTIFS($B$3:$B$1487, "&gt;="&amp;C894, $A$3:$A$1487, "0")</f>
        <v>244</v>
      </c>
      <c r="G894" s="0" t="n">
        <f aca="false">COUNTIFS($B$3:$B$1487, "&lt;"&amp;C894, $A$3:$A$1487, "1")</f>
        <v>305</v>
      </c>
      <c r="H894" s="0" t="n">
        <f aca="false">(D894+E894)/(D894+E894+F894+G894)</f>
        <v>0.63030303030303</v>
      </c>
      <c r="I894" s="0" t="n">
        <f aca="false">D894/(D894+G894)</f>
        <v>0.545454545454545</v>
      </c>
      <c r="J894" s="0" t="n">
        <f aca="false">D894/(D894+F894)</f>
        <v>0.6</v>
      </c>
    </row>
    <row r="895" customFormat="false" ht="12.8" hidden="false" customHeight="false" outlineLevel="0" collapsed="false">
      <c r="A895" s="6" t="n">
        <v>0</v>
      </c>
      <c r="B895" s="7" t="n">
        <v>0.82</v>
      </c>
      <c r="C895" s="5" t="n">
        <f aca="false">B895</f>
        <v>0.82</v>
      </c>
      <c r="D895" s="0" t="n">
        <f aca="false">COUNTIFS($B$3:$B$1487, "&gt;="&amp;C895, $A$3:$A$1487, "1")</f>
        <v>358</v>
      </c>
      <c r="E895" s="0" t="n">
        <f aca="false">COUNTIFS($B$3:$B$1487, "&lt;"&amp;C895, $A$3:$A$1487, "0")</f>
        <v>579</v>
      </c>
      <c r="F895" s="0" t="n">
        <f aca="false">COUNTIFS($B$3:$B$1487, "&gt;="&amp;C895, $A$3:$A$1487, "0")</f>
        <v>235</v>
      </c>
      <c r="G895" s="0" t="n">
        <f aca="false">COUNTIFS($B$3:$B$1487, "&lt;"&amp;C895, $A$3:$A$1487, "1")</f>
        <v>313</v>
      </c>
      <c r="H895" s="0" t="n">
        <f aca="false">(D895+E895)/(D895+E895+F895+G895)</f>
        <v>0.630976430976431</v>
      </c>
      <c r="I895" s="0" t="n">
        <f aca="false">D895/(D895+G895)</f>
        <v>0.533532041728763</v>
      </c>
      <c r="J895" s="0" t="n">
        <f aca="false">D895/(D895+F895)</f>
        <v>0.603709949409781</v>
      </c>
    </row>
    <row r="896" customFormat="false" ht="12.8" hidden="false" customHeight="false" outlineLevel="0" collapsed="false">
      <c r="A896" s="6" t="n">
        <v>0</v>
      </c>
      <c r="B896" s="7" t="n">
        <v>0.82</v>
      </c>
      <c r="C896" s="5" t="n">
        <f aca="false">B896</f>
        <v>0.82</v>
      </c>
      <c r="D896" s="0" t="n">
        <f aca="false">COUNTIFS($B$3:$B$1487, "&gt;="&amp;C896, $A$3:$A$1487, "1")</f>
        <v>358</v>
      </c>
      <c r="E896" s="0" t="n">
        <f aca="false">COUNTIFS($B$3:$B$1487, "&lt;"&amp;C896, $A$3:$A$1487, "0")</f>
        <v>579</v>
      </c>
      <c r="F896" s="0" t="n">
        <f aca="false">COUNTIFS($B$3:$B$1487, "&gt;="&amp;C896, $A$3:$A$1487, "0")</f>
        <v>235</v>
      </c>
      <c r="G896" s="0" t="n">
        <f aca="false">COUNTIFS($B$3:$B$1487, "&lt;"&amp;C896, $A$3:$A$1487, "1")</f>
        <v>313</v>
      </c>
      <c r="H896" s="0" t="n">
        <f aca="false">(D896+E896)/(D896+E896+F896+G896)</f>
        <v>0.630976430976431</v>
      </c>
      <c r="I896" s="0" t="n">
        <f aca="false">D896/(D896+G896)</f>
        <v>0.533532041728763</v>
      </c>
      <c r="J896" s="0" t="n">
        <f aca="false">D896/(D896+F896)</f>
        <v>0.603709949409781</v>
      </c>
    </row>
    <row r="897" customFormat="false" ht="12.8" hidden="false" customHeight="false" outlineLevel="0" collapsed="false">
      <c r="A897" s="6" t="n">
        <v>0</v>
      </c>
      <c r="B897" s="7" t="n">
        <v>0.82</v>
      </c>
      <c r="C897" s="5" t="n">
        <f aca="false">B897</f>
        <v>0.82</v>
      </c>
      <c r="D897" s="0" t="n">
        <f aca="false">COUNTIFS($B$3:$B$1487, "&gt;="&amp;C897, $A$3:$A$1487, "1")</f>
        <v>358</v>
      </c>
      <c r="E897" s="0" t="n">
        <f aca="false">COUNTIFS($B$3:$B$1487, "&lt;"&amp;C897, $A$3:$A$1487, "0")</f>
        <v>579</v>
      </c>
      <c r="F897" s="0" t="n">
        <f aca="false">COUNTIFS($B$3:$B$1487, "&gt;="&amp;C897, $A$3:$A$1487, "0")</f>
        <v>235</v>
      </c>
      <c r="G897" s="0" t="n">
        <f aca="false">COUNTIFS($B$3:$B$1487, "&lt;"&amp;C897, $A$3:$A$1487, "1")</f>
        <v>313</v>
      </c>
      <c r="H897" s="0" t="n">
        <f aca="false">(D897+E897)/(D897+E897+F897+G897)</f>
        <v>0.630976430976431</v>
      </c>
      <c r="I897" s="0" t="n">
        <f aca="false">D897/(D897+G897)</f>
        <v>0.533532041728763</v>
      </c>
      <c r="J897" s="0" t="n">
        <f aca="false">D897/(D897+F897)</f>
        <v>0.603709949409781</v>
      </c>
    </row>
    <row r="898" customFormat="false" ht="12.8" hidden="false" customHeight="false" outlineLevel="0" collapsed="false">
      <c r="A898" s="6" t="n">
        <v>1</v>
      </c>
      <c r="B898" s="7" t="n">
        <v>0.82</v>
      </c>
      <c r="C898" s="5" t="n">
        <f aca="false">B898</f>
        <v>0.82</v>
      </c>
      <c r="D898" s="0" t="n">
        <f aca="false">COUNTIFS($B$3:$B$1487, "&gt;="&amp;C898, $A$3:$A$1487, "1")</f>
        <v>358</v>
      </c>
      <c r="E898" s="0" t="n">
        <f aca="false">COUNTIFS($B$3:$B$1487, "&lt;"&amp;C898, $A$3:$A$1487, "0")</f>
        <v>579</v>
      </c>
      <c r="F898" s="0" t="n">
        <f aca="false">COUNTIFS($B$3:$B$1487, "&gt;="&amp;C898, $A$3:$A$1487, "0")</f>
        <v>235</v>
      </c>
      <c r="G898" s="0" t="n">
        <f aca="false">COUNTIFS($B$3:$B$1487, "&lt;"&amp;C898, $A$3:$A$1487, "1")</f>
        <v>313</v>
      </c>
      <c r="H898" s="0" t="n">
        <f aca="false">(D898+E898)/(D898+E898+F898+G898)</f>
        <v>0.630976430976431</v>
      </c>
      <c r="I898" s="0" t="n">
        <f aca="false">D898/(D898+G898)</f>
        <v>0.533532041728763</v>
      </c>
      <c r="J898" s="0" t="n">
        <f aca="false">D898/(D898+F898)</f>
        <v>0.603709949409781</v>
      </c>
    </row>
    <row r="899" customFormat="false" ht="12.8" hidden="false" customHeight="false" outlineLevel="0" collapsed="false">
      <c r="A899" s="6" t="n">
        <v>0</v>
      </c>
      <c r="B899" s="7" t="n">
        <v>0.82</v>
      </c>
      <c r="C899" s="5" t="n">
        <f aca="false">B899</f>
        <v>0.82</v>
      </c>
      <c r="D899" s="0" t="n">
        <f aca="false">COUNTIFS($B$3:$B$1487, "&gt;="&amp;C899, $A$3:$A$1487, "1")</f>
        <v>358</v>
      </c>
      <c r="E899" s="0" t="n">
        <f aca="false">COUNTIFS($B$3:$B$1487, "&lt;"&amp;C899, $A$3:$A$1487, "0")</f>
        <v>579</v>
      </c>
      <c r="F899" s="0" t="n">
        <f aca="false">COUNTIFS($B$3:$B$1487, "&gt;="&amp;C899, $A$3:$A$1487, "0")</f>
        <v>235</v>
      </c>
      <c r="G899" s="0" t="n">
        <f aca="false">COUNTIFS($B$3:$B$1487, "&lt;"&amp;C899, $A$3:$A$1487, "1")</f>
        <v>313</v>
      </c>
      <c r="H899" s="0" t="n">
        <f aca="false">(D899+E899)/(D899+E899+F899+G899)</f>
        <v>0.630976430976431</v>
      </c>
      <c r="I899" s="0" t="n">
        <f aca="false">D899/(D899+G899)</f>
        <v>0.533532041728763</v>
      </c>
      <c r="J899" s="0" t="n">
        <f aca="false">D899/(D899+F899)</f>
        <v>0.603709949409781</v>
      </c>
    </row>
    <row r="900" customFormat="false" ht="12.8" hidden="false" customHeight="false" outlineLevel="0" collapsed="false">
      <c r="A900" s="3" t="n">
        <v>1</v>
      </c>
      <c r="B900" s="4" t="n">
        <v>0.82</v>
      </c>
      <c r="C900" s="5" t="n">
        <f aca="false">B900</f>
        <v>0.82</v>
      </c>
      <c r="D900" s="0" t="n">
        <f aca="false">COUNTIFS($B$3:$B$1487, "&gt;="&amp;C900, $A$3:$A$1487, "1")</f>
        <v>358</v>
      </c>
      <c r="E900" s="0" t="n">
        <f aca="false">COUNTIFS($B$3:$B$1487, "&lt;"&amp;C900, $A$3:$A$1487, "0")</f>
        <v>579</v>
      </c>
      <c r="F900" s="0" t="n">
        <f aca="false">COUNTIFS($B$3:$B$1487, "&gt;="&amp;C900, $A$3:$A$1487, "0")</f>
        <v>235</v>
      </c>
      <c r="G900" s="0" t="n">
        <f aca="false">COUNTIFS($B$3:$B$1487, "&lt;"&amp;C900, $A$3:$A$1487, "1")</f>
        <v>313</v>
      </c>
      <c r="H900" s="0" t="n">
        <f aca="false">(D900+E900)/(D900+E900+F900+G900)</f>
        <v>0.630976430976431</v>
      </c>
      <c r="I900" s="0" t="n">
        <f aca="false">D900/(D900+G900)</f>
        <v>0.533532041728763</v>
      </c>
      <c r="J900" s="0" t="n">
        <f aca="false">D900/(D900+F900)</f>
        <v>0.603709949409781</v>
      </c>
    </row>
    <row r="901" customFormat="false" ht="12.8" hidden="false" customHeight="false" outlineLevel="0" collapsed="false">
      <c r="A901" s="3" t="n">
        <v>1</v>
      </c>
      <c r="B901" s="4" t="n">
        <v>0.82</v>
      </c>
      <c r="C901" s="5" t="n">
        <f aca="false">B901</f>
        <v>0.82</v>
      </c>
      <c r="D901" s="0" t="n">
        <f aca="false">COUNTIFS($B$3:$B$1487, "&gt;="&amp;C901, $A$3:$A$1487, "1")</f>
        <v>358</v>
      </c>
      <c r="E901" s="0" t="n">
        <f aca="false">COUNTIFS($B$3:$B$1487, "&lt;"&amp;C901, $A$3:$A$1487, "0")</f>
        <v>579</v>
      </c>
      <c r="F901" s="0" t="n">
        <f aca="false">COUNTIFS($B$3:$B$1487, "&gt;="&amp;C901, $A$3:$A$1487, "0")</f>
        <v>235</v>
      </c>
      <c r="G901" s="0" t="n">
        <f aca="false">COUNTIFS($B$3:$B$1487, "&lt;"&amp;C901, $A$3:$A$1487, "1")</f>
        <v>313</v>
      </c>
      <c r="H901" s="0" t="n">
        <f aca="false">(D901+E901)/(D901+E901+F901+G901)</f>
        <v>0.630976430976431</v>
      </c>
      <c r="I901" s="0" t="n">
        <f aca="false">D901/(D901+G901)</f>
        <v>0.533532041728763</v>
      </c>
      <c r="J901" s="0" t="n">
        <f aca="false">D901/(D901+F901)</f>
        <v>0.603709949409781</v>
      </c>
    </row>
    <row r="902" customFormat="false" ht="12.8" hidden="false" customHeight="false" outlineLevel="0" collapsed="false">
      <c r="A902" s="3" t="n">
        <v>1</v>
      </c>
      <c r="B902" s="4" t="n">
        <v>0.82</v>
      </c>
      <c r="C902" s="5" t="n">
        <f aca="false">B902</f>
        <v>0.82</v>
      </c>
      <c r="D902" s="0" t="n">
        <f aca="false">COUNTIFS($B$3:$B$1487, "&gt;="&amp;C902, $A$3:$A$1487, "1")</f>
        <v>358</v>
      </c>
      <c r="E902" s="0" t="n">
        <f aca="false">COUNTIFS($B$3:$B$1487, "&lt;"&amp;C902, $A$3:$A$1487, "0")</f>
        <v>579</v>
      </c>
      <c r="F902" s="0" t="n">
        <f aca="false">COUNTIFS($B$3:$B$1487, "&gt;="&amp;C902, $A$3:$A$1487, "0")</f>
        <v>235</v>
      </c>
      <c r="G902" s="0" t="n">
        <f aca="false">COUNTIFS($B$3:$B$1487, "&lt;"&amp;C902, $A$3:$A$1487, "1")</f>
        <v>313</v>
      </c>
      <c r="H902" s="0" t="n">
        <f aca="false">(D902+E902)/(D902+E902+F902+G902)</f>
        <v>0.630976430976431</v>
      </c>
      <c r="I902" s="0" t="n">
        <f aca="false">D902/(D902+G902)</f>
        <v>0.533532041728763</v>
      </c>
      <c r="J902" s="0" t="n">
        <f aca="false">D902/(D902+F902)</f>
        <v>0.603709949409781</v>
      </c>
    </row>
    <row r="903" customFormat="false" ht="12.8" hidden="false" customHeight="false" outlineLevel="0" collapsed="false">
      <c r="A903" s="3" t="n">
        <v>0</v>
      </c>
      <c r="B903" s="4" t="n">
        <v>0.82</v>
      </c>
      <c r="C903" s="5" t="n">
        <f aca="false">B903</f>
        <v>0.82</v>
      </c>
      <c r="D903" s="0" t="n">
        <f aca="false">COUNTIFS($B$3:$B$1487, "&gt;="&amp;C903, $A$3:$A$1487, "1")</f>
        <v>358</v>
      </c>
      <c r="E903" s="0" t="n">
        <f aca="false">COUNTIFS($B$3:$B$1487, "&lt;"&amp;C903, $A$3:$A$1487, "0")</f>
        <v>579</v>
      </c>
      <c r="F903" s="0" t="n">
        <f aca="false">COUNTIFS($B$3:$B$1487, "&gt;="&amp;C903, $A$3:$A$1487, "0")</f>
        <v>235</v>
      </c>
      <c r="G903" s="0" t="n">
        <f aca="false">COUNTIFS($B$3:$B$1487, "&lt;"&amp;C903, $A$3:$A$1487, "1")</f>
        <v>313</v>
      </c>
      <c r="H903" s="0" t="n">
        <f aca="false">(D903+E903)/(D903+E903+F903+G903)</f>
        <v>0.630976430976431</v>
      </c>
      <c r="I903" s="0" t="n">
        <f aca="false">D903/(D903+G903)</f>
        <v>0.533532041728763</v>
      </c>
      <c r="J903" s="0" t="n">
        <f aca="false">D903/(D903+F903)</f>
        <v>0.603709949409781</v>
      </c>
    </row>
    <row r="904" customFormat="false" ht="12.8" hidden="false" customHeight="false" outlineLevel="0" collapsed="false">
      <c r="A904" s="3" t="n">
        <v>0</v>
      </c>
      <c r="B904" s="4" t="n">
        <v>0.82</v>
      </c>
      <c r="C904" s="5" t="n">
        <f aca="false">B904</f>
        <v>0.82</v>
      </c>
      <c r="D904" s="0" t="n">
        <f aca="false">COUNTIFS($B$3:$B$1487, "&gt;="&amp;C904, $A$3:$A$1487, "1")</f>
        <v>358</v>
      </c>
      <c r="E904" s="0" t="n">
        <f aca="false">COUNTIFS($B$3:$B$1487, "&lt;"&amp;C904, $A$3:$A$1487, "0")</f>
        <v>579</v>
      </c>
      <c r="F904" s="0" t="n">
        <f aca="false">COUNTIFS($B$3:$B$1487, "&gt;="&amp;C904, $A$3:$A$1487, "0")</f>
        <v>235</v>
      </c>
      <c r="G904" s="0" t="n">
        <f aca="false">COUNTIFS($B$3:$B$1487, "&lt;"&amp;C904, $A$3:$A$1487, "1")</f>
        <v>313</v>
      </c>
      <c r="H904" s="0" t="n">
        <f aca="false">(D904+E904)/(D904+E904+F904+G904)</f>
        <v>0.630976430976431</v>
      </c>
      <c r="I904" s="0" t="n">
        <f aca="false">D904/(D904+G904)</f>
        <v>0.533532041728763</v>
      </c>
      <c r="J904" s="0" t="n">
        <f aca="false">D904/(D904+F904)</f>
        <v>0.603709949409781</v>
      </c>
    </row>
    <row r="905" customFormat="false" ht="12.8" hidden="false" customHeight="false" outlineLevel="0" collapsed="false">
      <c r="A905" s="3" t="n">
        <v>0</v>
      </c>
      <c r="B905" s="4" t="n">
        <v>0.82</v>
      </c>
      <c r="C905" s="5" t="n">
        <f aca="false">B905</f>
        <v>0.82</v>
      </c>
      <c r="D905" s="0" t="n">
        <f aca="false">COUNTIFS($B$3:$B$1487, "&gt;="&amp;C905, $A$3:$A$1487, "1")</f>
        <v>358</v>
      </c>
      <c r="E905" s="0" t="n">
        <f aca="false">COUNTIFS($B$3:$B$1487, "&lt;"&amp;C905, $A$3:$A$1487, "0")</f>
        <v>579</v>
      </c>
      <c r="F905" s="0" t="n">
        <f aca="false">COUNTIFS($B$3:$B$1487, "&gt;="&amp;C905, $A$3:$A$1487, "0")</f>
        <v>235</v>
      </c>
      <c r="G905" s="0" t="n">
        <f aca="false">COUNTIFS($B$3:$B$1487, "&lt;"&amp;C905, $A$3:$A$1487, "1")</f>
        <v>313</v>
      </c>
      <c r="H905" s="0" t="n">
        <f aca="false">(D905+E905)/(D905+E905+F905+G905)</f>
        <v>0.630976430976431</v>
      </c>
      <c r="I905" s="0" t="n">
        <f aca="false">D905/(D905+G905)</f>
        <v>0.533532041728763</v>
      </c>
      <c r="J905" s="0" t="n">
        <f aca="false">D905/(D905+F905)</f>
        <v>0.603709949409781</v>
      </c>
    </row>
    <row r="906" customFormat="false" ht="12.8" hidden="false" customHeight="false" outlineLevel="0" collapsed="false">
      <c r="A906" s="3" t="n">
        <v>0</v>
      </c>
      <c r="B906" s="4" t="n">
        <v>0.82</v>
      </c>
      <c r="C906" s="5" t="n">
        <f aca="false">B906</f>
        <v>0.82</v>
      </c>
      <c r="D906" s="0" t="n">
        <f aca="false">COUNTIFS($B$3:$B$1487, "&gt;="&amp;C906, $A$3:$A$1487, "1")</f>
        <v>358</v>
      </c>
      <c r="E906" s="0" t="n">
        <f aca="false">COUNTIFS($B$3:$B$1487, "&lt;"&amp;C906, $A$3:$A$1487, "0")</f>
        <v>579</v>
      </c>
      <c r="F906" s="0" t="n">
        <f aca="false">COUNTIFS($B$3:$B$1487, "&gt;="&amp;C906, $A$3:$A$1487, "0")</f>
        <v>235</v>
      </c>
      <c r="G906" s="0" t="n">
        <f aca="false">COUNTIFS($B$3:$B$1487, "&lt;"&amp;C906, $A$3:$A$1487, "1")</f>
        <v>313</v>
      </c>
      <c r="H906" s="0" t="n">
        <f aca="false">(D906+E906)/(D906+E906+F906+G906)</f>
        <v>0.630976430976431</v>
      </c>
      <c r="I906" s="0" t="n">
        <f aca="false">D906/(D906+G906)</f>
        <v>0.533532041728763</v>
      </c>
      <c r="J906" s="0" t="n">
        <f aca="false">D906/(D906+F906)</f>
        <v>0.603709949409781</v>
      </c>
    </row>
    <row r="907" customFormat="false" ht="12.8" hidden="false" customHeight="false" outlineLevel="0" collapsed="false">
      <c r="A907" s="3" t="n">
        <v>1</v>
      </c>
      <c r="B907" s="4" t="n">
        <v>0.82</v>
      </c>
      <c r="C907" s="5" t="n">
        <f aca="false">B907</f>
        <v>0.82</v>
      </c>
      <c r="D907" s="0" t="n">
        <f aca="false">COUNTIFS($B$3:$B$1487, "&gt;="&amp;C907, $A$3:$A$1487, "1")</f>
        <v>358</v>
      </c>
      <c r="E907" s="0" t="n">
        <f aca="false">COUNTIFS($B$3:$B$1487, "&lt;"&amp;C907, $A$3:$A$1487, "0")</f>
        <v>579</v>
      </c>
      <c r="F907" s="0" t="n">
        <f aca="false">COUNTIFS($B$3:$B$1487, "&gt;="&amp;C907, $A$3:$A$1487, "0")</f>
        <v>235</v>
      </c>
      <c r="G907" s="0" t="n">
        <f aca="false">COUNTIFS($B$3:$B$1487, "&lt;"&amp;C907, $A$3:$A$1487, "1")</f>
        <v>313</v>
      </c>
      <c r="H907" s="0" t="n">
        <f aca="false">(D907+E907)/(D907+E907+F907+G907)</f>
        <v>0.630976430976431</v>
      </c>
      <c r="I907" s="0" t="n">
        <f aca="false">D907/(D907+G907)</f>
        <v>0.533532041728763</v>
      </c>
      <c r="J907" s="0" t="n">
        <f aca="false">D907/(D907+F907)</f>
        <v>0.603709949409781</v>
      </c>
    </row>
    <row r="908" customFormat="false" ht="12.8" hidden="false" customHeight="false" outlineLevel="0" collapsed="false">
      <c r="A908" s="3" t="n">
        <v>0</v>
      </c>
      <c r="B908" s="4" t="n">
        <v>0.82</v>
      </c>
      <c r="C908" s="5" t="n">
        <f aca="false">B908</f>
        <v>0.82</v>
      </c>
      <c r="D908" s="0" t="n">
        <f aca="false">COUNTIFS($B$3:$B$1487, "&gt;="&amp;C908, $A$3:$A$1487, "1")</f>
        <v>358</v>
      </c>
      <c r="E908" s="0" t="n">
        <f aca="false">COUNTIFS($B$3:$B$1487, "&lt;"&amp;C908, $A$3:$A$1487, "0")</f>
        <v>579</v>
      </c>
      <c r="F908" s="0" t="n">
        <f aca="false">COUNTIFS($B$3:$B$1487, "&gt;="&amp;C908, $A$3:$A$1487, "0")</f>
        <v>235</v>
      </c>
      <c r="G908" s="0" t="n">
        <f aca="false">COUNTIFS($B$3:$B$1487, "&lt;"&amp;C908, $A$3:$A$1487, "1")</f>
        <v>313</v>
      </c>
      <c r="H908" s="0" t="n">
        <f aca="false">(D908+E908)/(D908+E908+F908+G908)</f>
        <v>0.630976430976431</v>
      </c>
      <c r="I908" s="0" t="n">
        <f aca="false">D908/(D908+G908)</f>
        <v>0.533532041728763</v>
      </c>
      <c r="J908" s="0" t="n">
        <f aca="false">D908/(D908+F908)</f>
        <v>0.603709949409781</v>
      </c>
    </row>
    <row r="909" customFormat="false" ht="12.8" hidden="false" customHeight="false" outlineLevel="0" collapsed="false">
      <c r="A909" s="3" t="n">
        <v>0</v>
      </c>
      <c r="B909" s="4" t="n">
        <v>0.82</v>
      </c>
      <c r="C909" s="5" t="n">
        <f aca="false">B909</f>
        <v>0.82</v>
      </c>
      <c r="D909" s="0" t="n">
        <f aca="false">COUNTIFS($B$3:$B$1487, "&gt;="&amp;C909, $A$3:$A$1487, "1")</f>
        <v>358</v>
      </c>
      <c r="E909" s="0" t="n">
        <f aca="false">COUNTIFS($B$3:$B$1487, "&lt;"&amp;C909, $A$3:$A$1487, "0")</f>
        <v>579</v>
      </c>
      <c r="F909" s="0" t="n">
        <f aca="false">COUNTIFS($B$3:$B$1487, "&gt;="&amp;C909, $A$3:$A$1487, "0")</f>
        <v>235</v>
      </c>
      <c r="G909" s="0" t="n">
        <f aca="false">COUNTIFS($B$3:$B$1487, "&lt;"&amp;C909, $A$3:$A$1487, "1")</f>
        <v>313</v>
      </c>
      <c r="H909" s="0" t="n">
        <f aca="false">(D909+E909)/(D909+E909+F909+G909)</f>
        <v>0.630976430976431</v>
      </c>
      <c r="I909" s="0" t="n">
        <f aca="false">D909/(D909+G909)</f>
        <v>0.533532041728763</v>
      </c>
      <c r="J909" s="0" t="n">
        <f aca="false">D909/(D909+F909)</f>
        <v>0.603709949409781</v>
      </c>
    </row>
    <row r="910" customFormat="false" ht="12.8" hidden="false" customHeight="false" outlineLevel="0" collapsed="false">
      <c r="A910" s="3" t="n">
        <v>0</v>
      </c>
      <c r="B910" s="4" t="n">
        <v>0.82</v>
      </c>
      <c r="C910" s="5" t="n">
        <f aca="false">B910</f>
        <v>0.82</v>
      </c>
      <c r="D910" s="0" t="n">
        <f aca="false">COUNTIFS($B$3:$B$1487, "&gt;="&amp;C910, $A$3:$A$1487, "1")</f>
        <v>358</v>
      </c>
      <c r="E910" s="0" t="n">
        <f aca="false">COUNTIFS($B$3:$B$1487, "&lt;"&amp;C910, $A$3:$A$1487, "0")</f>
        <v>579</v>
      </c>
      <c r="F910" s="0" t="n">
        <f aca="false">COUNTIFS($B$3:$B$1487, "&gt;="&amp;C910, $A$3:$A$1487, "0")</f>
        <v>235</v>
      </c>
      <c r="G910" s="0" t="n">
        <f aca="false">COUNTIFS($B$3:$B$1487, "&lt;"&amp;C910, $A$3:$A$1487, "1")</f>
        <v>313</v>
      </c>
      <c r="H910" s="0" t="n">
        <f aca="false">(D910+E910)/(D910+E910+F910+G910)</f>
        <v>0.630976430976431</v>
      </c>
      <c r="I910" s="0" t="n">
        <f aca="false">D910/(D910+G910)</f>
        <v>0.533532041728763</v>
      </c>
      <c r="J910" s="0" t="n">
        <f aca="false">D910/(D910+F910)</f>
        <v>0.603709949409781</v>
      </c>
    </row>
    <row r="911" customFormat="false" ht="12.8" hidden="false" customHeight="false" outlineLevel="0" collapsed="false">
      <c r="A911" s="6" t="n">
        <v>1</v>
      </c>
      <c r="B911" s="7" t="n">
        <v>0.83</v>
      </c>
      <c r="C911" s="5" t="n">
        <f aca="false">B911</f>
        <v>0.83</v>
      </c>
      <c r="D911" s="0" t="n">
        <f aca="false">COUNTIFS($B$3:$B$1487, "&gt;="&amp;C911, $A$3:$A$1487, "1")</f>
        <v>353</v>
      </c>
      <c r="E911" s="0" t="n">
        <f aca="false">COUNTIFS($B$3:$B$1487, "&lt;"&amp;C911, $A$3:$A$1487, "0")</f>
        <v>590</v>
      </c>
      <c r="F911" s="0" t="n">
        <f aca="false">COUNTIFS($B$3:$B$1487, "&gt;="&amp;C911, $A$3:$A$1487, "0")</f>
        <v>224</v>
      </c>
      <c r="G911" s="0" t="n">
        <f aca="false">COUNTIFS($B$3:$B$1487, "&lt;"&amp;C911, $A$3:$A$1487, "1")</f>
        <v>318</v>
      </c>
      <c r="H911" s="0" t="n">
        <f aca="false">(D911+E911)/(D911+E911+F911+G911)</f>
        <v>0.635016835016835</v>
      </c>
      <c r="I911" s="0" t="n">
        <f aca="false">D911/(D911+G911)</f>
        <v>0.526080476900149</v>
      </c>
      <c r="J911" s="0" t="n">
        <f aca="false">D911/(D911+F911)</f>
        <v>0.611785095320624</v>
      </c>
    </row>
    <row r="912" customFormat="false" ht="12.8" hidden="false" customHeight="false" outlineLevel="0" collapsed="false">
      <c r="A912" s="6" t="n">
        <v>0</v>
      </c>
      <c r="B912" s="7" t="n">
        <v>0.83</v>
      </c>
      <c r="C912" s="5" t="n">
        <f aca="false">B912</f>
        <v>0.83</v>
      </c>
      <c r="D912" s="0" t="n">
        <f aca="false">COUNTIFS($B$3:$B$1487, "&gt;="&amp;C912, $A$3:$A$1487, "1")</f>
        <v>353</v>
      </c>
      <c r="E912" s="0" t="n">
        <f aca="false">COUNTIFS($B$3:$B$1487, "&lt;"&amp;C912, $A$3:$A$1487, "0")</f>
        <v>590</v>
      </c>
      <c r="F912" s="0" t="n">
        <f aca="false">COUNTIFS($B$3:$B$1487, "&gt;="&amp;C912, $A$3:$A$1487, "0")</f>
        <v>224</v>
      </c>
      <c r="G912" s="0" t="n">
        <f aca="false">COUNTIFS($B$3:$B$1487, "&lt;"&amp;C912, $A$3:$A$1487, "1")</f>
        <v>318</v>
      </c>
      <c r="H912" s="0" t="n">
        <f aca="false">(D912+E912)/(D912+E912+F912+G912)</f>
        <v>0.635016835016835</v>
      </c>
      <c r="I912" s="0" t="n">
        <f aca="false">D912/(D912+G912)</f>
        <v>0.526080476900149</v>
      </c>
      <c r="J912" s="0" t="n">
        <f aca="false">D912/(D912+F912)</f>
        <v>0.611785095320624</v>
      </c>
    </row>
    <row r="913" customFormat="false" ht="12.8" hidden="false" customHeight="false" outlineLevel="0" collapsed="false">
      <c r="A913" s="6" t="n">
        <v>0</v>
      </c>
      <c r="B913" s="7" t="n">
        <v>0.83</v>
      </c>
      <c r="C913" s="5" t="n">
        <f aca="false">B913</f>
        <v>0.83</v>
      </c>
      <c r="D913" s="0" t="n">
        <f aca="false">COUNTIFS($B$3:$B$1487, "&gt;="&amp;C913, $A$3:$A$1487, "1")</f>
        <v>353</v>
      </c>
      <c r="E913" s="0" t="n">
        <f aca="false">COUNTIFS($B$3:$B$1487, "&lt;"&amp;C913, $A$3:$A$1487, "0")</f>
        <v>590</v>
      </c>
      <c r="F913" s="0" t="n">
        <f aca="false">COUNTIFS($B$3:$B$1487, "&gt;="&amp;C913, $A$3:$A$1487, "0")</f>
        <v>224</v>
      </c>
      <c r="G913" s="0" t="n">
        <f aca="false">COUNTIFS($B$3:$B$1487, "&lt;"&amp;C913, $A$3:$A$1487, "1")</f>
        <v>318</v>
      </c>
      <c r="H913" s="0" t="n">
        <f aca="false">(D913+E913)/(D913+E913+F913+G913)</f>
        <v>0.635016835016835</v>
      </c>
      <c r="I913" s="0" t="n">
        <f aca="false">D913/(D913+G913)</f>
        <v>0.526080476900149</v>
      </c>
      <c r="J913" s="0" t="n">
        <f aca="false">D913/(D913+F913)</f>
        <v>0.611785095320624</v>
      </c>
    </row>
    <row r="914" customFormat="false" ht="12.8" hidden="false" customHeight="false" outlineLevel="0" collapsed="false">
      <c r="A914" s="6" t="n">
        <v>0</v>
      </c>
      <c r="B914" s="7" t="n">
        <v>0.83</v>
      </c>
      <c r="C914" s="5" t="n">
        <f aca="false">B914</f>
        <v>0.83</v>
      </c>
      <c r="D914" s="0" t="n">
        <f aca="false">COUNTIFS($B$3:$B$1487, "&gt;="&amp;C914, $A$3:$A$1487, "1")</f>
        <v>353</v>
      </c>
      <c r="E914" s="0" t="n">
        <f aca="false">COUNTIFS($B$3:$B$1487, "&lt;"&amp;C914, $A$3:$A$1487, "0")</f>
        <v>590</v>
      </c>
      <c r="F914" s="0" t="n">
        <f aca="false">COUNTIFS($B$3:$B$1487, "&gt;="&amp;C914, $A$3:$A$1487, "0")</f>
        <v>224</v>
      </c>
      <c r="G914" s="0" t="n">
        <f aca="false">COUNTIFS($B$3:$B$1487, "&lt;"&amp;C914, $A$3:$A$1487, "1")</f>
        <v>318</v>
      </c>
      <c r="H914" s="0" t="n">
        <f aca="false">(D914+E914)/(D914+E914+F914+G914)</f>
        <v>0.635016835016835</v>
      </c>
      <c r="I914" s="0" t="n">
        <f aca="false">D914/(D914+G914)</f>
        <v>0.526080476900149</v>
      </c>
      <c r="J914" s="0" t="n">
        <f aca="false">D914/(D914+F914)</f>
        <v>0.611785095320624</v>
      </c>
    </row>
    <row r="915" customFormat="false" ht="12.8" hidden="false" customHeight="false" outlineLevel="0" collapsed="false">
      <c r="A915" s="3" t="n">
        <v>0</v>
      </c>
      <c r="B915" s="4" t="n">
        <v>0.83</v>
      </c>
      <c r="C915" s="5" t="n">
        <f aca="false">B915</f>
        <v>0.83</v>
      </c>
      <c r="D915" s="0" t="n">
        <f aca="false">COUNTIFS($B$3:$B$1487, "&gt;="&amp;C915, $A$3:$A$1487, "1")</f>
        <v>353</v>
      </c>
      <c r="E915" s="0" t="n">
        <f aca="false">COUNTIFS($B$3:$B$1487, "&lt;"&amp;C915, $A$3:$A$1487, "0")</f>
        <v>590</v>
      </c>
      <c r="F915" s="0" t="n">
        <f aca="false">COUNTIFS($B$3:$B$1487, "&gt;="&amp;C915, $A$3:$A$1487, "0")</f>
        <v>224</v>
      </c>
      <c r="G915" s="0" t="n">
        <f aca="false">COUNTIFS($B$3:$B$1487, "&lt;"&amp;C915, $A$3:$A$1487, "1")</f>
        <v>318</v>
      </c>
      <c r="H915" s="0" t="n">
        <f aca="false">(D915+E915)/(D915+E915+F915+G915)</f>
        <v>0.635016835016835</v>
      </c>
      <c r="I915" s="0" t="n">
        <f aca="false">D915/(D915+G915)</f>
        <v>0.526080476900149</v>
      </c>
      <c r="J915" s="0" t="n">
        <f aca="false">D915/(D915+F915)</f>
        <v>0.611785095320624</v>
      </c>
    </row>
    <row r="916" customFormat="false" ht="12.8" hidden="false" customHeight="false" outlineLevel="0" collapsed="false">
      <c r="A916" s="3" t="n">
        <v>1</v>
      </c>
      <c r="B916" s="4" t="n">
        <v>0.83</v>
      </c>
      <c r="C916" s="5" t="n">
        <f aca="false">B916</f>
        <v>0.83</v>
      </c>
      <c r="D916" s="0" t="n">
        <f aca="false">COUNTIFS($B$3:$B$1487, "&gt;="&amp;C916, $A$3:$A$1487, "1")</f>
        <v>353</v>
      </c>
      <c r="E916" s="0" t="n">
        <f aca="false">COUNTIFS($B$3:$B$1487, "&lt;"&amp;C916, $A$3:$A$1487, "0")</f>
        <v>590</v>
      </c>
      <c r="F916" s="0" t="n">
        <f aca="false">COUNTIFS($B$3:$B$1487, "&gt;="&amp;C916, $A$3:$A$1487, "0")</f>
        <v>224</v>
      </c>
      <c r="G916" s="0" t="n">
        <f aca="false">COUNTIFS($B$3:$B$1487, "&lt;"&amp;C916, $A$3:$A$1487, "1")</f>
        <v>318</v>
      </c>
      <c r="H916" s="0" t="n">
        <f aca="false">(D916+E916)/(D916+E916+F916+G916)</f>
        <v>0.635016835016835</v>
      </c>
      <c r="I916" s="0" t="n">
        <f aca="false">D916/(D916+G916)</f>
        <v>0.526080476900149</v>
      </c>
      <c r="J916" s="0" t="n">
        <f aca="false">D916/(D916+F916)</f>
        <v>0.611785095320624</v>
      </c>
    </row>
    <row r="917" customFormat="false" ht="12.8" hidden="false" customHeight="false" outlineLevel="0" collapsed="false">
      <c r="A917" s="3" t="n">
        <v>0</v>
      </c>
      <c r="B917" s="4" t="n">
        <v>0.83</v>
      </c>
      <c r="C917" s="5" t="n">
        <f aca="false">B917</f>
        <v>0.83</v>
      </c>
      <c r="D917" s="0" t="n">
        <f aca="false">COUNTIFS($B$3:$B$1487, "&gt;="&amp;C917, $A$3:$A$1487, "1")</f>
        <v>353</v>
      </c>
      <c r="E917" s="0" t="n">
        <f aca="false">COUNTIFS($B$3:$B$1487, "&lt;"&amp;C917, $A$3:$A$1487, "0")</f>
        <v>590</v>
      </c>
      <c r="F917" s="0" t="n">
        <f aca="false">COUNTIFS($B$3:$B$1487, "&gt;="&amp;C917, $A$3:$A$1487, "0")</f>
        <v>224</v>
      </c>
      <c r="G917" s="0" t="n">
        <f aca="false">COUNTIFS($B$3:$B$1487, "&lt;"&amp;C917, $A$3:$A$1487, "1")</f>
        <v>318</v>
      </c>
      <c r="H917" s="0" t="n">
        <f aca="false">(D917+E917)/(D917+E917+F917+G917)</f>
        <v>0.635016835016835</v>
      </c>
      <c r="I917" s="0" t="n">
        <f aca="false">D917/(D917+G917)</f>
        <v>0.526080476900149</v>
      </c>
      <c r="J917" s="0" t="n">
        <f aca="false">D917/(D917+F917)</f>
        <v>0.611785095320624</v>
      </c>
    </row>
    <row r="918" customFormat="false" ht="12.8" hidden="false" customHeight="false" outlineLevel="0" collapsed="false">
      <c r="A918" s="3" t="n">
        <v>1</v>
      </c>
      <c r="B918" s="4" t="n">
        <v>0.83</v>
      </c>
      <c r="C918" s="5" t="n">
        <f aca="false">B918</f>
        <v>0.83</v>
      </c>
      <c r="D918" s="0" t="n">
        <f aca="false">COUNTIFS($B$3:$B$1487, "&gt;="&amp;C918, $A$3:$A$1487, "1")</f>
        <v>353</v>
      </c>
      <c r="E918" s="0" t="n">
        <f aca="false">COUNTIFS($B$3:$B$1487, "&lt;"&amp;C918, $A$3:$A$1487, "0")</f>
        <v>590</v>
      </c>
      <c r="F918" s="0" t="n">
        <f aca="false">COUNTIFS($B$3:$B$1487, "&gt;="&amp;C918, $A$3:$A$1487, "0")</f>
        <v>224</v>
      </c>
      <c r="G918" s="0" t="n">
        <f aca="false">COUNTIFS($B$3:$B$1487, "&lt;"&amp;C918, $A$3:$A$1487, "1")</f>
        <v>318</v>
      </c>
      <c r="H918" s="0" t="n">
        <f aca="false">(D918+E918)/(D918+E918+F918+G918)</f>
        <v>0.635016835016835</v>
      </c>
      <c r="I918" s="0" t="n">
        <f aca="false">D918/(D918+G918)</f>
        <v>0.526080476900149</v>
      </c>
      <c r="J918" s="0" t="n">
        <f aca="false">D918/(D918+F918)</f>
        <v>0.611785095320624</v>
      </c>
    </row>
    <row r="919" customFormat="false" ht="12.8" hidden="false" customHeight="false" outlineLevel="0" collapsed="false">
      <c r="A919" s="3" t="n">
        <v>0</v>
      </c>
      <c r="B919" s="4" t="n">
        <v>0.83</v>
      </c>
      <c r="C919" s="5" t="n">
        <f aca="false">B919</f>
        <v>0.83</v>
      </c>
      <c r="D919" s="0" t="n">
        <f aca="false">COUNTIFS($B$3:$B$1487, "&gt;="&amp;C919, $A$3:$A$1487, "1")</f>
        <v>353</v>
      </c>
      <c r="E919" s="0" t="n">
        <f aca="false">COUNTIFS($B$3:$B$1487, "&lt;"&amp;C919, $A$3:$A$1487, "0")</f>
        <v>590</v>
      </c>
      <c r="F919" s="0" t="n">
        <f aca="false">COUNTIFS($B$3:$B$1487, "&gt;="&amp;C919, $A$3:$A$1487, "0")</f>
        <v>224</v>
      </c>
      <c r="G919" s="0" t="n">
        <f aca="false">COUNTIFS($B$3:$B$1487, "&lt;"&amp;C919, $A$3:$A$1487, "1")</f>
        <v>318</v>
      </c>
      <c r="H919" s="0" t="n">
        <f aca="false">(D919+E919)/(D919+E919+F919+G919)</f>
        <v>0.635016835016835</v>
      </c>
      <c r="I919" s="0" t="n">
        <f aca="false">D919/(D919+G919)</f>
        <v>0.526080476900149</v>
      </c>
      <c r="J919" s="0" t="n">
        <f aca="false">D919/(D919+F919)</f>
        <v>0.611785095320624</v>
      </c>
    </row>
    <row r="920" customFormat="false" ht="12.8" hidden="false" customHeight="false" outlineLevel="0" collapsed="false">
      <c r="A920" s="3" t="n">
        <v>0</v>
      </c>
      <c r="B920" s="4" t="n">
        <v>0.83</v>
      </c>
      <c r="C920" s="5" t="n">
        <f aca="false">B920</f>
        <v>0.83</v>
      </c>
      <c r="D920" s="0" t="n">
        <f aca="false">COUNTIFS($B$3:$B$1487, "&gt;="&amp;C920, $A$3:$A$1487, "1")</f>
        <v>353</v>
      </c>
      <c r="E920" s="0" t="n">
        <f aca="false">COUNTIFS($B$3:$B$1487, "&lt;"&amp;C920, $A$3:$A$1487, "0")</f>
        <v>590</v>
      </c>
      <c r="F920" s="0" t="n">
        <f aca="false">COUNTIFS($B$3:$B$1487, "&gt;="&amp;C920, $A$3:$A$1487, "0")</f>
        <v>224</v>
      </c>
      <c r="G920" s="0" t="n">
        <f aca="false">COUNTIFS($B$3:$B$1487, "&lt;"&amp;C920, $A$3:$A$1487, "1")</f>
        <v>318</v>
      </c>
      <c r="H920" s="0" t="n">
        <f aca="false">(D920+E920)/(D920+E920+F920+G920)</f>
        <v>0.635016835016835</v>
      </c>
      <c r="I920" s="0" t="n">
        <f aca="false">D920/(D920+G920)</f>
        <v>0.526080476900149</v>
      </c>
      <c r="J920" s="0" t="n">
        <f aca="false">D920/(D920+F920)</f>
        <v>0.611785095320624</v>
      </c>
    </row>
    <row r="921" customFormat="false" ht="12.8" hidden="false" customHeight="false" outlineLevel="0" collapsed="false">
      <c r="A921" s="3" t="n">
        <v>1</v>
      </c>
      <c r="B921" s="4" t="n">
        <v>0.83</v>
      </c>
      <c r="C921" s="5" t="n">
        <f aca="false">B921</f>
        <v>0.83</v>
      </c>
      <c r="D921" s="0" t="n">
        <f aca="false">COUNTIFS($B$3:$B$1487, "&gt;="&amp;C921, $A$3:$A$1487, "1")</f>
        <v>353</v>
      </c>
      <c r="E921" s="0" t="n">
        <f aca="false">COUNTIFS($B$3:$B$1487, "&lt;"&amp;C921, $A$3:$A$1487, "0")</f>
        <v>590</v>
      </c>
      <c r="F921" s="0" t="n">
        <f aca="false">COUNTIFS($B$3:$B$1487, "&gt;="&amp;C921, $A$3:$A$1487, "0")</f>
        <v>224</v>
      </c>
      <c r="G921" s="0" t="n">
        <f aca="false">COUNTIFS($B$3:$B$1487, "&lt;"&amp;C921, $A$3:$A$1487, "1")</f>
        <v>318</v>
      </c>
      <c r="H921" s="0" t="n">
        <f aca="false">(D921+E921)/(D921+E921+F921+G921)</f>
        <v>0.635016835016835</v>
      </c>
      <c r="I921" s="0" t="n">
        <f aca="false">D921/(D921+G921)</f>
        <v>0.526080476900149</v>
      </c>
      <c r="J921" s="0" t="n">
        <f aca="false">D921/(D921+F921)</f>
        <v>0.611785095320624</v>
      </c>
    </row>
    <row r="922" customFormat="false" ht="12.8" hidden="false" customHeight="false" outlineLevel="0" collapsed="false">
      <c r="A922" s="3" t="n">
        <v>1</v>
      </c>
      <c r="B922" s="4" t="n">
        <v>0.83</v>
      </c>
      <c r="C922" s="5" t="n">
        <f aca="false">B922</f>
        <v>0.83</v>
      </c>
      <c r="D922" s="0" t="n">
        <f aca="false">COUNTIFS($B$3:$B$1487, "&gt;="&amp;C922, $A$3:$A$1487, "1")</f>
        <v>353</v>
      </c>
      <c r="E922" s="0" t="n">
        <f aca="false">COUNTIFS($B$3:$B$1487, "&lt;"&amp;C922, $A$3:$A$1487, "0")</f>
        <v>590</v>
      </c>
      <c r="F922" s="0" t="n">
        <f aca="false">COUNTIFS($B$3:$B$1487, "&gt;="&amp;C922, $A$3:$A$1487, "0")</f>
        <v>224</v>
      </c>
      <c r="G922" s="0" t="n">
        <f aca="false">COUNTIFS($B$3:$B$1487, "&lt;"&amp;C922, $A$3:$A$1487, "1")</f>
        <v>318</v>
      </c>
      <c r="H922" s="0" t="n">
        <f aca="false">(D922+E922)/(D922+E922+F922+G922)</f>
        <v>0.635016835016835</v>
      </c>
      <c r="I922" s="0" t="n">
        <f aca="false">D922/(D922+G922)</f>
        <v>0.526080476900149</v>
      </c>
      <c r="J922" s="0" t="n">
        <f aca="false">D922/(D922+F922)</f>
        <v>0.611785095320624</v>
      </c>
    </row>
    <row r="923" customFormat="false" ht="12.8" hidden="false" customHeight="false" outlineLevel="0" collapsed="false">
      <c r="A923" s="3" t="n">
        <v>0</v>
      </c>
      <c r="B923" s="4" t="n">
        <v>0.83</v>
      </c>
      <c r="C923" s="5" t="n">
        <f aca="false">B923</f>
        <v>0.83</v>
      </c>
      <c r="D923" s="0" t="n">
        <f aca="false">COUNTIFS($B$3:$B$1487, "&gt;="&amp;C923, $A$3:$A$1487, "1")</f>
        <v>353</v>
      </c>
      <c r="E923" s="0" t="n">
        <f aca="false">COUNTIFS($B$3:$B$1487, "&lt;"&amp;C923, $A$3:$A$1487, "0")</f>
        <v>590</v>
      </c>
      <c r="F923" s="0" t="n">
        <f aca="false">COUNTIFS($B$3:$B$1487, "&gt;="&amp;C923, $A$3:$A$1487, "0")</f>
        <v>224</v>
      </c>
      <c r="G923" s="0" t="n">
        <f aca="false">COUNTIFS($B$3:$B$1487, "&lt;"&amp;C923, $A$3:$A$1487, "1")</f>
        <v>318</v>
      </c>
      <c r="H923" s="0" t="n">
        <f aca="false">(D923+E923)/(D923+E923+F923+G923)</f>
        <v>0.635016835016835</v>
      </c>
      <c r="I923" s="0" t="n">
        <f aca="false">D923/(D923+G923)</f>
        <v>0.526080476900149</v>
      </c>
      <c r="J923" s="0" t="n">
        <f aca="false">D923/(D923+F923)</f>
        <v>0.611785095320624</v>
      </c>
    </row>
    <row r="924" customFormat="false" ht="12.8" hidden="false" customHeight="false" outlineLevel="0" collapsed="false">
      <c r="A924" s="3" t="n">
        <v>0</v>
      </c>
      <c r="B924" s="4" t="n">
        <v>0.83</v>
      </c>
      <c r="C924" s="5" t="n">
        <f aca="false">B924</f>
        <v>0.83</v>
      </c>
      <c r="D924" s="0" t="n">
        <f aca="false">COUNTIFS($B$3:$B$1487, "&gt;="&amp;C924, $A$3:$A$1487, "1")</f>
        <v>353</v>
      </c>
      <c r="E924" s="0" t="n">
        <f aca="false">COUNTIFS($B$3:$B$1487, "&lt;"&amp;C924, $A$3:$A$1487, "0")</f>
        <v>590</v>
      </c>
      <c r="F924" s="0" t="n">
        <f aca="false">COUNTIFS($B$3:$B$1487, "&gt;="&amp;C924, $A$3:$A$1487, "0")</f>
        <v>224</v>
      </c>
      <c r="G924" s="0" t="n">
        <f aca="false">COUNTIFS($B$3:$B$1487, "&lt;"&amp;C924, $A$3:$A$1487, "1")</f>
        <v>318</v>
      </c>
      <c r="H924" s="0" t="n">
        <f aca="false">(D924+E924)/(D924+E924+F924+G924)</f>
        <v>0.635016835016835</v>
      </c>
      <c r="I924" s="0" t="n">
        <f aca="false">D924/(D924+G924)</f>
        <v>0.526080476900149</v>
      </c>
      <c r="J924" s="0" t="n">
        <f aca="false">D924/(D924+F924)</f>
        <v>0.611785095320624</v>
      </c>
    </row>
    <row r="925" customFormat="false" ht="12.8" hidden="false" customHeight="false" outlineLevel="0" collapsed="false">
      <c r="A925" s="3" t="n">
        <v>0</v>
      </c>
      <c r="B925" s="4" t="n">
        <v>0.83</v>
      </c>
      <c r="C925" s="5" t="n">
        <f aca="false">B925</f>
        <v>0.83</v>
      </c>
      <c r="D925" s="0" t="n">
        <f aca="false">COUNTIFS($B$3:$B$1487, "&gt;="&amp;C925, $A$3:$A$1487, "1")</f>
        <v>353</v>
      </c>
      <c r="E925" s="0" t="n">
        <f aca="false">COUNTIFS($B$3:$B$1487, "&lt;"&amp;C925, $A$3:$A$1487, "0")</f>
        <v>590</v>
      </c>
      <c r="F925" s="0" t="n">
        <f aca="false">COUNTIFS($B$3:$B$1487, "&gt;="&amp;C925, $A$3:$A$1487, "0")</f>
        <v>224</v>
      </c>
      <c r="G925" s="0" t="n">
        <f aca="false">COUNTIFS($B$3:$B$1487, "&lt;"&amp;C925, $A$3:$A$1487, "1")</f>
        <v>318</v>
      </c>
      <c r="H925" s="0" t="n">
        <f aca="false">(D925+E925)/(D925+E925+F925+G925)</f>
        <v>0.635016835016835</v>
      </c>
      <c r="I925" s="0" t="n">
        <f aca="false">D925/(D925+G925)</f>
        <v>0.526080476900149</v>
      </c>
      <c r="J925" s="0" t="n">
        <f aca="false">D925/(D925+F925)</f>
        <v>0.611785095320624</v>
      </c>
    </row>
    <row r="926" customFormat="false" ht="12.8" hidden="false" customHeight="false" outlineLevel="0" collapsed="false">
      <c r="A926" s="3" t="n">
        <v>0</v>
      </c>
      <c r="B926" s="4" t="n">
        <v>0.83</v>
      </c>
      <c r="C926" s="5" t="n">
        <f aca="false">B926</f>
        <v>0.83</v>
      </c>
      <c r="D926" s="0" t="n">
        <f aca="false">COUNTIFS($B$3:$B$1487, "&gt;="&amp;C926, $A$3:$A$1487, "1")</f>
        <v>353</v>
      </c>
      <c r="E926" s="0" t="n">
        <f aca="false">COUNTIFS($B$3:$B$1487, "&lt;"&amp;C926, $A$3:$A$1487, "0")</f>
        <v>590</v>
      </c>
      <c r="F926" s="0" t="n">
        <f aca="false">COUNTIFS($B$3:$B$1487, "&gt;="&amp;C926, $A$3:$A$1487, "0")</f>
        <v>224</v>
      </c>
      <c r="G926" s="0" t="n">
        <f aca="false">COUNTIFS($B$3:$B$1487, "&lt;"&amp;C926, $A$3:$A$1487, "1")</f>
        <v>318</v>
      </c>
      <c r="H926" s="0" t="n">
        <f aca="false">(D926+E926)/(D926+E926+F926+G926)</f>
        <v>0.635016835016835</v>
      </c>
      <c r="I926" s="0" t="n">
        <f aca="false">D926/(D926+G926)</f>
        <v>0.526080476900149</v>
      </c>
      <c r="J926" s="0" t="n">
        <f aca="false">D926/(D926+F926)</f>
        <v>0.611785095320624</v>
      </c>
    </row>
    <row r="927" customFormat="false" ht="12.8" hidden="false" customHeight="false" outlineLevel="0" collapsed="false">
      <c r="A927" s="3" t="n">
        <v>1</v>
      </c>
      <c r="B927" s="4" t="n">
        <v>0.83</v>
      </c>
      <c r="C927" s="5" t="n">
        <f aca="false">B927</f>
        <v>0.83</v>
      </c>
      <c r="D927" s="0" t="n">
        <f aca="false">COUNTIFS($B$3:$B$1487, "&gt;="&amp;C927, $A$3:$A$1487, "1")</f>
        <v>353</v>
      </c>
      <c r="E927" s="0" t="n">
        <f aca="false">COUNTIFS($B$3:$B$1487, "&lt;"&amp;C927, $A$3:$A$1487, "0")</f>
        <v>590</v>
      </c>
      <c r="F927" s="0" t="n">
        <f aca="false">COUNTIFS($B$3:$B$1487, "&gt;="&amp;C927, $A$3:$A$1487, "0")</f>
        <v>224</v>
      </c>
      <c r="G927" s="0" t="n">
        <f aca="false">COUNTIFS($B$3:$B$1487, "&lt;"&amp;C927, $A$3:$A$1487, "1")</f>
        <v>318</v>
      </c>
      <c r="H927" s="0" t="n">
        <f aca="false">(D927+E927)/(D927+E927+F927+G927)</f>
        <v>0.635016835016835</v>
      </c>
      <c r="I927" s="0" t="n">
        <f aca="false">D927/(D927+G927)</f>
        <v>0.526080476900149</v>
      </c>
      <c r="J927" s="0" t="n">
        <f aca="false">D927/(D927+F927)</f>
        <v>0.611785095320624</v>
      </c>
    </row>
    <row r="928" customFormat="false" ht="12.8" hidden="false" customHeight="false" outlineLevel="0" collapsed="false">
      <c r="A928" s="3" t="n">
        <v>0</v>
      </c>
      <c r="B928" s="4" t="n">
        <v>0.83</v>
      </c>
      <c r="C928" s="5" t="n">
        <f aca="false">B928</f>
        <v>0.83</v>
      </c>
      <c r="D928" s="0" t="n">
        <f aca="false">COUNTIFS($B$3:$B$1487, "&gt;="&amp;C928, $A$3:$A$1487, "1")</f>
        <v>353</v>
      </c>
      <c r="E928" s="0" t="n">
        <f aca="false">COUNTIFS($B$3:$B$1487, "&lt;"&amp;C928, $A$3:$A$1487, "0")</f>
        <v>590</v>
      </c>
      <c r="F928" s="0" t="n">
        <f aca="false">COUNTIFS($B$3:$B$1487, "&gt;="&amp;C928, $A$3:$A$1487, "0")</f>
        <v>224</v>
      </c>
      <c r="G928" s="0" t="n">
        <f aca="false">COUNTIFS($B$3:$B$1487, "&lt;"&amp;C928, $A$3:$A$1487, "1")</f>
        <v>318</v>
      </c>
      <c r="H928" s="0" t="n">
        <f aca="false">(D928+E928)/(D928+E928+F928+G928)</f>
        <v>0.635016835016835</v>
      </c>
      <c r="I928" s="0" t="n">
        <f aca="false">D928/(D928+G928)</f>
        <v>0.526080476900149</v>
      </c>
      <c r="J928" s="0" t="n">
        <f aca="false">D928/(D928+F928)</f>
        <v>0.611785095320624</v>
      </c>
    </row>
    <row r="929" customFormat="false" ht="12.8" hidden="false" customHeight="false" outlineLevel="0" collapsed="false">
      <c r="A929" s="3" t="n">
        <v>1</v>
      </c>
      <c r="B929" s="4" t="n">
        <v>0.83</v>
      </c>
      <c r="C929" s="5" t="n">
        <f aca="false">B929</f>
        <v>0.83</v>
      </c>
      <c r="D929" s="0" t="n">
        <f aca="false">COUNTIFS($B$3:$B$1487, "&gt;="&amp;C929, $A$3:$A$1487, "1")</f>
        <v>353</v>
      </c>
      <c r="E929" s="0" t="n">
        <f aca="false">COUNTIFS($B$3:$B$1487, "&lt;"&amp;C929, $A$3:$A$1487, "0")</f>
        <v>590</v>
      </c>
      <c r="F929" s="0" t="n">
        <f aca="false">COUNTIFS($B$3:$B$1487, "&gt;="&amp;C929, $A$3:$A$1487, "0")</f>
        <v>224</v>
      </c>
      <c r="G929" s="0" t="n">
        <f aca="false">COUNTIFS($B$3:$B$1487, "&lt;"&amp;C929, $A$3:$A$1487, "1")</f>
        <v>318</v>
      </c>
      <c r="H929" s="0" t="n">
        <f aca="false">(D929+E929)/(D929+E929+F929+G929)</f>
        <v>0.635016835016835</v>
      </c>
      <c r="I929" s="0" t="n">
        <f aca="false">D929/(D929+G929)</f>
        <v>0.526080476900149</v>
      </c>
      <c r="J929" s="0" t="n">
        <f aca="false">D929/(D929+F929)</f>
        <v>0.611785095320624</v>
      </c>
    </row>
    <row r="930" customFormat="false" ht="12.8" hidden="false" customHeight="false" outlineLevel="0" collapsed="false">
      <c r="A930" s="6" t="n">
        <v>1</v>
      </c>
      <c r="B930" s="7" t="n">
        <v>0.84</v>
      </c>
      <c r="C930" s="5" t="n">
        <f aca="false">B930</f>
        <v>0.84</v>
      </c>
      <c r="D930" s="0" t="n">
        <f aca="false">COUNTIFS($B$3:$B$1487, "&gt;="&amp;C930, $A$3:$A$1487, "1")</f>
        <v>346</v>
      </c>
      <c r="E930" s="0" t="n">
        <f aca="false">COUNTIFS($B$3:$B$1487, "&lt;"&amp;C930, $A$3:$A$1487, "0")</f>
        <v>602</v>
      </c>
      <c r="F930" s="0" t="n">
        <f aca="false">COUNTIFS($B$3:$B$1487, "&gt;="&amp;C930, $A$3:$A$1487, "0")</f>
        <v>212</v>
      </c>
      <c r="G930" s="0" t="n">
        <f aca="false">COUNTIFS($B$3:$B$1487, "&lt;"&amp;C930, $A$3:$A$1487, "1")</f>
        <v>325</v>
      </c>
      <c r="H930" s="0" t="n">
        <f aca="false">(D930+E930)/(D930+E930+F930+G930)</f>
        <v>0.638383838383838</v>
      </c>
      <c r="I930" s="0" t="n">
        <f aca="false">D930/(D930+G930)</f>
        <v>0.515648286140089</v>
      </c>
      <c r="J930" s="0" t="n">
        <f aca="false">D930/(D930+F930)</f>
        <v>0.620071684587814</v>
      </c>
    </row>
    <row r="931" customFormat="false" ht="12.8" hidden="false" customHeight="false" outlineLevel="0" collapsed="false">
      <c r="A931" s="6" t="n">
        <v>1</v>
      </c>
      <c r="B931" s="7" t="n">
        <v>0.84</v>
      </c>
      <c r="C931" s="5" t="n">
        <f aca="false">B931</f>
        <v>0.84</v>
      </c>
      <c r="D931" s="0" t="n">
        <f aca="false">COUNTIFS($B$3:$B$1487, "&gt;="&amp;C931, $A$3:$A$1487, "1")</f>
        <v>346</v>
      </c>
      <c r="E931" s="0" t="n">
        <f aca="false">COUNTIFS($B$3:$B$1487, "&lt;"&amp;C931, $A$3:$A$1487, "0")</f>
        <v>602</v>
      </c>
      <c r="F931" s="0" t="n">
        <f aca="false">COUNTIFS($B$3:$B$1487, "&gt;="&amp;C931, $A$3:$A$1487, "0")</f>
        <v>212</v>
      </c>
      <c r="G931" s="0" t="n">
        <f aca="false">COUNTIFS($B$3:$B$1487, "&lt;"&amp;C931, $A$3:$A$1487, "1")</f>
        <v>325</v>
      </c>
      <c r="H931" s="0" t="n">
        <f aca="false">(D931+E931)/(D931+E931+F931+G931)</f>
        <v>0.638383838383838</v>
      </c>
      <c r="I931" s="0" t="n">
        <f aca="false">D931/(D931+G931)</f>
        <v>0.515648286140089</v>
      </c>
      <c r="J931" s="0" t="n">
        <f aca="false">D931/(D931+F931)</f>
        <v>0.620071684587814</v>
      </c>
    </row>
    <row r="932" customFormat="false" ht="12.8" hidden="false" customHeight="false" outlineLevel="0" collapsed="false">
      <c r="A932" s="6" t="n">
        <v>0</v>
      </c>
      <c r="B932" s="7" t="n">
        <v>0.84</v>
      </c>
      <c r="C932" s="5" t="n">
        <f aca="false">B932</f>
        <v>0.84</v>
      </c>
      <c r="D932" s="0" t="n">
        <f aca="false">COUNTIFS($B$3:$B$1487, "&gt;="&amp;C932, $A$3:$A$1487, "1")</f>
        <v>346</v>
      </c>
      <c r="E932" s="0" t="n">
        <f aca="false">COUNTIFS($B$3:$B$1487, "&lt;"&amp;C932, $A$3:$A$1487, "0")</f>
        <v>602</v>
      </c>
      <c r="F932" s="0" t="n">
        <f aca="false">COUNTIFS($B$3:$B$1487, "&gt;="&amp;C932, $A$3:$A$1487, "0")</f>
        <v>212</v>
      </c>
      <c r="G932" s="0" t="n">
        <f aca="false">COUNTIFS($B$3:$B$1487, "&lt;"&amp;C932, $A$3:$A$1487, "1")</f>
        <v>325</v>
      </c>
      <c r="H932" s="0" t="n">
        <f aca="false">(D932+E932)/(D932+E932+F932+G932)</f>
        <v>0.638383838383838</v>
      </c>
      <c r="I932" s="0" t="n">
        <f aca="false">D932/(D932+G932)</f>
        <v>0.515648286140089</v>
      </c>
      <c r="J932" s="0" t="n">
        <f aca="false">D932/(D932+F932)</f>
        <v>0.620071684587814</v>
      </c>
    </row>
    <row r="933" customFormat="false" ht="12.8" hidden="false" customHeight="false" outlineLevel="0" collapsed="false">
      <c r="A933" s="6" t="n">
        <v>0</v>
      </c>
      <c r="B933" s="7" t="n">
        <v>0.84</v>
      </c>
      <c r="C933" s="5" t="n">
        <f aca="false">B933</f>
        <v>0.84</v>
      </c>
      <c r="D933" s="0" t="n">
        <f aca="false">COUNTIFS($B$3:$B$1487, "&gt;="&amp;C933, $A$3:$A$1487, "1")</f>
        <v>346</v>
      </c>
      <c r="E933" s="0" t="n">
        <f aca="false">COUNTIFS($B$3:$B$1487, "&lt;"&amp;C933, $A$3:$A$1487, "0")</f>
        <v>602</v>
      </c>
      <c r="F933" s="0" t="n">
        <f aca="false">COUNTIFS($B$3:$B$1487, "&gt;="&amp;C933, $A$3:$A$1487, "0")</f>
        <v>212</v>
      </c>
      <c r="G933" s="0" t="n">
        <f aca="false">COUNTIFS($B$3:$B$1487, "&lt;"&amp;C933, $A$3:$A$1487, "1")</f>
        <v>325</v>
      </c>
      <c r="H933" s="0" t="n">
        <f aca="false">(D933+E933)/(D933+E933+F933+G933)</f>
        <v>0.638383838383838</v>
      </c>
      <c r="I933" s="0" t="n">
        <f aca="false">D933/(D933+G933)</f>
        <v>0.515648286140089</v>
      </c>
      <c r="J933" s="0" t="n">
        <f aca="false">D933/(D933+F933)</f>
        <v>0.620071684587814</v>
      </c>
    </row>
    <row r="934" customFormat="false" ht="12.8" hidden="false" customHeight="false" outlineLevel="0" collapsed="false">
      <c r="A934" s="6" t="n">
        <v>1</v>
      </c>
      <c r="B934" s="7" t="n">
        <v>0.84</v>
      </c>
      <c r="C934" s="5" t="n">
        <f aca="false">B934</f>
        <v>0.84</v>
      </c>
      <c r="D934" s="0" t="n">
        <f aca="false">COUNTIFS($B$3:$B$1487, "&gt;="&amp;C934, $A$3:$A$1487, "1")</f>
        <v>346</v>
      </c>
      <c r="E934" s="0" t="n">
        <f aca="false">COUNTIFS($B$3:$B$1487, "&lt;"&amp;C934, $A$3:$A$1487, "0")</f>
        <v>602</v>
      </c>
      <c r="F934" s="0" t="n">
        <f aca="false">COUNTIFS($B$3:$B$1487, "&gt;="&amp;C934, $A$3:$A$1487, "0")</f>
        <v>212</v>
      </c>
      <c r="G934" s="0" t="n">
        <f aca="false">COUNTIFS($B$3:$B$1487, "&lt;"&amp;C934, $A$3:$A$1487, "1")</f>
        <v>325</v>
      </c>
      <c r="H934" s="0" t="n">
        <f aca="false">(D934+E934)/(D934+E934+F934+G934)</f>
        <v>0.638383838383838</v>
      </c>
      <c r="I934" s="0" t="n">
        <f aca="false">D934/(D934+G934)</f>
        <v>0.515648286140089</v>
      </c>
      <c r="J934" s="0" t="n">
        <f aca="false">D934/(D934+F934)</f>
        <v>0.620071684587814</v>
      </c>
    </row>
    <row r="935" customFormat="false" ht="12.8" hidden="false" customHeight="false" outlineLevel="0" collapsed="false">
      <c r="A935" s="6" t="n">
        <v>0</v>
      </c>
      <c r="B935" s="7" t="n">
        <v>0.84</v>
      </c>
      <c r="C935" s="5" t="n">
        <f aca="false">B935</f>
        <v>0.84</v>
      </c>
      <c r="D935" s="0" t="n">
        <f aca="false">COUNTIFS($B$3:$B$1487, "&gt;="&amp;C935, $A$3:$A$1487, "1")</f>
        <v>346</v>
      </c>
      <c r="E935" s="0" t="n">
        <f aca="false">COUNTIFS($B$3:$B$1487, "&lt;"&amp;C935, $A$3:$A$1487, "0")</f>
        <v>602</v>
      </c>
      <c r="F935" s="0" t="n">
        <f aca="false">COUNTIFS($B$3:$B$1487, "&gt;="&amp;C935, $A$3:$A$1487, "0")</f>
        <v>212</v>
      </c>
      <c r="G935" s="0" t="n">
        <f aca="false">COUNTIFS($B$3:$B$1487, "&lt;"&amp;C935, $A$3:$A$1487, "1")</f>
        <v>325</v>
      </c>
      <c r="H935" s="0" t="n">
        <f aca="false">(D935+E935)/(D935+E935+F935+G935)</f>
        <v>0.638383838383838</v>
      </c>
      <c r="I935" s="0" t="n">
        <f aca="false">D935/(D935+G935)</f>
        <v>0.515648286140089</v>
      </c>
      <c r="J935" s="0" t="n">
        <f aca="false">D935/(D935+F935)</f>
        <v>0.620071684587814</v>
      </c>
    </row>
    <row r="936" customFormat="false" ht="12.8" hidden="false" customHeight="false" outlineLevel="0" collapsed="false">
      <c r="A936" s="6" t="n">
        <v>1</v>
      </c>
      <c r="B936" s="7" t="n">
        <v>0.84</v>
      </c>
      <c r="C936" s="5" t="n">
        <f aca="false">B936</f>
        <v>0.84</v>
      </c>
      <c r="D936" s="0" t="n">
        <f aca="false">COUNTIFS($B$3:$B$1487, "&gt;="&amp;C936, $A$3:$A$1487, "1")</f>
        <v>346</v>
      </c>
      <c r="E936" s="0" t="n">
        <f aca="false">COUNTIFS($B$3:$B$1487, "&lt;"&amp;C936, $A$3:$A$1487, "0")</f>
        <v>602</v>
      </c>
      <c r="F936" s="0" t="n">
        <f aca="false">COUNTIFS($B$3:$B$1487, "&gt;="&amp;C936, $A$3:$A$1487, "0")</f>
        <v>212</v>
      </c>
      <c r="G936" s="0" t="n">
        <f aca="false">COUNTIFS($B$3:$B$1487, "&lt;"&amp;C936, $A$3:$A$1487, "1")</f>
        <v>325</v>
      </c>
      <c r="H936" s="0" t="n">
        <f aca="false">(D936+E936)/(D936+E936+F936+G936)</f>
        <v>0.638383838383838</v>
      </c>
      <c r="I936" s="0" t="n">
        <f aca="false">D936/(D936+G936)</f>
        <v>0.515648286140089</v>
      </c>
      <c r="J936" s="0" t="n">
        <f aca="false">D936/(D936+F936)</f>
        <v>0.620071684587814</v>
      </c>
    </row>
    <row r="937" customFormat="false" ht="12.8" hidden="false" customHeight="false" outlineLevel="0" collapsed="false">
      <c r="A937" s="6" t="n">
        <v>0</v>
      </c>
      <c r="B937" s="7" t="n">
        <v>0.84</v>
      </c>
      <c r="C937" s="5" t="n">
        <f aca="false">B937</f>
        <v>0.84</v>
      </c>
      <c r="D937" s="0" t="n">
        <f aca="false">COUNTIFS($B$3:$B$1487, "&gt;="&amp;C937, $A$3:$A$1487, "1")</f>
        <v>346</v>
      </c>
      <c r="E937" s="0" t="n">
        <f aca="false">COUNTIFS($B$3:$B$1487, "&lt;"&amp;C937, $A$3:$A$1487, "0")</f>
        <v>602</v>
      </c>
      <c r="F937" s="0" t="n">
        <f aca="false">COUNTIFS($B$3:$B$1487, "&gt;="&amp;C937, $A$3:$A$1487, "0")</f>
        <v>212</v>
      </c>
      <c r="G937" s="0" t="n">
        <f aca="false">COUNTIFS($B$3:$B$1487, "&lt;"&amp;C937, $A$3:$A$1487, "1")</f>
        <v>325</v>
      </c>
      <c r="H937" s="0" t="n">
        <f aca="false">(D937+E937)/(D937+E937+F937+G937)</f>
        <v>0.638383838383838</v>
      </c>
      <c r="I937" s="0" t="n">
        <f aca="false">D937/(D937+G937)</f>
        <v>0.515648286140089</v>
      </c>
      <c r="J937" s="0" t="n">
        <f aca="false">D937/(D937+F937)</f>
        <v>0.620071684587814</v>
      </c>
    </row>
    <row r="938" customFormat="false" ht="12.8" hidden="false" customHeight="false" outlineLevel="0" collapsed="false">
      <c r="A938" s="3" t="n">
        <v>1</v>
      </c>
      <c r="B938" s="4" t="n">
        <v>0.84</v>
      </c>
      <c r="C938" s="5" t="n">
        <f aca="false">B938</f>
        <v>0.84</v>
      </c>
      <c r="D938" s="0" t="n">
        <f aca="false">COUNTIFS($B$3:$B$1487, "&gt;="&amp;C938, $A$3:$A$1487, "1")</f>
        <v>346</v>
      </c>
      <c r="E938" s="0" t="n">
        <f aca="false">COUNTIFS($B$3:$B$1487, "&lt;"&amp;C938, $A$3:$A$1487, "0")</f>
        <v>602</v>
      </c>
      <c r="F938" s="0" t="n">
        <f aca="false">COUNTIFS($B$3:$B$1487, "&gt;="&amp;C938, $A$3:$A$1487, "0")</f>
        <v>212</v>
      </c>
      <c r="G938" s="0" t="n">
        <f aca="false">COUNTIFS($B$3:$B$1487, "&lt;"&amp;C938, $A$3:$A$1487, "1")</f>
        <v>325</v>
      </c>
      <c r="H938" s="0" t="n">
        <f aca="false">(D938+E938)/(D938+E938+F938+G938)</f>
        <v>0.638383838383838</v>
      </c>
      <c r="I938" s="0" t="n">
        <f aca="false">D938/(D938+G938)</f>
        <v>0.515648286140089</v>
      </c>
      <c r="J938" s="0" t="n">
        <f aca="false">D938/(D938+F938)</f>
        <v>0.620071684587814</v>
      </c>
    </row>
    <row r="939" customFormat="false" ht="12.8" hidden="false" customHeight="false" outlineLevel="0" collapsed="false">
      <c r="A939" s="3" t="n">
        <v>0</v>
      </c>
      <c r="B939" s="4" t="n">
        <v>0.84</v>
      </c>
      <c r="C939" s="5" t="n">
        <f aca="false">B939</f>
        <v>0.84</v>
      </c>
      <c r="D939" s="0" t="n">
        <f aca="false">COUNTIFS($B$3:$B$1487, "&gt;="&amp;C939, $A$3:$A$1487, "1")</f>
        <v>346</v>
      </c>
      <c r="E939" s="0" t="n">
        <f aca="false">COUNTIFS($B$3:$B$1487, "&lt;"&amp;C939, $A$3:$A$1487, "0")</f>
        <v>602</v>
      </c>
      <c r="F939" s="0" t="n">
        <f aca="false">COUNTIFS($B$3:$B$1487, "&gt;="&amp;C939, $A$3:$A$1487, "0")</f>
        <v>212</v>
      </c>
      <c r="G939" s="0" t="n">
        <f aca="false">COUNTIFS($B$3:$B$1487, "&lt;"&amp;C939, $A$3:$A$1487, "1")</f>
        <v>325</v>
      </c>
      <c r="H939" s="0" t="n">
        <f aca="false">(D939+E939)/(D939+E939+F939+G939)</f>
        <v>0.638383838383838</v>
      </c>
      <c r="I939" s="0" t="n">
        <f aca="false">D939/(D939+G939)</f>
        <v>0.515648286140089</v>
      </c>
      <c r="J939" s="0" t="n">
        <f aca="false">D939/(D939+F939)</f>
        <v>0.620071684587814</v>
      </c>
    </row>
    <row r="940" customFormat="false" ht="12.8" hidden="false" customHeight="false" outlineLevel="0" collapsed="false">
      <c r="A940" s="3" t="n">
        <v>1</v>
      </c>
      <c r="B940" s="4" t="n">
        <v>0.84</v>
      </c>
      <c r="C940" s="5" t="n">
        <f aca="false">B940</f>
        <v>0.84</v>
      </c>
      <c r="D940" s="0" t="n">
        <f aca="false">COUNTIFS($B$3:$B$1487, "&gt;="&amp;C940, $A$3:$A$1487, "1")</f>
        <v>346</v>
      </c>
      <c r="E940" s="0" t="n">
        <f aca="false">COUNTIFS($B$3:$B$1487, "&lt;"&amp;C940, $A$3:$A$1487, "0")</f>
        <v>602</v>
      </c>
      <c r="F940" s="0" t="n">
        <f aca="false">COUNTIFS($B$3:$B$1487, "&gt;="&amp;C940, $A$3:$A$1487, "0")</f>
        <v>212</v>
      </c>
      <c r="G940" s="0" t="n">
        <f aca="false">COUNTIFS($B$3:$B$1487, "&lt;"&amp;C940, $A$3:$A$1487, "1")</f>
        <v>325</v>
      </c>
      <c r="H940" s="0" t="n">
        <f aca="false">(D940+E940)/(D940+E940+F940+G940)</f>
        <v>0.638383838383838</v>
      </c>
      <c r="I940" s="0" t="n">
        <f aca="false">D940/(D940+G940)</f>
        <v>0.515648286140089</v>
      </c>
      <c r="J940" s="0" t="n">
        <f aca="false">D940/(D940+F940)</f>
        <v>0.620071684587814</v>
      </c>
    </row>
    <row r="941" customFormat="false" ht="12.8" hidden="false" customHeight="false" outlineLevel="0" collapsed="false">
      <c r="A941" s="3" t="n">
        <v>0</v>
      </c>
      <c r="B941" s="4" t="n">
        <v>0.84</v>
      </c>
      <c r="C941" s="5" t="n">
        <f aca="false">B941</f>
        <v>0.84</v>
      </c>
      <c r="D941" s="0" t="n">
        <f aca="false">COUNTIFS($B$3:$B$1487, "&gt;="&amp;C941, $A$3:$A$1487, "1")</f>
        <v>346</v>
      </c>
      <c r="E941" s="0" t="n">
        <f aca="false">COUNTIFS($B$3:$B$1487, "&lt;"&amp;C941, $A$3:$A$1487, "0")</f>
        <v>602</v>
      </c>
      <c r="F941" s="0" t="n">
        <f aca="false">COUNTIFS($B$3:$B$1487, "&gt;="&amp;C941, $A$3:$A$1487, "0")</f>
        <v>212</v>
      </c>
      <c r="G941" s="0" t="n">
        <f aca="false">COUNTIFS($B$3:$B$1487, "&lt;"&amp;C941, $A$3:$A$1487, "1")</f>
        <v>325</v>
      </c>
      <c r="H941" s="0" t="n">
        <f aca="false">(D941+E941)/(D941+E941+F941+G941)</f>
        <v>0.638383838383838</v>
      </c>
      <c r="I941" s="0" t="n">
        <f aca="false">D941/(D941+G941)</f>
        <v>0.515648286140089</v>
      </c>
      <c r="J941" s="0" t="n">
        <f aca="false">D941/(D941+F941)</f>
        <v>0.620071684587814</v>
      </c>
    </row>
    <row r="942" customFormat="false" ht="12.8" hidden="false" customHeight="false" outlineLevel="0" collapsed="false">
      <c r="A942" s="3" t="n">
        <v>1</v>
      </c>
      <c r="B942" s="4" t="n">
        <v>0.84</v>
      </c>
      <c r="C942" s="5" t="n">
        <f aca="false">B942</f>
        <v>0.84</v>
      </c>
      <c r="D942" s="0" t="n">
        <f aca="false">COUNTIFS($B$3:$B$1487, "&gt;="&amp;C942, $A$3:$A$1487, "1")</f>
        <v>346</v>
      </c>
      <c r="E942" s="0" t="n">
        <f aca="false">COUNTIFS($B$3:$B$1487, "&lt;"&amp;C942, $A$3:$A$1487, "0")</f>
        <v>602</v>
      </c>
      <c r="F942" s="0" t="n">
        <f aca="false">COUNTIFS($B$3:$B$1487, "&gt;="&amp;C942, $A$3:$A$1487, "0")</f>
        <v>212</v>
      </c>
      <c r="G942" s="0" t="n">
        <f aca="false">COUNTIFS($B$3:$B$1487, "&lt;"&amp;C942, $A$3:$A$1487, "1")</f>
        <v>325</v>
      </c>
      <c r="H942" s="0" t="n">
        <f aca="false">(D942+E942)/(D942+E942+F942+G942)</f>
        <v>0.638383838383838</v>
      </c>
      <c r="I942" s="0" t="n">
        <f aca="false">D942/(D942+G942)</f>
        <v>0.515648286140089</v>
      </c>
      <c r="J942" s="0" t="n">
        <f aca="false">D942/(D942+F942)</f>
        <v>0.620071684587814</v>
      </c>
    </row>
    <row r="943" customFormat="false" ht="12.8" hidden="false" customHeight="false" outlineLevel="0" collapsed="false">
      <c r="A943" s="3" t="n">
        <v>0</v>
      </c>
      <c r="B943" s="4" t="n">
        <v>0.84</v>
      </c>
      <c r="C943" s="5" t="n">
        <f aca="false">B943</f>
        <v>0.84</v>
      </c>
      <c r="D943" s="0" t="n">
        <f aca="false">COUNTIFS($B$3:$B$1487, "&gt;="&amp;C943, $A$3:$A$1487, "1")</f>
        <v>346</v>
      </c>
      <c r="E943" s="0" t="n">
        <f aca="false">COUNTIFS($B$3:$B$1487, "&lt;"&amp;C943, $A$3:$A$1487, "0")</f>
        <v>602</v>
      </c>
      <c r="F943" s="0" t="n">
        <f aca="false">COUNTIFS($B$3:$B$1487, "&gt;="&amp;C943, $A$3:$A$1487, "0")</f>
        <v>212</v>
      </c>
      <c r="G943" s="0" t="n">
        <f aca="false">COUNTIFS($B$3:$B$1487, "&lt;"&amp;C943, $A$3:$A$1487, "1")</f>
        <v>325</v>
      </c>
      <c r="H943" s="0" t="n">
        <f aca="false">(D943+E943)/(D943+E943+F943+G943)</f>
        <v>0.638383838383838</v>
      </c>
      <c r="I943" s="0" t="n">
        <f aca="false">D943/(D943+G943)</f>
        <v>0.515648286140089</v>
      </c>
      <c r="J943" s="0" t="n">
        <f aca="false">D943/(D943+F943)</f>
        <v>0.620071684587814</v>
      </c>
    </row>
    <row r="944" customFormat="false" ht="12.8" hidden="false" customHeight="false" outlineLevel="0" collapsed="false">
      <c r="A944" s="3" t="n">
        <v>0</v>
      </c>
      <c r="B944" s="4" t="n">
        <v>0.84</v>
      </c>
      <c r="C944" s="5" t="n">
        <f aca="false">B944</f>
        <v>0.84</v>
      </c>
      <c r="D944" s="0" t="n">
        <f aca="false">COUNTIFS($B$3:$B$1487, "&gt;="&amp;C944, $A$3:$A$1487, "1")</f>
        <v>346</v>
      </c>
      <c r="E944" s="0" t="n">
        <f aca="false">COUNTIFS($B$3:$B$1487, "&lt;"&amp;C944, $A$3:$A$1487, "0")</f>
        <v>602</v>
      </c>
      <c r="F944" s="0" t="n">
        <f aca="false">COUNTIFS($B$3:$B$1487, "&gt;="&amp;C944, $A$3:$A$1487, "0")</f>
        <v>212</v>
      </c>
      <c r="G944" s="0" t="n">
        <f aca="false">COUNTIFS($B$3:$B$1487, "&lt;"&amp;C944, $A$3:$A$1487, "1")</f>
        <v>325</v>
      </c>
      <c r="H944" s="0" t="n">
        <f aca="false">(D944+E944)/(D944+E944+F944+G944)</f>
        <v>0.638383838383838</v>
      </c>
      <c r="I944" s="0" t="n">
        <f aca="false">D944/(D944+G944)</f>
        <v>0.515648286140089</v>
      </c>
      <c r="J944" s="0" t="n">
        <f aca="false">D944/(D944+F944)</f>
        <v>0.620071684587814</v>
      </c>
    </row>
    <row r="945" customFormat="false" ht="12.8" hidden="false" customHeight="false" outlineLevel="0" collapsed="false">
      <c r="A945" s="3" t="n">
        <v>0</v>
      </c>
      <c r="B945" s="4" t="n">
        <v>0.84</v>
      </c>
      <c r="C945" s="5" t="n">
        <f aca="false">B945</f>
        <v>0.84</v>
      </c>
      <c r="D945" s="0" t="n">
        <f aca="false">COUNTIFS($B$3:$B$1487, "&gt;="&amp;C945, $A$3:$A$1487, "1")</f>
        <v>346</v>
      </c>
      <c r="E945" s="0" t="n">
        <f aca="false">COUNTIFS($B$3:$B$1487, "&lt;"&amp;C945, $A$3:$A$1487, "0")</f>
        <v>602</v>
      </c>
      <c r="F945" s="0" t="n">
        <f aca="false">COUNTIFS($B$3:$B$1487, "&gt;="&amp;C945, $A$3:$A$1487, "0")</f>
        <v>212</v>
      </c>
      <c r="G945" s="0" t="n">
        <f aca="false">COUNTIFS($B$3:$B$1487, "&lt;"&amp;C945, $A$3:$A$1487, "1")</f>
        <v>325</v>
      </c>
      <c r="H945" s="0" t="n">
        <f aca="false">(D945+E945)/(D945+E945+F945+G945)</f>
        <v>0.638383838383838</v>
      </c>
      <c r="I945" s="0" t="n">
        <f aca="false">D945/(D945+G945)</f>
        <v>0.515648286140089</v>
      </c>
      <c r="J945" s="0" t="n">
        <f aca="false">D945/(D945+F945)</f>
        <v>0.620071684587814</v>
      </c>
    </row>
    <row r="946" customFormat="false" ht="12.8" hidden="false" customHeight="false" outlineLevel="0" collapsed="false">
      <c r="A946" s="3" t="n">
        <v>0</v>
      </c>
      <c r="B946" s="4" t="n">
        <v>0.84</v>
      </c>
      <c r="C946" s="5" t="n">
        <f aca="false">B946</f>
        <v>0.84</v>
      </c>
      <c r="D946" s="0" t="n">
        <f aca="false">COUNTIFS($B$3:$B$1487, "&gt;="&amp;C946, $A$3:$A$1487, "1")</f>
        <v>346</v>
      </c>
      <c r="E946" s="0" t="n">
        <f aca="false">COUNTIFS($B$3:$B$1487, "&lt;"&amp;C946, $A$3:$A$1487, "0")</f>
        <v>602</v>
      </c>
      <c r="F946" s="0" t="n">
        <f aca="false">COUNTIFS($B$3:$B$1487, "&gt;="&amp;C946, $A$3:$A$1487, "0")</f>
        <v>212</v>
      </c>
      <c r="G946" s="0" t="n">
        <f aca="false">COUNTIFS($B$3:$B$1487, "&lt;"&amp;C946, $A$3:$A$1487, "1")</f>
        <v>325</v>
      </c>
      <c r="H946" s="0" t="n">
        <f aca="false">(D946+E946)/(D946+E946+F946+G946)</f>
        <v>0.638383838383838</v>
      </c>
      <c r="I946" s="0" t="n">
        <f aca="false">D946/(D946+G946)</f>
        <v>0.515648286140089</v>
      </c>
      <c r="J946" s="0" t="n">
        <f aca="false">D946/(D946+F946)</f>
        <v>0.620071684587814</v>
      </c>
    </row>
    <row r="947" customFormat="false" ht="12.8" hidden="false" customHeight="false" outlineLevel="0" collapsed="false">
      <c r="A947" s="6" t="n">
        <v>1</v>
      </c>
      <c r="B947" s="7" t="n">
        <v>0.85</v>
      </c>
      <c r="C947" s="5" t="n">
        <f aca="false">B947</f>
        <v>0.85</v>
      </c>
      <c r="D947" s="0" t="n">
        <f aca="false">COUNTIFS($B$3:$B$1487, "&gt;="&amp;C947, $A$3:$A$1487, "1")</f>
        <v>339</v>
      </c>
      <c r="E947" s="0" t="n">
        <f aca="false">COUNTIFS($B$3:$B$1487, "&lt;"&amp;C947, $A$3:$A$1487, "0")</f>
        <v>612</v>
      </c>
      <c r="F947" s="0" t="n">
        <f aca="false">COUNTIFS($B$3:$B$1487, "&gt;="&amp;C947, $A$3:$A$1487, "0")</f>
        <v>202</v>
      </c>
      <c r="G947" s="0" t="n">
        <f aca="false">COUNTIFS($B$3:$B$1487, "&lt;"&amp;C947, $A$3:$A$1487, "1")</f>
        <v>332</v>
      </c>
      <c r="H947" s="0" t="n">
        <f aca="false">(D947+E947)/(D947+E947+F947+G947)</f>
        <v>0.64040404040404</v>
      </c>
      <c r="I947" s="0" t="n">
        <f aca="false">D947/(D947+G947)</f>
        <v>0.50521609538003</v>
      </c>
      <c r="J947" s="0" t="n">
        <f aca="false">D947/(D947+F947)</f>
        <v>0.626617375231054</v>
      </c>
    </row>
    <row r="948" customFormat="false" ht="12.8" hidden="false" customHeight="false" outlineLevel="0" collapsed="false">
      <c r="A948" s="6" t="n">
        <v>1</v>
      </c>
      <c r="B948" s="7" t="n">
        <v>0.85</v>
      </c>
      <c r="C948" s="5" t="n">
        <f aca="false">B948</f>
        <v>0.85</v>
      </c>
      <c r="D948" s="0" t="n">
        <f aca="false">COUNTIFS($B$3:$B$1487, "&gt;="&amp;C948, $A$3:$A$1487, "1")</f>
        <v>339</v>
      </c>
      <c r="E948" s="0" t="n">
        <f aca="false">COUNTIFS($B$3:$B$1487, "&lt;"&amp;C948, $A$3:$A$1487, "0")</f>
        <v>612</v>
      </c>
      <c r="F948" s="0" t="n">
        <f aca="false">COUNTIFS($B$3:$B$1487, "&gt;="&amp;C948, $A$3:$A$1487, "0")</f>
        <v>202</v>
      </c>
      <c r="G948" s="0" t="n">
        <f aca="false">COUNTIFS($B$3:$B$1487, "&lt;"&amp;C948, $A$3:$A$1487, "1")</f>
        <v>332</v>
      </c>
      <c r="H948" s="0" t="n">
        <f aca="false">(D948+E948)/(D948+E948+F948+G948)</f>
        <v>0.64040404040404</v>
      </c>
      <c r="I948" s="0" t="n">
        <f aca="false">D948/(D948+G948)</f>
        <v>0.50521609538003</v>
      </c>
      <c r="J948" s="0" t="n">
        <f aca="false">D948/(D948+F948)</f>
        <v>0.626617375231054</v>
      </c>
    </row>
    <row r="949" customFormat="false" ht="12.8" hidden="false" customHeight="false" outlineLevel="0" collapsed="false">
      <c r="A949" s="6" t="n">
        <v>0</v>
      </c>
      <c r="B949" s="7" t="n">
        <v>0.85</v>
      </c>
      <c r="C949" s="5" t="n">
        <f aca="false">B949</f>
        <v>0.85</v>
      </c>
      <c r="D949" s="0" t="n">
        <f aca="false">COUNTIFS($B$3:$B$1487, "&gt;="&amp;C949, $A$3:$A$1487, "1")</f>
        <v>339</v>
      </c>
      <c r="E949" s="0" t="n">
        <f aca="false">COUNTIFS($B$3:$B$1487, "&lt;"&amp;C949, $A$3:$A$1487, "0")</f>
        <v>612</v>
      </c>
      <c r="F949" s="0" t="n">
        <f aca="false">COUNTIFS($B$3:$B$1487, "&gt;="&amp;C949, $A$3:$A$1487, "0")</f>
        <v>202</v>
      </c>
      <c r="G949" s="0" t="n">
        <f aca="false">COUNTIFS($B$3:$B$1487, "&lt;"&amp;C949, $A$3:$A$1487, "1")</f>
        <v>332</v>
      </c>
      <c r="H949" s="0" t="n">
        <f aca="false">(D949+E949)/(D949+E949+F949+G949)</f>
        <v>0.64040404040404</v>
      </c>
      <c r="I949" s="0" t="n">
        <f aca="false">D949/(D949+G949)</f>
        <v>0.50521609538003</v>
      </c>
      <c r="J949" s="0" t="n">
        <f aca="false">D949/(D949+F949)</f>
        <v>0.626617375231054</v>
      </c>
    </row>
    <row r="950" customFormat="false" ht="12.8" hidden="false" customHeight="false" outlineLevel="0" collapsed="false">
      <c r="A950" s="6" t="n">
        <v>0</v>
      </c>
      <c r="B950" s="7" t="n">
        <v>0.85</v>
      </c>
      <c r="C950" s="5" t="n">
        <f aca="false">B950</f>
        <v>0.85</v>
      </c>
      <c r="D950" s="0" t="n">
        <f aca="false">COUNTIFS($B$3:$B$1487, "&gt;="&amp;C950, $A$3:$A$1487, "1")</f>
        <v>339</v>
      </c>
      <c r="E950" s="0" t="n">
        <f aca="false">COUNTIFS($B$3:$B$1487, "&lt;"&amp;C950, $A$3:$A$1487, "0")</f>
        <v>612</v>
      </c>
      <c r="F950" s="0" t="n">
        <f aca="false">COUNTIFS($B$3:$B$1487, "&gt;="&amp;C950, $A$3:$A$1487, "0")</f>
        <v>202</v>
      </c>
      <c r="G950" s="0" t="n">
        <f aca="false">COUNTIFS($B$3:$B$1487, "&lt;"&amp;C950, $A$3:$A$1487, "1")</f>
        <v>332</v>
      </c>
      <c r="H950" s="0" t="n">
        <f aca="false">(D950+E950)/(D950+E950+F950+G950)</f>
        <v>0.64040404040404</v>
      </c>
      <c r="I950" s="0" t="n">
        <f aca="false">D950/(D950+G950)</f>
        <v>0.50521609538003</v>
      </c>
      <c r="J950" s="0" t="n">
        <f aca="false">D950/(D950+F950)</f>
        <v>0.626617375231054</v>
      </c>
    </row>
    <row r="951" customFormat="false" ht="12.8" hidden="false" customHeight="false" outlineLevel="0" collapsed="false">
      <c r="A951" s="6" t="n">
        <v>1</v>
      </c>
      <c r="B951" s="7" t="n">
        <v>0.85</v>
      </c>
      <c r="C951" s="5" t="n">
        <f aca="false">B951</f>
        <v>0.85</v>
      </c>
      <c r="D951" s="0" t="n">
        <f aca="false">COUNTIFS($B$3:$B$1487, "&gt;="&amp;C951, $A$3:$A$1487, "1")</f>
        <v>339</v>
      </c>
      <c r="E951" s="0" t="n">
        <f aca="false">COUNTIFS($B$3:$B$1487, "&lt;"&amp;C951, $A$3:$A$1487, "0")</f>
        <v>612</v>
      </c>
      <c r="F951" s="0" t="n">
        <f aca="false">COUNTIFS($B$3:$B$1487, "&gt;="&amp;C951, $A$3:$A$1487, "0")</f>
        <v>202</v>
      </c>
      <c r="G951" s="0" t="n">
        <f aca="false">COUNTIFS($B$3:$B$1487, "&lt;"&amp;C951, $A$3:$A$1487, "1")</f>
        <v>332</v>
      </c>
      <c r="H951" s="0" t="n">
        <f aca="false">(D951+E951)/(D951+E951+F951+G951)</f>
        <v>0.64040404040404</v>
      </c>
      <c r="I951" s="0" t="n">
        <f aca="false">D951/(D951+G951)</f>
        <v>0.50521609538003</v>
      </c>
      <c r="J951" s="0" t="n">
        <f aca="false">D951/(D951+F951)</f>
        <v>0.626617375231054</v>
      </c>
    </row>
    <row r="952" customFormat="false" ht="12.8" hidden="false" customHeight="false" outlineLevel="0" collapsed="false">
      <c r="A952" s="6" t="n">
        <v>1</v>
      </c>
      <c r="B952" s="7" t="n">
        <v>0.85</v>
      </c>
      <c r="C952" s="5" t="n">
        <f aca="false">B952</f>
        <v>0.85</v>
      </c>
      <c r="D952" s="0" t="n">
        <f aca="false">COUNTIFS($B$3:$B$1487, "&gt;="&amp;C952, $A$3:$A$1487, "1")</f>
        <v>339</v>
      </c>
      <c r="E952" s="0" t="n">
        <f aca="false">COUNTIFS($B$3:$B$1487, "&lt;"&amp;C952, $A$3:$A$1487, "0")</f>
        <v>612</v>
      </c>
      <c r="F952" s="0" t="n">
        <f aca="false">COUNTIFS($B$3:$B$1487, "&gt;="&amp;C952, $A$3:$A$1487, "0")</f>
        <v>202</v>
      </c>
      <c r="G952" s="0" t="n">
        <f aca="false">COUNTIFS($B$3:$B$1487, "&lt;"&amp;C952, $A$3:$A$1487, "1")</f>
        <v>332</v>
      </c>
      <c r="H952" s="0" t="n">
        <f aca="false">(D952+E952)/(D952+E952+F952+G952)</f>
        <v>0.64040404040404</v>
      </c>
      <c r="I952" s="0" t="n">
        <f aca="false">D952/(D952+G952)</f>
        <v>0.50521609538003</v>
      </c>
      <c r="J952" s="0" t="n">
        <f aca="false">D952/(D952+F952)</f>
        <v>0.626617375231054</v>
      </c>
    </row>
    <row r="953" customFormat="false" ht="12.8" hidden="false" customHeight="false" outlineLevel="0" collapsed="false">
      <c r="A953" s="6" t="n">
        <v>0</v>
      </c>
      <c r="B953" s="7" t="n">
        <v>0.85</v>
      </c>
      <c r="C953" s="5" t="n">
        <f aca="false">B953</f>
        <v>0.85</v>
      </c>
      <c r="D953" s="0" t="n">
        <f aca="false">COUNTIFS($B$3:$B$1487, "&gt;="&amp;C953, $A$3:$A$1487, "1")</f>
        <v>339</v>
      </c>
      <c r="E953" s="0" t="n">
        <f aca="false">COUNTIFS($B$3:$B$1487, "&lt;"&amp;C953, $A$3:$A$1487, "0")</f>
        <v>612</v>
      </c>
      <c r="F953" s="0" t="n">
        <f aca="false">COUNTIFS($B$3:$B$1487, "&gt;="&amp;C953, $A$3:$A$1487, "0")</f>
        <v>202</v>
      </c>
      <c r="G953" s="0" t="n">
        <f aca="false">COUNTIFS($B$3:$B$1487, "&lt;"&amp;C953, $A$3:$A$1487, "1")</f>
        <v>332</v>
      </c>
      <c r="H953" s="0" t="n">
        <f aca="false">(D953+E953)/(D953+E953+F953+G953)</f>
        <v>0.64040404040404</v>
      </c>
      <c r="I953" s="0" t="n">
        <f aca="false">D953/(D953+G953)</f>
        <v>0.50521609538003</v>
      </c>
      <c r="J953" s="0" t="n">
        <f aca="false">D953/(D953+F953)</f>
        <v>0.626617375231054</v>
      </c>
    </row>
    <row r="954" customFormat="false" ht="12.8" hidden="false" customHeight="false" outlineLevel="0" collapsed="false">
      <c r="A954" s="6" t="n">
        <v>1</v>
      </c>
      <c r="B954" s="7" t="n">
        <v>0.85</v>
      </c>
      <c r="C954" s="5" t="n">
        <f aca="false">B954</f>
        <v>0.85</v>
      </c>
      <c r="D954" s="0" t="n">
        <f aca="false">COUNTIFS($B$3:$B$1487, "&gt;="&amp;C954, $A$3:$A$1487, "1")</f>
        <v>339</v>
      </c>
      <c r="E954" s="0" t="n">
        <f aca="false">COUNTIFS($B$3:$B$1487, "&lt;"&amp;C954, $A$3:$A$1487, "0")</f>
        <v>612</v>
      </c>
      <c r="F954" s="0" t="n">
        <f aca="false">COUNTIFS($B$3:$B$1487, "&gt;="&amp;C954, $A$3:$A$1487, "0")</f>
        <v>202</v>
      </c>
      <c r="G954" s="0" t="n">
        <f aca="false">COUNTIFS($B$3:$B$1487, "&lt;"&amp;C954, $A$3:$A$1487, "1")</f>
        <v>332</v>
      </c>
      <c r="H954" s="0" t="n">
        <f aca="false">(D954+E954)/(D954+E954+F954+G954)</f>
        <v>0.64040404040404</v>
      </c>
      <c r="I954" s="0" t="n">
        <f aca="false">D954/(D954+G954)</f>
        <v>0.50521609538003</v>
      </c>
      <c r="J954" s="0" t="n">
        <f aca="false">D954/(D954+F954)</f>
        <v>0.626617375231054</v>
      </c>
    </row>
    <row r="955" customFormat="false" ht="12.8" hidden="false" customHeight="false" outlineLevel="0" collapsed="false">
      <c r="A955" s="6" t="n">
        <v>0</v>
      </c>
      <c r="B955" s="7" t="n">
        <v>0.85</v>
      </c>
      <c r="C955" s="5" t="n">
        <f aca="false">B955</f>
        <v>0.85</v>
      </c>
      <c r="D955" s="0" t="n">
        <f aca="false">COUNTIFS($B$3:$B$1487, "&gt;="&amp;C955, $A$3:$A$1487, "1")</f>
        <v>339</v>
      </c>
      <c r="E955" s="0" t="n">
        <f aca="false">COUNTIFS($B$3:$B$1487, "&lt;"&amp;C955, $A$3:$A$1487, "0")</f>
        <v>612</v>
      </c>
      <c r="F955" s="0" t="n">
        <f aca="false">COUNTIFS($B$3:$B$1487, "&gt;="&amp;C955, $A$3:$A$1487, "0")</f>
        <v>202</v>
      </c>
      <c r="G955" s="0" t="n">
        <f aca="false">COUNTIFS($B$3:$B$1487, "&lt;"&amp;C955, $A$3:$A$1487, "1")</f>
        <v>332</v>
      </c>
      <c r="H955" s="0" t="n">
        <f aca="false">(D955+E955)/(D955+E955+F955+G955)</f>
        <v>0.64040404040404</v>
      </c>
      <c r="I955" s="0" t="n">
        <f aca="false">D955/(D955+G955)</f>
        <v>0.50521609538003</v>
      </c>
      <c r="J955" s="0" t="n">
        <f aca="false">D955/(D955+F955)</f>
        <v>0.626617375231054</v>
      </c>
    </row>
    <row r="956" customFormat="false" ht="12.8" hidden="false" customHeight="false" outlineLevel="0" collapsed="false">
      <c r="A956" s="6" t="n">
        <v>1</v>
      </c>
      <c r="B956" s="7" t="n">
        <v>0.85</v>
      </c>
      <c r="C956" s="5" t="n">
        <f aca="false">B956</f>
        <v>0.85</v>
      </c>
      <c r="D956" s="0" t="n">
        <f aca="false">COUNTIFS($B$3:$B$1487, "&gt;="&amp;C956, $A$3:$A$1487, "1")</f>
        <v>339</v>
      </c>
      <c r="E956" s="0" t="n">
        <f aca="false">COUNTIFS($B$3:$B$1487, "&lt;"&amp;C956, $A$3:$A$1487, "0")</f>
        <v>612</v>
      </c>
      <c r="F956" s="0" t="n">
        <f aca="false">COUNTIFS($B$3:$B$1487, "&gt;="&amp;C956, $A$3:$A$1487, "0")</f>
        <v>202</v>
      </c>
      <c r="G956" s="0" t="n">
        <f aca="false">COUNTIFS($B$3:$B$1487, "&lt;"&amp;C956, $A$3:$A$1487, "1")</f>
        <v>332</v>
      </c>
      <c r="H956" s="0" t="n">
        <f aca="false">(D956+E956)/(D956+E956+F956+G956)</f>
        <v>0.64040404040404</v>
      </c>
      <c r="I956" s="0" t="n">
        <f aca="false">D956/(D956+G956)</f>
        <v>0.50521609538003</v>
      </c>
      <c r="J956" s="0" t="n">
        <f aca="false">D956/(D956+F956)</f>
        <v>0.626617375231054</v>
      </c>
    </row>
    <row r="957" customFormat="false" ht="12.8" hidden="false" customHeight="false" outlineLevel="0" collapsed="false">
      <c r="A957" s="6" t="n">
        <v>1</v>
      </c>
      <c r="B957" s="7" t="n">
        <v>0.85</v>
      </c>
      <c r="C957" s="5" t="n">
        <f aca="false">B957</f>
        <v>0.85</v>
      </c>
      <c r="D957" s="0" t="n">
        <f aca="false">COUNTIFS($B$3:$B$1487, "&gt;="&amp;C957, $A$3:$A$1487, "1")</f>
        <v>339</v>
      </c>
      <c r="E957" s="0" t="n">
        <f aca="false">COUNTIFS($B$3:$B$1487, "&lt;"&amp;C957, $A$3:$A$1487, "0")</f>
        <v>612</v>
      </c>
      <c r="F957" s="0" t="n">
        <f aca="false">COUNTIFS($B$3:$B$1487, "&gt;="&amp;C957, $A$3:$A$1487, "0")</f>
        <v>202</v>
      </c>
      <c r="G957" s="0" t="n">
        <f aca="false">COUNTIFS($B$3:$B$1487, "&lt;"&amp;C957, $A$3:$A$1487, "1")</f>
        <v>332</v>
      </c>
      <c r="H957" s="0" t="n">
        <f aca="false">(D957+E957)/(D957+E957+F957+G957)</f>
        <v>0.64040404040404</v>
      </c>
      <c r="I957" s="0" t="n">
        <f aca="false">D957/(D957+G957)</f>
        <v>0.50521609538003</v>
      </c>
      <c r="J957" s="0" t="n">
        <f aca="false">D957/(D957+F957)</f>
        <v>0.626617375231054</v>
      </c>
    </row>
    <row r="958" customFormat="false" ht="12.8" hidden="false" customHeight="false" outlineLevel="0" collapsed="false">
      <c r="A958" s="6" t="n">
        <v>1</v>
      </c>
      <c r="B958" s="7" t="n">
        <v>0.85</v>
      </c>
      <c r="C958" s="5" t="n">
        <f aca="false">B958</f>
        <v>0.85</v>
      </c>
      <c r="D958" s="0" t="n">
        <f aca="false">COUNTIFS($B$3:$B$1487, "&gt;="&amp;C958, $A$3:$A$1487, "1")</f>
        <v>339</v>
      </c>
      <c r="E958" s="0" t="n">
        <f aca="false">COUNTIFS($B$3:$B$1487, "&lt;"&amp;C958, $A$3:$A$1487, "0")</f>
        <v>612</v>
      </c>
      <c r="F958" s="0" t="n">
        <f aca="false">COUNTIFS($B$3:$B$1487, "&gt;="&amp;C958, $A$3:$A$1487, "0")</f>
        <v>202</v>
      </c>
      <c r="G958" s="0" t="n">
        <f aca="false">COUNTIFS($B$3:$B$1487, "&lt;"&amp;C958, $A$3:$A$1487, "1")</f>
        <v>332</v>
      </c>
      <c r="H958" s="0" t="n">
        <f aca="false">(D958+E958)/(D958+E958+F958+G958)</f>
        <v>0.64040404040404</v>
      </c>
      <c r="I958" s="0" t="n">
        <f aca="false">D958/(D958+G958)</f>
        <v>0.50521609538003</v>
      </c>
      <c r="J958" s="0" t="n">
        <f aca="false">D958/(D958+F958)</f>
        <v>0.626617375231054</v>
      </c>
    </row>
    <row r="959" customFormat="false" ht="12.8" hidden="false" customHeight="false" outlineLevel="0" collapsed="false">
      <c r="A959" s="3" t="n">
        <v>1</v>
      </c>
      <c r="B959" s="4" t="n">
        <v>0.85</v>
      </c>
      <c r="C959" s="5" t="n">
        <f aca="false">B959</f>
        <v>0.85</v>
      </c>
      <c r="D959" s="0" t="n">
        <f aca="false">COUNTIFS($B$3:$B$1487, "&gt;="&amp;C959, $A$3:$A$1487, "1")</f>
        <v>339</v>
      </c>
      <c r="E959" s="0" t="n">
        <f aca="false">COUNTIFS($B$3:$B$1487, "&lt;"&amp;C959, $A$3:$A$1487, "0")</f>
        <v>612</v>
      </c>
      <c r="F959" s="0" t="n">
        <f aca="false">COUNTIFS($B$3:$B$1487, "&gt;="&amp;C959, $A$3:$A$1487, "0")</f>
        <v>202</v>
      </c>
      <c r="G959" s="0" t="n">
        <f aca="false">COUNTIFS($B$3:$B$1487, "&lt;"&amp;C959, $A$3:$A$1487, "1")</f>
        <v>332</v>
      </c>
      <c r="H959" s="0" t="n">
        <f aca="false">(D959+E959)/(D959+E959+F959+G959)</f>
        <v>0.64040404040404</v>
      </c>
      <c r="I959" s="0" t="n">
        <f aca="false">D959/(D959+G959)</f>
        <v>0.50521609538003</v>
      </c>
      <c r="J959" s="0" t="n">
        <f aca="false">D959/(D959+F959)</f>
        <v>0.626617375231054</v>
      </c>
    </row>
    <row r="960" customFormat="false" ht="12.8" hidden="false" customHeight="false" outlineLevel="0" collapsed="false">
      <c r="A960" s="3" t="n">
        <v>1</v>
      </c>
      <c r="B960" s="4" t="n">
        <v>0.85</v>
      </c>
      <c r="C960" s="5" t="n">
        <f aca="false">B960</f>
        <v>0.85</v>
      </c>
      <c r="D960" s="0" t="n">
        <f aca="false">COUNTIFS($B$3:$B$1487, "&gt;="&amp;C960, $A$3:$A$1487, "1")</f>
        <v>339</v>
      </c>
      <c r="E960" s="0" t="n">
        <f aca="false">COUNTIFS($B$3:$B$1487, "&lt;"&amp;C960, $A$3:$A$1487, "0")</f>
        <v>612</v>
      </c>
      <c r="F960" s="0" t="n">
        <f aca="false">COUNTIFS($B$3:$B$1487, "&gt;="&amp;C960, $A$3:$A$1487, "0")</f>
        <v>202</v>
      </c>
      <c r="G960" s="0" t="n">
        <f aca="false">COUNTIFS($B$3:$B$1487, "&lt;"&amp;C960, $A$3:$A$1487, "1")</f>
        <v>332</v>
      </c>
      <c r="H960" s="0" t="n">
        <f aca="false">(D960+E960)/(D960+E960+F960+G960)</f>
        <v>0.64040404040404</v>
      </c>
      <c r="I960" s="0" t="n">
        <f aca="false">D960/(D960+G960)</f>
        <v>0.50521609538003</v>
      </c>
      <c r="J960" s="0" t="n">
        <f aca="false">D960/(D960+F960)</f>
        <v>0.626617375231054</v>
      </c>
    </row>
    <row r="961" customFormat="false" ht="12.8" hidden="false" customHeight="false" outlineLevel="0" collapsed="false">
      <c r="A961" s="3" t="n">
        <v>0</v>
      </c>
      <c r="B961" s="4" t="n">
        <v>0.85</v>
      </c>
      <c r="C961" s="5" t="n">
        <f aca="false">B961</f>
        <v>0.85</v>
      </c>
      <c r="D961" s="0" t="n">
        <f aca="false">COUNTIFS($B$3:$B$1487, "&gt;="&amp;C961, $A$3:$A$1487, "1")</f>
        <v>339</v>
      </c>
      <c r="E961" s="0" t="n">
        <f aca="false">COUNTIFS($B$3:$B$1487, "&lt;"&amp;C961, $A$3:$A$1487, "0")</f>
        <v>612</v>
      </c>
      <c r="F961" s="0" t="n">
        <f aca="false">COUNTIFS($B$3:$B$1487, "&gt;="&amp;C961, $A$3:$A$1487, "0")</f>
        <v>202</v>
      </c>
      <c r="G961" s="0" t="n">
        <f aca="false">COUNTIFS($B$3:$B$1487, "&lt;"&amp;C961, $A$3:$A$1487, "1")</f>
        <v>332</v>
      </c>
      <c r="H961" s="0" t="n">
        <f aca="false">(D961+E961)/(D961+E961+F961+G961)</f>
        <v>0.64040404040404</v>
      </c>
      <c r="I961" s="0" t="n">
        <f aca="false">D961/(D961+G961)</f>
        <v>0.50521609538003</v>
      </c>
      <c r="J961" s="0" t="n">
        <f aca="false">D961/(D961+F961)</f>
        <v>0.626617375231054</v>
      </c>
    </row>
    <row r="962" customFormat="false" ht="12.8" hidden="false" customHeight="false" outlineLevel="0" collapsed="false">
      <c r="A962" s="3" t="n">
        <v>0</v>
      </c>
      <c r="B962" s="4" t="n">
        <v>0.85</v>
      </c>
      <c r="C962" s="5" t="n">
        <f aca="false">B962</f>
        <v>0.85</v>
      </c>
      <c r="D962" s="0" t="n">
        <f aca="false">COUNTIFS($B$3:$B$1487, "&gt;="&amp;C962, $A$3:$A$1487, "1")</f>
        <v>339</v>
      </c>
      <c r="E962" s="0" t="n">
        <f aca="false">COUNTIFS($B$3:$B$1487, "&lt;"&amp;C962, $A$3:$A$1487, "0")</f>
        <v>612</v>
      </c>
      <c r="F962" s="0" t="n">
        <f aca="false">COUNTIFS($B$3:$B$1487, "&gt;="&amp;C962, $A$3:$A$1487, "0")</f>
        <v>202</v>
      </c>
      <c r="G962" s="0" t="n">
        <f aca="false">COUNTIFS($B$3:$B$1487, "&lt;"&amp;C962, $A$3:$A$1487, "1")</f>
        <v>332</v>
      </c>
      <c r="H962" s="0" t="n">
        <f aca="false">(D962+E962)/(D962+E962+F962+G962)</f>
        <v>0.64040404040404</v>
      </c>
      <c r="I962" s="0" t="n">
        <f aca="false">D962/(D962+G962)</f>
        <v>0.50521609538003</v>
      </c>
      <c r="J962" s="0" t="n">
        <f aca="false">D962/(D962+F962)</f>
        <v>0.626617375231054</v>
      </c>
    </row>
    <row r="963" customFormat="false" ht="12.8" hidden="false" customHeight="false" outlineLevel="0" collapsed="false">
      <c r="A963" s="3" t="n">
        <v>0</v>
      </c>
      <c r="B963" s="4" t="n">
        <v>0.85</v>
      </c>
      <c r="C963" s="5" t="n">
        <f aca="false">B963</f>
        <v>0.85</v>
      </c>
      <c r="D963" s="0" t="n">
        <f aca="false">COUNTIFS($B$3:$B$1487, "&gt;="&amp;C963, $A$3:$A$1487, "1")</f>
        <v>339</v>
      </c>
      <c r="E963" s="0" t="n">
        <f aca="false">COUNTIFS($B$3:$B$1487, "&lt;"&amp;C963, $A$3:$A$1487, "0")</f>
        <v>612</v>
      </c>
      <c r="F963" s="0" t="n">
        <f aca="false">COUNTIFS($B$3:$B$1487, "&gt;="&amp;C963, $A$3:$A$1487, "0")</f>
        <v>202</v>
      </c>
      <c r="G963" s="0" t="n">
        <f aca="false">COUNTIFS($B$3:$B$1487, "&lt;"&amp;C963, $A$3:$A$1487, "1")</f>
        <v>332</v>
      </c>
      <c r="H963" s="0" t="n">
        <f aca="false">(D963+E963)/(D963+E963+F963+G963)</f>
        <v>0.64040404040404</v>
      </c>
      <c r="I963" s="0" t="n">
        <f aca="false">D963/(D963+G963)</f>
        <v>0.50521609538003</v>
      </c>
      <c r="J963" s="0" t="n">
        <f aca="false">D963/(D963+F963)</f>
        <v>0.626617375231054</v>
      </c>
    </row>
    <row r="964" customFormat="false" ht="12.8" hidden="false" customHeight="false" outlineLevel="0" collapsed="false">
      <c r="A964" s="3" t="n">
        <v>1</v>
      </c>
      <c r="B964" s="4" t="n">
        <v>0.85</v>
      </c>
      <c r="C964" s="5" t="n">
        <f aca="false">B964</f>
        <v>0.85</v>
      </c>
      <c r="D964" s="0" t="n">
        <f aca="false">COUNTIFS($B$3:$B$1487, "&gt;="&amp;C964, $A$3:$A$1487, "1")</f>
        <v>339</v>
      </c>
      <c r="E964" s="0" t="n">
        <f aca="false">COUNTIFS($B$3:$B$1487, "&lt;"&amp;C964, $A$3:$A$1487, "0")</f>
        <v>612</v>
      </c>
      <c r="F964" s="0" t="n">
        <f aca="false">COUNTIFS($B$3:$B$1487, "&gt;="&amp;C964, $A$3:$A$1487, "0")</f>
        <v>202</v>
      </c>
      <c r="G964" s="0" t="n">
        <f aca="false">COUNTIFS($B$3:$B$1487, "&lt;"&amp;C964, $A$3:$A$1487, "1")</f>
        <v>332</v>
      </c>
      <c r="H964" s="0" t="n">
        <f aca="false">(D964+E964)/(D964+E964+F964+G964)</f>
        <v>0.64040404040404</v>
      </c>
      <c r="I964" s="0" t="n">
        <f aca="false">D964/(D964+G964)</f>
        <v>0.50521609538003</v>
      </c>
      <c r="J964" s="0" t="n">
        <f aca="false">D964/(D964+F964)</f>
        <v>0.626617375231054</v>
      </c>
    </row>
    <row r="965" customFormat="false" ht="12.8" hidden="false" customHeight="false" outlineLevel="0" collapsed="false">
      <c r="A965" s="3" t="n">
        <v>0</v>
      </c>
      <c r="B965" s="4" t="n">
        <v>0.85</v>
      </c>
      <c r="C965" s="5" t="n">
        <f aca="false">B965</f>
        <v>0.85</v>
      </c>
      <c r="D965" s="0" t="n">
        <f aca="false">COUNTIFS($B$3:$B$1487, "&gt;="&amp;C965, $A$3:$A$1487, "1")</f>
        <v>339</v>
      </c>
      <c r="E965" s="0" t="n">
        <f aca="false">COUNTIFS($B$3:$B$1487, "&lt;"&amp;C965, $A$3:$A$1487, "0")</f>
        <v>612</v>
      </c>
      <c r="F965" s="0" t="n">
        <f aca="false">COUNTIFS($B$3:$B$1487, "&gt;="&amp;C965, $A$3:$A$1487, "0")</f>
        <v>202</v>
      </c>
      <c r="G965" s="0" t="n">
        <f aca="false">COUNTIFS($B$3:$B$1487, "&lt;"&amp;C965, $A$3:$A$1487, "1")</f>
        <v>332</v>
      </c>
      <c r="H965" s="0" t="n">
        <f aca="false">(D965+E965)/(D965+E965+F965+G965)</f>
        <v>0.64040404040404</v>
      </c>
      <c r="I965" s="0" t="n">
        <f aca="false">D965/(D965+G965)</f>
        <v>0.50521609538003</v>
      </c>
      <c r="J965" s="0" t="n">
        <f aca="false">D965/(D965+F965)</f>
        <v>0.626617375231054</v>
      </c>
    </row>
    <row r="966" customFormat="false" ht="12.8" hidden="false" customHeight="false" outlineLevel="0" collapsed="false">
      <c r="A966" s="3" t="n">
        <v>0</v>
      </c>
      <c r="B966" s="4" t="n">
        <v>0.85</v>
      </c>
      <c r="C966" s="5" t="n">
        <f aca="false">B966</f>
        <v>0.85</v>
      </c>
      <c r="D966" s="0" t="n">
        <f aca="false">COUNTIFS($B$3:$B$1487, "&gt;="&amp;C966, $A$3:$A$1487, "1")</f>
        <v>339</v>
      </c>
      <c r="E966" s="0" t="n">
        <f aca="false">COUNTIFS($B$3:$B$1487, "&lt;"&amp;C966, $A$3:$A$1487, "0")</f>
        <v>612</v>
      </c>
      <c r="F966" s="0" t="n">
        <f aca="false">COUNTIFS($B$3:$B$1487, "&gt;="&amp;C966, $A$3:$A$1487, "0")</f>
        <v>202</v>
      </c>
      <c r="G966" s="0" t="n">
        <f aca="false">COUNTIFS($B$3:$B$1487, "&lt;"&amp;C966, $A$3:$A$1487, "1")</f>
        <v>332</v>
      </c>
      <c r="H966" s="0" t="n">
        <f aca="false">(D966+E966)/(D966+E966+F966+G966)</f>
        <v>0.64040404040404</v>
      </c>
      <c r="I966" s="0" t="n">
        <f aca="false">D966/(D966+G966)</f>
        <v>0.50521609538003</v>
      </c>
      <c r="J966" s="0" t="n">
        <f aca="false">D966/(D966+F966)</f>
        <v>0.626617375231054</v>
      </c>
    </row>
    <row r="967" customFormat="false" ht="12.8" hidden="false" customHeight="false" outlineLevel="0" collapsed="false">
      <c r="A967" s="3" t="n">
        <v>1</v>
      </c>
      <c r="B967" s="4" t="n">
        <v>0.85</v>
      </c>
      <c r="C967" s="5" t="n">
        <f aca="false">B967</f>
        <v>0.85</v>
      </c>
      <c r="D967" s="0" t="n">
        <f aca="false">COUNTIFS($B$3:$B$1487, "&gt;="&amp;C967, $A$3:$A$1487, "1")</f>
        <v>339</v>
      </c>
      <c r="E967" s="0" t="n">
        <f aca="false">COUNTIFS($B$3:$B$1487, "&lt;"&amp;C967, $A$3:$A$1487, "0")</f>
        <v>612</v>
      </c>
      <c r="F967" s="0" t="n">
        <f aca="false">COUNTIFS($B$3:$B$1487, "&gt;="&amp;C967, $A$3:$A$1487, "0")</f>
        <v>202</v>
      </c>
      <c r="G967" s="0" t="n">
        <f aca="false">COUNTIFS($B$3:$B$1487, "&lt;"&amp;C967, $A$3:$A$1487, "1")</f>
        <v>332</v>
      </c>
      <c r="H967" s="0" t="n">
        <f aca="false">(D967+E967)/(D967+E967+F967+G967)</f>
        <v>0.64040404040404</v>
      </c>
      <c r="I967" s="0" t="n">
        <f aca="false">D967/(D967+G967)</f>
        <v>0.50521609538003</v>
      </c>
      <c r="J967" s="0" t="n">
        <f aca="false">D967/(D967+F967)</f>
        <v>0.626617375231054</v>
      </c>
    </row>
    <row r="968" customFormat="false" ht="12.8" hidden="false" customHeight="false" outlineLevel="0" collapsed="false">
      <c r="A968" s="3" t="n">
        <v>1</v>
      </c>
      <c r="B968" s="4" t="n">
        <v>0.85</v>
      </c>
      <c r="C968" s="5" t="n">
        <f aca="false">B968</f>
        <v>0.85</v>
      </c>
      <c r="D968" s="0" t="n">
        <f aca="false">COUNTIFS($B$3:$B$1487, "&gt;="&amp;C968, $A$3:$A$1487, "1")</f>
        <v>339</v>
      </c>
      <c r="E968" s="0" t="n">
        <f aca="false">COUNTIFS($B$3:$B$1487, "&lt;"&amp;C968, $A$3:$A$1487, "0")</f>
        <v>612</v>
      </c>
      <c r="F968" s="0" t="n">
        <f aca="false">COUNTIFS($B$3:$B$1487, "&gt;="&amp;C968, $A$3:$A$1487, "0")</f>
        <v>202</v>
      </c>
      <c r="G968" s="0" t="n">
        <f aca="false">COUNTIFS($B$3:$B$1487, "&lt;"&amp;C968, $A$3:$A$1487, "1")</f>
        <v>332</v>
      </c>
      <c r="H968" s="0" t="n">
        <f aca="false">(D968+E968)/(D968+E968+F968+G968)</f>
        <v>0.64040404040404</v>
      </c>
      <c r="I968" s="0" t="n">
        <f aca="false">D968/(D968+G968)</f>
        <v>0.50521609538003</v>
      </c>
      <c r="J968" s="0" t="n">
        <f aca="false">D968/(D968+F968)</f>
        <v>0.626617375231054</v>
      </c>
    </row>
    <row r="969" customFormat="false" ht="12.8" hidden="false" customHeight="false" outlineLevel="0" collapsed="false">
      <c r="A969" s="3" t="n">
        <v>0</v>
      </c>
      <c r="B969" s="4" t="n">
        <v>0.85</v>
      </c>
      <c r="C969" s="5" t="n">
        <f aca="false">B969</f>
        <v>0.85</v>
      </c>
      <c r="D969" s="0" t="n">
        <f aca="false">COUNTIFS($B$3:$B$1487, "&gt;="&amp;C969, $A$3:$A$1487, "1")</f>
        <v>339</v>
      </c>
      <c r="E969" s="0" t="n">
        <f aca="false">COUNTIFS($B$3:$B$1487, "&lt;"&amp;C969, $A$3:$A$1487, "0")</f>
        <v>612</v>
      </c>
      <c r="F969" s="0" t="n">
        <f aca="false">COUNTIFS($B$3:$B$1487, "&gt;="&amp;C969, $A$3:$A$1487, "0")</f>
        <v>202</v>
      </c>
      <c r="G969" s="0" t="n">
        <f aca="false">COUNTIFS($B$3:$B$1487, "&lt;"&amp;C969, $A$3:$A$1487, "1")</f>
        <v>332</v>
      </c>
      <c r="H969" s="0" t="n">
        <f aca="false">(D969+E969)/(D969+E969+F969+G969)</f>
        <v>0.64040404040404</v>
      </c>
      <c r="I969" s="0" t="n">
        <f aca="false">D969/(D969+G969)</f>
        <v>0.50521609538003</v>
      </c>
      <c r="J969" s="0" t="n">
        <f aca="false">D969/(D969+F969)</f>
        <v>0.626617375231054</v>
      </c>
    </row>
    <row r="970" customFormat="false" ht="12.8" hidden="false" customHeight="false" outlineLevel="0" collapsed="false">
      <c r="A970" s="6" t="n">
        <v>1</v>
      </c>
      <c r="B970" s="7" t="n">
        <v>0.86</v>
      </c>
      <c r="C970" s="5" t="n">
        <f aca="false">B970</f>
        <v>0.86</v>
      </c>
      <c r="D970" s="0" t="n">
        <f aca="false">COUNTIFS($B$3:$B$1487, "&gt;="&amp;C970, $A$3:$A$1487, "1")</f>
        <v>326</v>
      </c>
      <c r="E970" s="0" t="n">
        <f aca="false">COUNTIFS($B$3:$B$1487, "&lt;"&amp;C970, $A$3:$A$1487, "0")</f>
        <v>622</v>
      </c>
      <c r="F970" s="0" t="n">
        <f aca="false">COUNTIFS($B$3:$B$1487, "&gt;="&amp;C970, $A$3:$A$1487, "0")</f>
        <v>192</v>
      </c>
      <c r="G970" s="0" t="n">
        <f aca="false">COUNTIFS($B$3:$B$1487, "&lt;"&amp;C970, $A$3:$A$1487, "1")</f>
        <v>345</v>
      </c>
      <c r="H970" s="0" t="n">
        <f aca="false">(D970+E970)/(D970+E970+F970+G970)</f>
        <v>0.638383838383838</v>
      </c>
      <c r="I970" s="0" t="n">
        <f aca="false">D970/(D970+G970)</f>
        <v>0.485842026825633</v>
      </c>
      <c r="J970" s="0" t="n">
        <f aca="false">D970/(D970+F970)</f>
        <v>0.629343629343629</v>
      </c>
    </row>
    <row r="971" customFormat="false" ht="12.8" hidden="false" customHeight="false" outlineLevel="0" collapsed="false">
      <c r="A971" s="6" t="n">
        <v>0</v>
      </c>
      <c r="B971" s="7" t="n">
        <v>0.86</v>
      </c>
      <c r="C971" s="5" t="n">
        <f aca="false">B971</f>
        <v>0.86</v>
      </c>
      <c r="D971" s="0" t="n">
        <f aca="false">COUNTIFS($B$3:$B$1487, "&gt;="&amp;C971, $A$3:$A$1487, "1")</f>
        <v>326</v>
      </c>
      <c r="E971" s="0" t="n">
        <f aca="false">COUNTIFS($B$3:$B$1487, "&lt;"&amp;C971, $A$3:$A$1487, "0")</f>
        <v>622</v>
      </c>
      <c r="F971" s="0" t="n">
        <f aca="false">COUNTIFS($B$3:$B$1487, "&gt;="&amp;C971, $A$3:$A$1487, "0")</f>
        <v>192</v>
      </c>
      <c r="G971" s="0" t="n">
        <f aca="false">COUNTIFS($B$3:$B$1487, "&lt;"&amp;C971, $A$3:$A$1487, "1")</f>
        <v>345</v>
      </c>
      <c r="H971" s="0" t="n">
        <f aca="false">(D971+E971)/(D971+E971+F971+G971)</f>
        <v>0.638383838383838</v>
      </c>
      <c r="I971" s="0" t="n">
        <f aca="false">D971/(D971+G971)</f>
        <v>0.485842026825633</v>
      </c>
      <c r="J971" s="0" t="n">
        <f aca="false">D971/(D971+F971)</f>
        <v>0.629343629343629</v>
      </c>
    </row>
    <row r="972" customFormat="false" ht="12.8" hidden="false" customHeight="false" outlineLevel="0" collapsed="false">
      <c r="A972" s="6" t="n">
        <v>0</v>
      </c>
      <c r="B972" s="7" t="n">
        <v>0.86</v>
      </c>
      <c r="C972" s="5" t="n">
        <f aca="false">B972</f>
        <v>0.86</v>
      </c>
      <c r="D972" s="0" t="n">
        <f aca="false">COUNTIFS($B$3:$B$1487, "&gt;="&amp;C972, $A$3:$A$1487, "1")</f>
        <v>326</v>
      </c>
      <c r="E972" s="0" t="n">
        <f aca="false">COUNTIFS($B$3:$B$1487, "&lt;"&amp;C972, $A$3:$A$1487, "0")</f>
        <v>622</v>
      </c>
      <c r="F972" s="0" t="n">
        <f aca="false">COUNTIFS($B$3:$B$1487, "&gt;="&amp;C972, $A$3:$A$1487, "0")</f>
        <v>192</v>
      </c>
      <c r="G972" s="0" t="n">
        <f aca="false">COUNTIFS($B$3:$B$1487, "&lt;"&amp;C972, $A$3:$A$1487, "1")</f>
        <v>345</v>
      </c>
      <c r="H972" s="0" t="n">
        <f aca="false">(D972+E972)/(D972+E972+F972+G972)</f>
        <v>0.638383838383838</v>
      </c>
      <c r="I972" s="0" t="n">
        <f aca="false">D972/(D972+G972)</f>
        <v>0.485842026825633</v>
      </c>
      <c r="J972" s="0" t="n">
        <f aca="false">D972/(D972+F972)</f>
        <v>0.629343629343629</v>
      </c>
    </row>
    <row r="973" customFormat="false" ht="12.8" hidden="false" customHeight="false" outlineLevel="0" collapsed="false">
      <c r="A973" s="6" t="n">
        <v>1</v>
      </c>
      <c r="B973" s="7" t="n">
        <v>0.86</v>
      </c>
      <c r="C973" s="5" t="n">
        <f aca="false">B973</f>
        <v>0.86</v>
      </c>
      <c r="D973" s="0" t="n">
        <f aca="false">COUNTIFS($B$3:$B$1487, "&gt;="&amp;C973, $A$3:$A$1487, "1")</f>
        <v>326</v>
      </c>
      <c r="E973" s="0" t="n">
        <f aca="false">COUNTIFS($B$3:$B$1487, "&lt;"&amp;C973, $A$3:$A$1487, "0")</f>
        <v>622</v>
      </c>
      <c r="F973" s="0" t="n">
        <f aca="false">COUNTIFS($B$3:$B$1487, "&gt;="&amp;C973, $A$3:$A$1487, "0")</f>
        <v>192</v>
      </c>
      <c r="G973" s="0" t="n">
        <f aca="false">COUNTIFS($B$3:$B$1487, "&lt;"&amp;C973, $A$3:$A$1487, "1")</f>
        <v>345</v>
      </c>
      <c r="H973" s="0" t="n">
        <f aca="false">(D973+E973)/(D973+E973+F973+G973)</f>
        <v>0.638383838383838</v>
      </c>
      <c r="I973" s="0" t="n">
        <f aca="false">D973/(D973+G973)</f>
        <v>0.485842026825633</v>
      </c>
      <c r="J973" s="0" t="n">
        <f aca="false">D973/(D973+F973)</f>
        <v>0.629343629343629</v>
      </c>
    </row>
    <row r="974" customFormat="false" ht="12.8" hidden="false" customHeight="false" outlineLevel="0" collapsed="false">
      <c r="A974" s="6" t="n">
        <v>1</v>
      </c>
      <c r="B974" s="7" t="n">
        <v>0.86</v>
      </c>
      <c r="C974" s="5" t="n">
        <f aca="false">B974</f>
        <v>0.86</v>
      </c>
      <c r="D974" s="0" t="n">
        <f aca="false">COUNTIFS($B$3:$B$1487, "&gt;="&amp;C974, $A$3:$A$1487, "1")</f>
        <v>326</v>
      </c>
      <c r="E974" s="0" t="n">
        <f aca="false">COUNTIFS($B$3:$B$1487, "&lt;"&amp;C974, $A$3:$A$1487, "0")</f>
        <v>622</v>
      </c>
      <c r="F974" s="0" t="n">
        <f aca="false">COUNTIFS($B$3:$B$1487, "&gt;="&amp;C974, $A$3:$A$1487, "0")</f>
        <v>192</v>
      </c>
      <c r="G974" s="0" t="n">
        <f aca="false">COUNTIFS($B$3:$B$1487, "&lt;"&amp;C974, $A$3:$A$1487, "1")</f>
        <v>345</v>
      </c>
      <c r="H974" s="0" t="n">
        <f aca="false">(D974+E974)/(D974+E974+F974+G974)</f>
        <v>0.638383838383838</v>
      </c>
      <c r="I974" s="0" t="n">
        <f aca="false">D974/(D974+G974)</f>
        <v>0.485842026825633</v>
      </c>
      <c r="J974" s="0" t="n">
        <f aca="false">D974/(D974+F974)</f>
        <v>0.629343629343629</v>
      </c>
    </row>
    <row r="975" customFormat="false" ht="12.8" hidden="false" customHeight="false" outlineLevel="0" collapsed="false">
      <c r="A975" s="6" t="n">
        <v>0</v>
      </c>
      <c r="B975" s="7" t="n">
        <v>0.86</v>
      </c>
      <c r="C975" s="5" t="n">
        <f aca="false">B975</f>
        <v>0.86</v>
      </c>
      <c r="D975" s="0" t="n">
        <f aca="false">COUNTIFS($B$3:$B$1487, "&gt;="&amp;C975, $A$3:$A$1487, "1")</f>
        <v>326</v>
      </c>
      <c r="E975" s="0" t="n">
        <f aca="false">COUNTIFS($B$3:$B$1487, "&lt;"&amp;C975, $A$3:$A$1487, "0")</f>
        <v>622</v>
      </c>
      <c r="F975" s="0" t="n">
        <f aca="false">COUNTIFS($B$3:$B$1487, "&gt;="&amp;C975, $A$3:$A$1487, "0")</f>
        <v>192</v>
      </c>
      <c r="G975" s="0" t="n">
        <f aca="false">COUNTIFS($B$3:$B$1487, "&lt;"&amp;C975, $A$3:$A$1487, "1")</f>
        <v>345</v>
      </c>
      <c r="H975" s="0" t="n">
        <f aca="false">(D975+E975)/(D975+E975+F975+G975)</f>
        <v>0.638383838383838</v>
      </c>
      <c r="I975" s="0" t="n">
        <f aca="false">D975/(D975+G975)</f>
        <v>0.485842026825633</v>
      </c>
      <c r="J975" s="0" t="n">
        <f aca="false">D975/(D975+F975)</f>
        <v>0.629343629343629</v>
      </c>
    </row>
    <row r="976" customFormat="false" ht="12.8" hidden="false" customHeight="false" outlineLevel="0" collapsed="false">
      <c r="A976" s="6" t="n">
        <v>1</v>
      </c>
      <c r="B976" s="7" t="n">
        <v>0.86</v>
      </c>
      <c r="C976" s="5" t="n">
        <f aca="false">B976</f>
        <v>0.86</v>
      </c>
      <c r="D976" s="0" t="n">
        <f aca="false">COUNTIFS($B$3:$B$1487, "&gt;="&amp;C976, $A$3:$A$1487, "1")</f>
        <v>326</v>
      </c>
      <c r="E976" s="0" t="n">
        <f aca="false">COUNTIFS($B$3:$B$1487, "&lt;"&amp;C976, $A$3:$A$1487, "0")</f>
        <v>622</v>
      </c>
      <c r="F976" s="0" t="n">
        <f aca="false">COUNTIFS($B$3:$B$1487, "&gt;="&amp;C976, $A$3:$A$1487, "0")</f>
        <v>192</v>
      </c>
      <c r="G976" s="0" t="n">
        <f aca="false">COUNTIFS($B$3:$B$1487, "&lt;"&amp;C976, $A$3:$A$1487, "1")</f>
        <v>345</v>
      </c>
      <c r="H976" s="0" t="n">
        <f aca="false">(D976+E976)/(D976+E976+F976+G976)</f>
        <v>0.638383838383838</v>
      </c>
      <c r="I976" s="0" t="n">
        <f aca="false">D976/(D976+G976)</f>
        <v>0.485842026825633</v>
      </c>
      <c r="J976" s="0" t="n">
        <f aca="false">D976/(D976+F976)</f>
        <v>0.629343629343629</v>
      </c>
    </row>
    <row r="977" customFormat="false" ht="12.8" hidden="false" customHeight="false" outlineLevel="0" collapsed="false">
      <c r="A977" s="6" t="n">
        <v>0</v>
      </c>
      <c r="B977" s="7" t="n">
        <v>0.86</v>
      </c>
      <c r="C977" s="5" t="n">
        <f aca="false">B977</f>
        <v>0.86</v>
      </c>
      <c r="D977" s="0" t="n">
        <f aca="false">COUNTIFS($B$3:$B$1487, "&gt;="&amp;C977, $A$3:$A$1487, "1")</f>
        <v>326</v>
      </c>
      <c r="E977" s="0" t="n">
        <f aca="false">COUNTIFS($B$3:$B$1487, "&lt;"&amp;C977, $A$3:$A$1487, "0")</f>
        <v>622</v>
      </c>
      <c r="F977" s="0" t="n">
        <f aca="false">COUNTIFS($B$3:$B$1487, "&gt;="&amp;C977, $A$3:$A$1487, "0")</f>
        <v>192</v>
      </c>
      <c r="G977" s="0" t="n">
        <f aca="false">COUNTIFS($B$3:$B$1487, "&lt;"&amp;C977, $A$3:$A$1487, "1")</f>
        <v>345</v>
      </c>
      <c r="H977" s="0" t="n">
        <f aca="false">(D977+E977)/(D977+E977+F977+G977)</f>
        <v>0.638383838383838</v>
      </c>
      <c r="I977" s="0" t="n">
        <f aca="false">D977/(D977+G977)</f>
        <v>0.485842026825633</v>
      </c>
      <c r="J977" s="0" t="n">
        <f aca="false">D977/(D977+F977)</f>
        <v>0.629343629343629</v>
      </c>
    </row>
    <row r="978" customFormat="false" ht="12.8" hidden="false" customHeight="false" outlineLevel="0" collapsed="false">
      <c r="A978" s="3" t="n">
        <v>0</v>
      </c>
      <c r="B978" s="4" t="n">
        <v>0.86</v>
      </c>
      <c r="C978" s="5" t="n">
        <f aca="false">B978</f>
        <v>0.86</v>
      </c>
      <c r="D978" s="0" t="n">
        <f aca="false">COUNTIFS($B$3:$B$1487, "&gt;="&amp;C978, $A$3:$A$1487, "1")</f>
        <v>326</v>
      </c>
      <c r="E978" s="0" t="n">
        <f aca="false">COUNTIFS($B$3:$B$1487, "&lt;"&amp;C978, $A$3:$A$1487, "0")</f>
        <v>622</v>
      </c>
      <c r="F978" s="0" t="n">
        <f aca="false">COUNTIFS($B$3:$B$1487, "&gt;="&amp;C978, $A$3:$A$1487, "0")</f>
        <v>192</v>
      </c>
      <c r="G978" s="0" t="n">
        <f aca="false">COUNTIFS($B$3:$B$1487, "&lt;"&amp;C978, $A$3:$A$1487, "1")</f>
        <v>345</v>
      </c>
      <c r="H978" s="0" t="n">
        <f aca="false">(D978+E978)/(D978+E978+F978+G978)</f>
        <v>0.638383838383838</v>
      </c>
      <c r="I978" s="0" t="n">
        <f aca="false">D978/(D978+G978)</f>
        <v>0.485842026825633</v>
      </c>
      <c r="J978" s="0" t="n">
        <f aca="false">D978/(D978+F978)</f>
        <v>0.629343629343629</v>
      </c>
    </row>
    <row r="979" customFormat="false" ht="12.8" hidden="false" customHeight="false" outlineLevel="0" collapsed="false">
      <c r="A979" s="3" t="n">
        <v>0</v>
      </c>
      <c r="B979" s="4" t="n">
        <v>0.86</v>
      </c>
      <c r="C979" s="5" t="n">
        <f aca="false">B979</f>
        <v>0.86</v>
      </c>
      <c r="D979" s="0" t="n">
        <f aca="false">COUNTIFS($B$3:$B$1487, "&gt;="&amp;C979, $A$3:$A$1487, "1")</f>
        <v>326</v>
      </c>
      <c r="E979" s="0" t="n">
        <f aca="false">COUNTIFS($B$3:$B$1487, "&lt;"&amp;C979, $A$3:$A$1487, "0")</f>
        <v>622</v>
      </c>
      <c r="F979" s="0" t="n">
        <f aca="false">COUNTIFS($B$3:$B$1487, "&gt;="&amp;C979, $A$3:$A$1487, "0")</f>
        <v>192</v>
      </c>
      <c r="G979" s="0" t="n">
        <f aca="false">COUNTIFS($B$3:$B$1487, "&lt;"&amp;C979, $A$3:$A$1487, "1")</f>
        <v>345</v>
      </c>
      <c r="H979" s="0" t="n">
        <f aca="false">(D979+E979)/(D979+E979+F979+G979)</f>
        <v>0.638383838383838</v>
      </c>
      <c r="I979" s="0" t="n">
        <f aca="false">D979/(D979+G979)</f>
        <v>0.485842026825633</v>
      </c>
      <c r="J979" s="0" t="n">
        <f aca="false">D979/(D979+F979)</f>
        <v>0.629343629343629</v>
      </c>
    </row>
    <row r="980" customFormat="false" ht="12.8" hidden="false" customHeight="false" outlineLevel="0" collapsed="false">
      <c r="A980" s="3" t="n">
        <v>1</v>
      </c>
      <c r="B980" s="4" t="n">
        <v>0.86</v>
      </c>
      <c r="C980" s="5" t="n">
        <f aca="false">B980</f>
        <v>0.86</v>
      </c>
      <c r="D980" s="0" t="n">
        <f aca="false">COUNTIFS($B$3:$B$1487, "&gt;="&amp;C980, $A$3:$A$1487, "1")</f>
        <v>326</v>
      </c>
      <c r="E980" s="0" t="n">
        <f aca="false">COUNTIFS($B$3:$B$1487, "&lt;"&amp;C980, $A$3:$A$1487, "0")</f>
        <v>622</v>
      </c>
      <c r="F980" s="0" t="n">
        <f aca="false">COUNTIFS($B$3:$B$1487, "&gt;="&amp;C980, $A$3:$A$1487, "0")</f>
        <v>192</v>
      </c>
      <c r="G980" s="0" t="n">
        <f aca="false">COUNTIFS($B$3:$B$1487, "&lt;"&amp;C980, $A$3:$A$1487, "1")</f>
        <v>345</v>
      </c>
      <c r="H980" s="0" t="n">
        <f aca="false">(D980+E980)/(D980+E980+F980+G980)</f>
        <v>0.638383838383838</v>
      </c>
      <c r="I980" s="0" t="n">
        <f aca="false">D980/(D980+G980)</f>
        <v>0.485842026825633</v>
      </c>
      <c r="J980" s="0" t="n">
        <f aca="false">D980/(D980+F980)</f>
        <v>0.629343629343629</v>
      </c>
    </row>
    <row r="981" customFormat="false" ht="12.8" hidden="false" customHeight="false" outlineLevel="0" collapsed="false">
      <c r="A981" s="3" t="n">
        <v>0</v>
      </c>
      <c r="B981" s="4" t="n">
        <v>0.86</v>
      </c>
      <c r="C981" s="5" t="n">
        <f aca="false">B981</f>
        <v>0.86</v>
      </c>
      <c r="D981" s="0" t="n">
        <f aca="false">COUNTIFS($B$3:$B$1487, "&gt;="&amp;C981, $A$3:$A$1487, "1")</f>
        <v>326</v>
      </c>
      <c r="E981" s="0" t="n">
        <f aca="false">COUNTIFS($B$3:$B$1487, "&lt;"&amp;C981, $A$3:$A$1487, "0")</f>
        <v>622</v>
      </c>
      <c r="F981" s="0" t="n">
        <f aca="false">COUNTIFS($B$3:$B$1487, "&gt;="&amp;C981, $A$3:$A$1487, "0")</f>
        <v>192</v>
      </c>
      <c r="G981" s="0" t="n">
        <f aca="false">COUNTIFS($B$3:$B$1487, "&lt;"&amp;C981, $A$3:$A$1487, "1")</f>
        <v>345</v>
      </c>
      <c r="H981" s="0" t="n">
        <f aca="false">(D981+E981)/(D981+E981+F981+G981)</f>
        <v>0.638383838383838</v>
      </c>
      <c r="I981" s="0" t="n">
        <f aca="false">D981/(D981+G981)</f>
        <v>0.485842026825633</v>
      </c>
      <c r="J981" s="0" t="n">
        <f aca="false">D981/(D981+F981)</f>
        <v>0.629343629343629</v>
      </c>
    </row>
    <row r="982" customFormat="false" ht="12.8" hidden="false" customHeight="false" outlineLevel="0" collapsed="false">
      <c r="A982" s="3" t="n">
        <v>0</v>
      </c>
      <c r="B982" s="4" t="n">
        <v>0.86</v>
      </c>
      <c r="C982" s="5" t="n">
        <f aca="false">B982</f>
        <v>0.86</v>
      </c>
      <c r="D982" s="0" t="n">
        <f aca="false">COUNTIFS($B$3:$B$1487, "&gt;="&amp;C982, $A$3:$A$1487, "1")</f>
        <v>326</v>
      </c>
      <c r="E982" s="0" t="n">
        <f aca="false">COUNTIFS($B$3:$B$1487, "&lt;"&amp;C982, $A$3:$A$1487, "0")</f>
        <v>622</v>
      </c>
      <c r="F982" s="0" t="n">
        <f aca="false">COUNTIFS($B$3:$B$1487, "&gt;="&amp;C982, $A$3:$A$1487, "0")</f>
        <v>192</v>
      </c>
      <c r="G982" s="0" t="n">
        <f aca="false">COUNTIFS($B$3:$B$1487, "&lt;"&amp;C982, $A$3:$A$1487, "1")</f>
        <v>345</v>
      </c>
      <c r="H982" s="0" t="n">
        <f aca="false">(D982+E982)/(D982+E982+F982+G982)</f>
        <v>0.638383838383838</v>
      </c>
      <c r="I982" s="0" t="n">
        <f aca="false">D982/(D982+G982)</f>
        <v>0.485842026825633</v>
      </c>
      <c r="J982" s="0" t="n">
        <f aca="false">D982/(D982+F982)</f>
        <v>0.629343629343629</v>
      </c>
    </row>
    <row r="983" customFormat="false" ht="12.8" hidden="false" customHeight="false" outlineLevel="0" collapsed="false">
      <c r="A983" s="3" t="n">
        <v>1</v>
      </c>
      <c r="B983" s="4" t="n">
        <v>0.86</v>
      </c>
      <c r="C983" s="5" t="n">
        <f aca="false">B983</f>
        <v>0.86</v>
      </c>
      <c r="D983" s="0" t="n">
        <f aca="false">COUNTIFS($B$3:$B$1487, "&gt;="&amp;C983, $A$3:$A$1487, "1")</f>
        <v>326</v>
      </c>
      <c r="E983" s="0" t="n">
        <f aca="false">COUNTIFS($B$3:$B$1487, "&lt;"&amp;C983, $A$3:$A$1487, "0")</f>
        <v>622</v>
      </c>
      <c r="F983" s="0" t="n">
        <f aca="false">COUNTIFS($B$3:$B$1487, "&gt;="&amp;C983, $A$3:$A$1487, "0")</f>
        <v>192</v>
      </c>
      <c r="G983" s="0" t="n">
        <f aca="false">COUNTIFS($B$3:$B$1487, "&lt;"&amp;C983, $A$3:$A$1487, "1")</f>
        <v>345</v>
      </c>
      <c r="H983" s="0" t="n">
        <f aca="false">(D983+E983)/(D983+E983+F983+G983)</f>
        <v>0.638383838383838</v>
      </c>
      <c r="I983" s="0" t="n">
        <f aca="false">D983/(D983+G983)</f>
        <v>0.485842026825633</v>
      </c>
      <c r="J983" s="0" t="n">
        <f aca="false">D983/(D983+F983)</f>
        <v>0.629343629343629</v>
      </c>
    </row>
    <row r="984" customFormat="false" ht="12.8" hidden="false" customHeight="false" outlineLevel="0" collapsed="false">
      <c r="A984" s="3" t="n">
        <v>0</v>
      </c>
      <c r="B984" s="4" t="n">
        <v>0.86</v>
      </c>
      <c r="C984" s="5" t="n">
        <f aca="false">B984</f>
        <v>0.86</v>
      </c>
      <c r="D984" s="0" t="n">
        <f aca="false">COUNTIFS($B$3:$B$1487, "&gt;="&amp;C984, $A$3:$A$1487, "1")</f>
        <v>326</v>
      </c>
      <c r="E984" s="0" t="n">
        <f aca="false">COUNTIFS($B$3:$B$1487, "&lt;"&amp;C984, $A$3:$A$1487, "0")</f>
        <v>622</v>
      </c>
      <c r="F984" s="0" t="n">
        <f aca="false">COUNTIFS($B$3:$B$1487, "&gt;="&amp;C984, $A$3:$A$1487, "0")</f>
        <v>192</v>
      </c>
      <c r="G984" s="0" t="n">
        <f aca="false">COUNTIFS($B$3:$B$1487, "&lt;"&amp;C984, $A$3:$A$1487, "1")</f>
        <v>345</v>
      </c>
      <c r="H984" s="0" t="n">
        <f aca="false">(D984+E984)/(D984+E984+F984+G984)</f>
        <v>0.638383838383838</v>
      </c>
      <c r="I984" s="0" t="n">
        <f aca="false">D984/(D984+G984)</f>
        <v>0.485842026825633</v>
      </c>
      <c r="J984" s="0" t="n">
        <f aca="false">D984/(D984+F984)</f>
        <v>0.629343629343629</v>
      </c>
    </row>
    <row r="985" customFormat="false" ht="12.8" hidden="false" customHeight="false" outlineLevel="0" collapsed="false">
      <c r="A985" s="3" t="n">
        <v>1</v>
      </c>
      <c r="B985" s="4" t="n">
        <v>0.86</v>
      </c>
      <c r="C985" s="5" t="n">
        <f aca="false">B985</f>
        <v>0.86</v>
      </c>
      <c r="D985" s="0" t="n">
        <f aca="false">COUNTIFS($B$3:$B$1487, "&gt;="&amp;C985, $A$3:$A$1487, "1")</f>
        <v>326</v>
      </c>
      <c r="E985" s="0" t="n">
        <f aca="false">COUNTIFS($B$3:$B$1487, "&lt;"&amp;C985, $A$3:$A$1487, "0")</f>
        <v>622</v>
      </c>
      <c r="F985" s="0" t="n">
        <f aca="false">COUNTIFS($B$3:$B$1487, "&gt;="&amp;C985, $A$3:$A$1487, "0")</f>
        <v>192</v>
      </c>
      <c r="G985" s="0" t="n">
        <f aca="false">COUNTIFS($B$3:$B$1487, "&lt;"&amp;C985, $A$3:$A$1487, "1")</f>
        <v>345</v>
      </c>
      <c r="H985" s="0" t="n">
        <f aca="false">(D985+E985)/(D985+E985+F985+G985)</f>
        <v>0.638383838383838</v>
      </c>
      <c r="I985" s="0" t="n">
        <f aca="false">D985/(D985+G985)</f>
        <v>0.485842026825633</v>
      </c>
      <c r="J985" s="0" t="n">
        <f aca="false">D985/(D985+F985)</f>
        <v>0.629343629343629</v>
      </c>
    </row>
    <row r="986" customFormat="false" ht="12.8" hidden="false" customHeight="false" outlineLevel="0" collapsed="false">
      <c r="A986" s="3" t="n">
        <v>0</v>
      </c>
      <c r="B986" s="4" t="n">
        <v>0.86</v>
      </c>
      <c r="C986" s="5" t="n">
        <f aca="false">B986</f>
        <v>0.86</v>
      </c>
      <c r="D986" s="0" t="n">
        <f aca="false">COUNTIFS($B$3:$B$1487, "&gt;="&amp;C986, $A$3:$A$1487, "1")</f>
        <v>326</v>
      </c>
      <c r="E986" s="0" t="n">
        <f aca="false">COUNTIFS($B$3:$B$1487, "&lt;"&amp;C986, $A$3:$A$1487, "0")</f>
        <v>622</v>
      </c>
      <c r="F986" s="0" t="n">
        <f aca="false">COUNTIFS($B$3:$B$1487, "&gt;="&amp;C986, $A$3:$A$1487, "0")</f>
        <v>192</v>
      </c>
      <c r="G986" s="0" t="n">
        <f aca="false">COUNTIFS($B$3:$B$1487, "&lt;"&amp;C986, $A$3:$A$1487, "1")</f>
        <v>345</v>
      </c>
      <c r="H986" s="0" t="n">
        <f aca="false">(D986+E986)/(D986+E986+F986+G986)</f>
        <v>0.638383838383838</v>
      </c>
      <c r="I986" s="0" t="n">
        <f aca="false">D986/(D986+G986)</f>
        <v>0.485842026825633</v>
      </c>
      <c r="J986" s="0" t="n">
        <f aca="false">D986/(D986+F986)</f>
        <v>0.629343629343629</v>
      </c>
    </row>
    <row r="987" customFormat="false" ht="12.8" hidden="false" customHeight="false" outlineLevel="0" collapsed="false">
      <c r="A987" s="3" t="n">
        <v>0</v>
      </c>
      <c r="B987" s="4" t="n">
        <v>0.86</v>
      </c>
      <c r="C987" s="5" t="n">
        <f aca="false">B987</f>
        <v>0.86</v>
      </c>
      <c r="D987" s="0" t="n">
        <f aca="false">COUNTIFS($B$3:$B$1487, "&gt;="&amp;C987, $A$3:$A$1487, "1")</f>
        <v>326</v>
      </c>
      <c r="E987" s="0" t="n">
        <f aca="false">COUNTIFS($B$3:$B$1487, "&lt;"&amp;C987, $A$3:$A$1487, "0")</f>
        <v>622</v>
      </c>
      <c r="F987" s="0" t="n">
        <f aca="false">COUNTIFS($B$3:$B$1487, "&gt;="&amp;C987, $A$3:$A$1487, "0")</f>
        <v>192</v>
      </c>
      <c r="G987" s="0" t="n">
        <f aca="false">COUNTIFS($B$3:$B$1487, "&lt;"&amp;C987, $A$3:$A$1487, "1")</f>
        <v>345</v>
      </c>
      <c r="H987" s="0" t="n">
        <f aca="false">(D987+E987)/(D987+E987+F987+G987)</f>
        <v>0.638383838383838</v>
      </c>
      <c r="I987" s="0" t="n">
        <f aca="false">D987/(D987+G987)</f>
        <v>0.485842026825633</v>
      </c>
      <c r="J987" s="0" t="n">
        <f aca="false">D987/(D987+F987)</f>
        <v>0.629343629343629</v>
      </c>
    </row>
    <row r="988" customFormat="false" ht="12.8" hidden="false" customHeight="false" outlineLevel="0" collapsed="false">
      <c r="A988" s="6" t="n">
        <v>1</v>
      </c>
      <c r="B988" s="7" t="n">
        <v>0.87</v>
      </c>
      <c r="C988" s="5" t="n">
        <f aca="false">B988</f>
        <v>0.87</v>
      </c>
      <c r="D988" s="0" t="n">
        <f aca="false">COUNTIFS($B$3:$B$1487, "&gt;="&amp;C988, $A$3:$A$1487, "1")</f>
        <v>319</v>
      </c>
      <c r="E988" s="0" t="n">
        <f aca="false">COUNTIFS($B$3:$B$1487, "&lt;"&amp;C988, $A$3:$A$1487, "0")</f>
        <v>633</v>
      </c>
      <c r="F988" s="0" t="n">
        <f aca="false">COUNTIFS($B$3:$B$1487, "&gt;="&amp;C988, $A$3:$A$1487, "0")</f>
        <v>181</v>
      </c>
      <c r="G988" s="0" t="n">
        <f aca="false">COUNTIFS($B$3:$B$1487, "&lt;"&amp;C988, $A$3:$A$1487, "1")</f>
        <v>352</v>
      </c>
      <c r="H988" s="0" t="n">
        <f aca="false">(D988+E988)/(D988+E988+F988+G988)</f>
        <v>0.641077441077441</v>
      </c>
      <c r="I988" s="0" t="n">
        <f aca="false">D988/(D988+G988)</f>
        <v>0.475409836065574</v>
      </c>
      <c r="J988" s="0" t="n">
        <f aca="false">D988/(D988+F988)</f>
        <v>0.638</v>
      </c>
    </row>
    <row r="989" customFormat="false" ht="12.8" hidden="false" customHeight="false" outlineLevel="0" collapsed="false">
      <c r="A989" s="6" t="n">
        <v>1</v>
      </c>
      <c r="B989" s="7" t="n">
        <v>0.87</v>
      </c>
      <c r="C989" s="5" t="n">
        <f aca="false">B989</f>
        <v>0.87</v>
      </c>
      <c r="D989" s="0" t="n">
        <f aca="false">COUNTIFS($B$3:$B$1487, "&gt;="&amp;C989, $A$3:$A$1487, "1")</f>
        <v>319</v>
      </c>
      <c r="E989" s="0" t="n">
        <f aca="false">COUNTIFS($B$3:$B$1487, "&lt;"&amp;C989, $A$3:$A$1487, "0")</f>
        <v>633</v>
      </c>
      <c r="F989" s="0" t="n">
        <f aca="false">COUNTIFS($B$3:$B$1487, "&gt;="&amp;C989, $A$3:$A$1487, "0")</f>
        <v>181</v>
      </c>
      <c r="G989" s="0" t="n">
        <f aca="false">COUNTIFS($B$3:$B$1487, "&lt;"&amp;C989, $A$3:$A$1487, "1")</f>
        <v>352</v>
      </c>
      <c r="H989" s="0" t="n">
        <f aca="false">(D989+E989)/(D989+E989+F989+G989)</f>
        <v>0.641077441077441</v>
      </c>
      <c r="I989" s="0" t="n">
        <f aca="false">D989/(D989+G989)</f>
        <v>0.475409836065574</v>
      </c>
      <c r="J989" s="0" t="n">
        <f aca="false">D989/(D989+F989)</f>
        <v>0.638</v>
      </c>
    </row>
    <row r="990" customFormat="false" ht="12.8" hidden="false" customHeight="false" outlineLevel="0" collapsed="false">
      <c r="A990" s="6" t="n">
        <v>1</v>
      </c>
      <c r="B990" s="7" t="n">
        <v>0.87</v>
      </c>
      <c r="C990" s="5" t="n">
        <f aca="false">B990</f>
        <v>0.87</v>
      </c>
      <c r="D990" s="0" t="n">
        <f aca="false">COUNTIFS($B$3:$B$1487, "&gt;="&amp;C990, $A$3:$A$1487, "1")</f>
        <v>319</v>
      </c>
      <c r="E990" s="0" t="n">
        <f aca="false">COUNTIFS($B$3:$B$1487, "&lt;"&amp;C990, $A$3:$A$1487, "0")</f>
        <v>633</v>
      </c>
      <c r="F990" s="0" t="n">
        <f aca="false">COUNTIFS($B$3:$B$1487, "&gt;="&amp;C990, $A$3:$A$1487, "0")</f>
        <v>181</v>
      </c>
      <c r="G990" s="0" t="n">
        <f aca="false">COUNTIFS($B$3:$B$1487, "&lt;"&amp;C990, $A$3:$A$1487, "1")</f>
        <v>352</v>
      </c>
      <c r="H990" s="0" t="n">
        <f aca="false">(D990+E990)/(D990+E990+F990+G990)</f>
        <v>0.641077441077441</v>
      </c>
      <c r="I990" s="0" t="n">
        <f aca="false">D990/(D990+G990)</f>
        <v>0.475409836065574</v>
      </c>
      <c r="J990" s="0" t="n">
        <f aca="false">D990/(D990+F990)</f>
        <v>0.638</v>
      </c>
    </row>
    <row r="991" customFormat="false" ht="12.8" hidden="false" customHeight="false" outlineLevel="0" collapsed="false">
      <c r="A991" s="6" t="n">
        <v>1</v>
      </c>
      <c r="B991" s="7" t="n">
        <v>0.87</v>
      </c>
      <c r="C991" s="5" t="n">
        <f aca="false">B991</f>
        <v>0.87</v>
      </c>
      <c r="D991" s="0" t="n">
        <f aca="false">COUNTIFS($B$3:$B$1487, "&gt;="&amp;C991, $A$3:$A$1487, "1")</f>
        <v>319</v>
      </c>
      <c r="E991" s="0" t="n">
        <f aca="false">COUNTIFS($B$3:$B$1487, "&lt;"&amp;C991, $A$3:$A$1487, "0")</f>
        <v>633</v>
      </c>
      <c r="F991" s="0" t="n">
        <f aca="false">COUNTIFS($B$3:$B$1487, "&gt;="&amp;C991, $A$3:$A$1487, "0")</f>
        <v>181</v>
      </c>
      <c r="G991" s="0" t="n">
        <f aca="false">COUNTIFS($B$3:$B$1487, "&lt;"&amp;C991, $A$3:$A$1487, "1")</f>
        <v>352</v>
      </c>
      <c r="H991" s="0" t="n">
        <f aca="false">(D991+E991)/(D991+E991+F991+G991)</f>
        <v>0.641077441077441</v>
      </c>
      <c r="I991" s="0" t="n">
        <f aca="false">D991/(D991+G991)</f>
        <v>0.475409836065574</v>
      </c>
      <c r="J991" s="0" t="n">
        <f aca="false">D991/(D991+F991)</f>
        <v>0.638</v>
      </c>
    </row>
    <row r="992" customFormat="false" ht="12.8" hidden="false" customHeight="false" outlineLevel="0" collapsed="false">
      <c r="A992" s="6" t="n">
        <v>0</v>
      </c>
      <c r="B992" s="7" t="n">
        <v>0.87</v>
      </c>
      <c r="C992" s="5" t="n">
        <f aca="false">B992</f>
        <v>0.87</v>
      </c>
      <c r="D992" s="0" t="n">
        <f aca="false">COUNTIFS($B$3:$B$1487, "&gt;="&amp;C992, $A$3:$A$1487, "1")</f>
        <v>319</v>
      </c>
      <c r="E992" s="0" t="n">
        <f aca="false">COUNTIFS($B$3:$B$1487, "&lt;"&amp;C992, $A$3:$A$1487, "0")</f>
        <v>633</v>
      </c>
      <c r="F992" s="0" t="n">
        <f aca="false">COUNTIFS($B$3:$B$1487, "&gt;="&amp;C992, $A$3:$A$1487, "0")</f>
        <v>181</v>
      </c>
      <c r="G992" s="0" t="n">
        <f aca="false">COUNTIFS($B$3:$B$1487, "&lt;"&amp;C992, $A$3:$A$1487, "1")</f>
        <v>352</v>
      </c>
      <c r="H992" s="0" t="n">
        <f aca="false">(D992+E992)/(D992+E992+F992+G992)</f>
        <v>0.641077441077441</v>
      </c>
      <c r="I992" s="0" t="n">
        <f aca="false">D992/(D992+G992)</f>
        <v>0.475409836065574</v>
      </c>
      <c r="J992" s="0" t="n">
        <f aca="false">D992/(D992+F992)</f>
        <v>0.638</v>
      </c>
    </row>
    <row r="993" customFormat="false" ht="12.8" hidden="false" customHeight="false" outlineLevel="0" collapsed="false">
      <c r="A993" s="6" t="n">
        <v>1</v>
      </c>
      <c r="B993" s="7" t="n">
        <v>0.87</v>
      </c>
      <c r="C993" s="5" t="n">
        <f aca="false">B993</f>
        <v>0.87</v>
      </c>
      <c r="D993" s="0" t="n">
        <f aca="false">COUNTIFS($B$3:$B$1487, "&gt;="&amp;C993, $A$3:$A$1487, "1")</f>
        <v>319</v>
      </c>
      <c r="E993" s="0" t="n">
        <f aca="false">COUNTIFS($B$3:$B$1487, "&lt;"&amp;C993, $A$3:$A$1487, "0")</f>
        <v>633</v>
      </c>
      <c r="F993" s="0" t="n">
        <f aca="false">COUNTIFS($B$3:$B$1487, "&gt;="&amp;C993, $A$3:$A$1487, "0")</f>
        <v>181</v>
      </c>
      <c r="G993" s="0" t="n">
        <f aca="false">COUNTIFS($B$3:$B$1487, "&lt;"&amp;C993, $A$3:$A$1487, "1")</f>
        <v>352</v>
      </c>
      <c r="H993" s="0" t="n">
        <f aca="false">(D993+E993)/(D993+E993+F993+G993)</f>
        <v>0.641077441077441</v>
      </c>
      <c r="I993" s="0" t="n">
        <f aca="false">D993/(D993+G993)</f>
        <v>0.475409836065574</v>
      </c>
      <c r="J993" s="0" t="n">
        <f aca="false">D993/(D993+F993)</f>
        <v>0.638</v>
      </c>
    </row>
    <row r="994" customFormat="false" ht="12.8" hidden="false" customHeight="false" outlineLevel="0" collapsed="false">
      <c r="A994" s="6" t="n">
        <v>0</v>
      </c>
      <c r="B994" s="7" t="n">
        <v>0.87</v>
      </c>
      <c r="C994" s="5" t="n">
        <f aca="false">B994</f>
        <v>0.87</v>
      </c>
      <c r="D994" s="0" t="n">
        <f aca="false">COUNTIFS($B$3:$B$1487, "&gt;="&amp;C994, $A$3:$A$1487, "1")</f>
        <v>319</v>
      </c>
      <c r="E994" s="0" t="n">
        <f aca="false">COUNTIFS($B$3:$B$1487, "&lt;"&amp;C994, $A$3:$A$1487, "0")</f>
        <v>633</v>
      </c>
      <c r="F994" s="0" t="n">
        <f aca="false">COUNTIFS($B$3:$B$1487, "&gt;="&amp;C994, $A$3:$A$1487, "0")</f>
        <v>181</v>
      </c>
      <c r="G994" s="0" t="n">
        <f aca="false">COUNTIFS($B$3:$B$1487, "&lt;"&amp;C994, $A$3:$A$1487, "1")</f>
        <v>352</v>
      </c>
      <c r="H994" s="0" t="n">
        <f aca="false">(D994+E994)/(D994+E994+F994+G994)</f>
        <v>0.641077441077441</v>
      </c>
      <c r="I994" s="0" t="n">
        <f aca="false">D994/(D994+G994)</f>
        <v>0.475409836065574</v>
      </c>
      <c r="J994" s="0" t="n">
        <f aca="false">D994/(D994+F994)</f>
        <v>0.638</v>
      </c>
    </row>
    <row r="995" customFormat="false" ht="12.8" hidden="false" customHeight="false" outlineLevel="0" collapsed="false">
      <c r="A995" s="3" t="n">
        <v>0</v>
      </c>
      <c r="B995" s="4" t="n">
        <v>0.87</v>
      </c>
      <c r="C995" s="5" t="n">
        <f aca="false">B995</f>
        <v>0.87</v>
      </c>
      <c r="D995" s="0" t="n">
        <f aca="false">COUNTIFS($B$3:$B$1487, "&gt;="&amp;C995, $A$3:$A$1487, "1")</f>
        <v>319</v>
      </c>
      <c r="E995" s="0" t="n">
        <f aca="false">COUNTIFS($B$3:$B$1487, "&lt;"&amp;C995, $A$3:$A$1487, "0")</f>
        <v>633</v>
      </c>
      <c r="F995" s="0" t="n">
        <f aca="false">COUNTIFS($B$3:$B$1487, "&gt;="&amp;C995, $A$3:$A$1487, "0")</f>
        <v>181</v>
      </c>
      <c r="G995" s="0" t="n">
        <f aca="false">COUNTIFS($B$3:$B$1487, "&lt;"&amp;C995, $A$3:$A$1487, "1")</f>
        <v>352</v>
      </c>
      <c r="H995" s="0" t="n">
        <f aca="false">(D995+E995)/(D995+E995+F995+G995)</f>
        <v>0.641077441077441</v>
      </c>
      <c r="I995" s="0" t="n">
        <f aca="false">D995/(D995+G995)</f>
        <v>0.475409836065574</v>
      </c>
      <c r="J995" s="0" t="n">
        <f aca="false">D995/(D995+F995)</f>
        <v>0.638</v>
      </c>
    </row>
    <row r="996" customFormat="false" ht="12.8" hidden="false" customHeight="false" outlineLevel="0" collapsed="false">
      <c r="A996" s="3" t="n">
        <v>0</v>
      </c>
      <c r="B996" s="4" t="n">
        <v>0.87</v>
      </c>
      <c r="C996" s="5" t="n">
        <f aca="false">B996</f>
        <v>0.87</v>
      </c>
      <c r="D996" s="0" t="n">
        <f aca="false">COUNTIFS($B$3:$B$1487, "&gt;="&amp;C996, $A$3:$A$1487, "1")</f>
        <v>319</v>
      </c>
      <c r="E996" s="0" t="n">
        <f aca="false">COUNTIFS($B$3:$B$1487, "&lt;"&amp;C996, $A$3:$A$1487, "0")</f>
        <v>633</v>
      </c>
      <c r="F996" s="0" t="n">
        <f aca="false">COUNTIFS($B$3:$B$1487, "&gt;="&amp;C996, $A$3:$A$1487, "0")</f>
        <v>181</v>
      </c>
      <c r="G996" s="0" t="n">
        <f aca="false">COUNTIFS($B$3:$B$1487, "&lt;"&amp;C996, $A$3:$A$1487, "1")</f>
        <v>352</v>
      </c>
      <c r="H996" s="0" t="n">
        <f aca="false">(D996+E996)/(D996+E996+F996+G996)</f>
        <v>0.641077441077441</v>
      </c>
      <c r="I996" s="0" t="n">
        <f aca="false">D996/(D996+G996)</f>
        <v>0.475409836065574</v>
      </c>
      <c r="J996" s="0" t="n">
        <f aca="false">D996/(D996+F996)</f>
        <v>0.638</v>
      </c>
    </row>
    <row r="997" customFormat="false" ht="12.8" hidden="false" customHeight="false" outlineLevel="0" collapsed="false">
      <c r="A997" s="3" t="n">
        <v>1</v>
      </c>
      <c r="B997" s="4" t="n">
        <v>0.87</v>
      </c>
      <c r="C997" s="5" t="n">
        <f aca="false">B997</f>
        <v>0.87</v>
      </c>
      <c r="D997" s="0" t="n">
        <f aca="false">COUNTIFS($B$3:$B$1487, "&gt;="&amp;C997, $A$3:$A$1487, "1")</f>
        <v>319</v>
      </c>
      <c r="E997" s="0" t="n">
        <f aca="false">COUNTIFS($B$3:$B$1487, "&lt;"&amp;C997, $A$3:$A$1487, "0")</f>
        <v>633</v>
      </c>
      <c r="F997" s="0" t="n">
        <f aca="false">COUNTIFS($B$3:$B$1487, "&gt;="&amp;C997, $A$3:$A$1487, "0")</f>
        <v>181</v>
      </c>
      <c r="G997" s="0" t="n">
        <f aca="false">COUNTIFS($B$3:$B$1487, "&lt;"&amp;C997, $A$3:$A$1487, "1")</f>
        <v>352</v>
      </c>
      <c r="H997" s="0" t="n">
        <f aca="false">(D997+E997)/(D997+E997+F997+G997)</f>
        <v>0.641077441077441</v>
      </c>
      <c r="I997" s="0" t="n">
        <f aca="false">D997/(D997+G997)</f>
        <v>0.475409836065574</v>
      </c>
      <c r="J997" s="0" t="n">
        <f aca="false">D997/(D997+F997)</f>
        <v>0.638</v>
      </c>
    </row>
    <row r="998" customFormat="false" ht="12.8" hidden="false" customHeight="false" outlineLevel="0" collapsed="false">
      <c r="A998" s="3" t="n">
        <v>1</v>
      </c>
      <c r="B998" s="4" t="n">
        <v>0.87</v>
      </c>
      <c r="C998" s="5" t="n">
        <f aca="false">B998</f>
        <v>0.87</v>
      </c>
      <c r="D998" s="0" t="n">
        <f aca="false">COUNTIFS($B$3:$B$1487, "&gt;="&amp;C998, $A$3:$A$1487, "1")</f>
        <v>319</v>
      </c>
      <c r="E998" s="0" t="n">
        <f aca="false">COUNTIFS($B$3:$B$1487, "&lt;"&amp;C998, $A$3:$A$1487, "0")</f>
        <v>633</v>
      </c>
      <c r="F998" s="0" t="n">
        <f aca="false">COUNTIFS($B$3:$B$1487, "&gt;="&amp;C998, $A$3:$A$1487, "0")</f>
        <v>181</v>
      </c>
      <c r="G998" s="0" t="n">
        <f aca="false">COUNTIFS($B$3:$B$1487, "&lt;"&amp;C998, $A$3:$A$1487, "1")</f>
        <v>352</v>
      </c>
      <c r="H998" s="0" t="n">
        <f aca="false">(D998+E998)/(D998+E998+F998+G998)</f>
        <v>0.641077441077441</v>
      </c>
      <c r="I998" s="0" t="n">
        <f aca="false">D998/(D998+G998)</f>
        <v>0.475409836065574</v>
      </c>
      <c r="J998" s="0" t="n">
        <f aca="false">D998/(D998+F998)</f>
        <v>0.638</v>
      </c>
    </row>
    <row r="999" customFormat="false" ht="12.8" hidden="false" customHeight="false" outlineLevel="0" collapsed="false">
      <c r="A999" s="3" t="n">
        <v>0</v>
      </c>
      <c r="B999" s="4" t="n">
        <v>0.87</v>
      </c>
      <c r="C999" s="5" t="n">
        <f aca="false">B999</f>
        <v>0.87</v>
      </c>
      <c r="D999" s="0" t="n">
        <f aca="false">COUNTIFS($B$3:$B$1487, "&gt;="&amp;C999, $A$3:$A$1487, "1")</f>
        <v>319</v>
      </c>
      <c r="E999" s="0" t="n">
        <f aca="false">COUNTIFS($B$3:$B$1487, "&lt;"&amp;C999, $A$3:$A$1487, "0")</f>
        <v>633</v>
      </c>
      <c r="F999" s="0" t="n">
        <f aca="false">COUNTIFS($B$3:$B$1487, "&gt;="&amp;C999, $A$3:$A$1487, "0")</f>
        <v>181</v>
      </c>
      <c r="G999" s="0" t="n">
        <f aca="false">COUNTIFS($B$3:$B$1487, "&lt;"&amp;C999, $A$3:$A$1487, "1")</f>
        <v>352</v>
      </c>
      <c r="H999" s="0" t="n">
        <f aca="false">(D999+E999)/(D999+E999+F999+G999)</f>
        <v>0.641077441077441</v>
      </c>
      <c r="I999" s="0" t="n">
        <f aca="false">D999/(D999+G999)</f>
        <v>0.475409836065574</v>
      </c>
      <c r="J999" s="0" t="n">
        <f aca="false">D999/(D999+F999)</f>
        <v>0.638</v>
      </c>
    </row>
    <row r="1000" customFormat="false" ht="12.8" hidden="false" customHeight="false" outlineLevel="0" collapsed="false">
      <c r="A1000" s="3" t="n">
        <v>0</v>
      </c>
      <c r="B1000" s="4" t="n">
        <v>0.87</v>
      </c>
      <c r="C1000" s="5" t="n">
        <f aca="false">B1000</f>
        <v>0.87</v>
      </c>
      <c r="D1000" s="0" t="n">
        <f aca="false">COUNTIFS($B$3:$B$1487, "&gt;="&amp;C1000, $A$3:$A$1487, "1")</f>
        <v>319</v>
      </c>
      <c r="E1000" s="0" t="n">
        <f aca="false">COUNTIFS($B$3:$B$1487, "&lt;"&amp;C1000, $A$3:$A$1487, "0")</f>
        <v>633</v>
      </c>
      <c r="F1000" s="0" t="n">
        <f aca="false">COUNTIFS($B$3:$B$1487, "&gt;="&amp;C1000, $A$3:$A$1487, "0")</f>
        <v>181</v>
      </c>
      <c r="G1000" s="0" t="n">
        <f aca="false">COUNTIFS($B$3:$B$1487, "&lt;"&amp;C1000, $A$3:$A$1487, "1")</f>
        <v>352</v>
      </c>
      <c r="H1000" s="0" t="n">
        <f aca="false">(D1000+E1000)/(D1000+E1000+F1000+G1000)</f>
        <v>0.641077441077441</v>
      </c>
      <c r="I1000" s="0" t="n">
        <f aca="false">D1000/(D1000+G1000)</f>
        <v>0.475409836065574</v>
      </c>
      <c r="J1000" s="0" t="n">
        <f aca="false">D1000/(D1000+F1000)</f>
        <v>0.638</v>
      </c>
    </row>
    <row r="1001" customFormat="false" ht="12.8" hidden="false" customHeight="false" outlineLevel="0" collapsed="false">
      <c r="A1001" s="3" t="n">
        <v>1</v>
      </c>
      <c r="B1001" s="4" t="n">
        <v>0.87</v>
      </c>
      <c r="C1001" s="5" t="n">
        <f aca="false">B1001</f>
        <v>0.87</v>
      </c>
      <c r="D1001" s="0" t="n">
        <f aca="false">COUNTIFS($B$3:$B$1487, "&gt;="&amp;C1001, $A$3:$A$1487, "1")</f>
        <v>319</v>
      </c>
      <c r="E1001" s="0" t="n">
        <f aca="false">COUNTIFS($B$3:$B$1487, "&lt;"&amp;C1001, $A$3:$A$1487, "0")</f>
        <v>633</v>
      </c>
      <c r="F1001" s="0" t="n">
        <f aca="false">COUNTIFS($B$3:$B$1487, "&gt;="&amp;C1001, $A$3:$A$1487, "0")</f>
        <v>181</v>
      </c>
      <c r="G1001" s="0" t="n">
        <f aca="false">COUNTIFS($B$3:$B$1487, "&lt;"&amp;C1001, $A$3:$A$1487, "1")</f>
        <v>352</v>
      </c>
      <c r="H1001" s="0" t="n">
        <f aca="false">(D1001+E1001)/(D1001+E1001+F1001+G1001)</f>
        <v>0.641077441077441</v>
      </c>
      <c r="I1001" s="0" t="n">
        <f aca="false">D1001/(D1001+G1001)</f>
        <v>0.475409836065574</v>
      </c>
      <c r="J1001" s="0" t="n">
        <f aca="false">D1001/(D1001+F1001)</f>
        <v>0.638</v>
      </c>
    </row>
    <row r="1002" customFormat="false" ht="12.8" hidden="false" customHeight="false" outlineLevel="0" collapsed="false">
      <c r="A1002" s="3" t="n">
        <v>1</v>
      </c>
      <c r="B1002" s="4" t="n">
        <v>0.87</v>
      </c>
      <c r="C1002" s="5" t="n">
        <f aca="false">B1002</f>
        <v>0.87</v>
      </c>
      <c r="D1002" s="0" t="n">
        <f aca="false">COUNTIFS($B$3:$B$1487, "&gt;="&amp;C1002, $A$3:$A$1487, "1")</f>
        <v>319</v>
      </c>
      <c r="E1002" s="0" t="n">
        <f aca="false">COUNTIFS($B$3:$B$1487, "&lt;"&amp;C1002, $A$3:$A$1487, "0")</f>
        <v>633</v>
      </c>
      <c r="F1002" s="0" t="n">
        <f aca="false">COUNTIFS($B$3:$B$1487, "&gt;="&amp;C1002, $A$3:$A$1487, "0")</f>
        <v>181</v>
      </c>
      <c r="G1002" s="0" t="n">
        <f aca="false">COUNTIFS($B$3:$B$1487, "&lt;"&amp;C1002, $A$3:$A$1487, "1")</f>
        <v>352</v>
      </c>
      <c r="H1002" s="0" t="n">
        <f aca="false">(D1002+E1002)/(D1002+E1002+F1002+G1002)</f>
        <v>0.641077441077441</v>
      </c>
      <c r="I1002" s="0" t="n">
        <f aca="false">D1002/(D1002+G1002)</f>
        <v>0.475409836065574</v>
      </c>
      <c r="J1002" s="0" t="n">
        <f aca="false">D1002/(D1002+F1002)</f>
        <v>0.638</v>
      </c>
    </row>
    <row r="1003" customFormat="false" ht="12.8" hidden="false" customHeight="false" outlineLevel="0" collapsed="false">
      <c r="A1003" s="3" t="n">
        <v>1</v>
      </c>
      <c r="B1003" s="4" t="n">
        <v>0.87</v>
      </c>
      <c r="C1003" s="5" t="n">
        <f aca="false">B1003</f>
        <v>0.87</v>
      </c>
      <c r="D1003" s="0" t="n">
        <f aca="false">COUNTIFS($B$3:$B$1487, "&gt;="&amp;C1003, $A$3:$A$1487, "1")</f>
        <v>319</v>
      </c>
      <c r="E1003" s="0" t="n">
        <f aca="false">COUNTIFS($B$3:$B$1487, "&lt;"&amp;C1003, $A$3:$A$1487, "0")</f>
        <v>633</v>
      </c>
      <c r="F1003" s="0" t="n">
        <f aca="false">COUNTIFS($B$3:$B$1487, "&gt;="&amp;C1003, $A$3:$A$1487, "0")</f>
        <v>181</v>
      </c>
      <c r="G1003" s="0" t="n">
        <f aca="false">COUNTIFS($B$3:$B$1487, "&lt;"&amp;C1003, $A$3:$A$1487, "1")</f>
        <v>352</v>
      </c>
      <c r="H1003" s="0" t="n">
        <f aca="false">(D1003+E1003)/(D1003+E1003+F1003+G1003)</f>
        <v>0.641077441077441</v>
      </c>
      <c r="I1003" s="0" t="n">
        <f aca="false">D1003/(D1003+G1003)</f>
        <v>0.475409836065574</v>
      </c>
      <c r="J1003" s="0" t="n">
        <f aca="false">D1003/(D1003+F1003)</f>
        <v>0.638</v>
      </c>
    </row>
    <row r="1004" customFormat="false" ht="12.8" hidden="false" customHeight="false" outlineLevel="0" collapsed="false">
      <c r="A1004" s="3" t="n">
        <v>0</v>
      </c>
      <c r="B1004" s="4" t="n">
        <v>0.87</v>
      </c>
      <c r="C1004" s="5" t="n">
        <f aca="false">B1004</f>
        <v>0.87</v>
      </c>
      <c r="D1004" s="0" t="n">
        <f aca="false">COUNTIFS($B$3:$B$1487, "&gt;="&amp;C1004, $A$3:$A$1487, "1")</f>
        <v>319</v>
      </c>
      <c r="E1004" s="0" t="n">
        <f aca="false">COUNTIFS($B$3:$B$1487, "&lt;"&amp;C1004, $A$3:$A$1487, "0")</f>
        <v>633</v>
      </c>
      <c r="F1004" s="0" t="n">
        <f aca="false">COUNTIFS($B$3:$B$1487, "&gt;="&amp;C1004, $A$3:$A$1487, "0")</f>
        <v>181</v>
      </c>
      <c r="G1004" s="0" t="n">
        <f aca="false">COUNTIFS($B$3:$B$1487, "&lt;"&amp;C1004, $A$3:$A$1487, "1")</f>
        <v>352</v>
      </c>
      <c r="H1004" s="0" t="n">
        <f aca="false">(D1004+E1004)/(D1004+E1004+F1004+G1004)</f>
        <v>0.641077441077441</v>
      </c>
      <c r="I1004" s="0" t="n">
        <f aca="false">D1004/(D1004+G1004)</f>
        <v>0.475409836065574</v>
      </c>
      <c r="J1004" s="0" t="n">
        <f aca="false">D1004/(D1004+F1004)</f>
        <v>0.638</v>
      </c>
    </row>
    <row r="1005" customFormat="false" ht="12.8" hidden="false" customHeight="false" outlineLevel="0" collapsed="false">
      <c r="A1005" s="3" t="n">
        <v>1</v>
      </c>
      <c r="B1005" s="4" t="n">
        <v>0.87</v>
      </c>
      <c r="C1005" s="5" t="n">
        <f aca="false">B1005</f>
        <v>0.87</v>
      </c>
      <c r="D1005" s="0" t="n">
        <f aca="false">COUNTIFS($B$3:$B$1487, "&gt;="&amp;C1005, $A$3:$A$1487, "1")</f>
        <v>319</v>
      </c>
      <c r="E1005" s="0" t="n">
        <f aca="false">COUNTIFS($B$3:$B$1487, "&lt;"&amp;C1005, $A$3:$A$1487, "0")</f>
        <v>633</v>
      </c>
      <c r="F1005" s="0" t="n">
        <f aca="false">COUNTIFS($B$3:$B$1487, "&gt;="&amp;C1005, $A$3:$A$1487, "0")</f>
        <v>181</v>
      </c>
      <c r="G1005" s="0" t="n">
        <f aca="false">COUNTIFS($B$3:$B$1487, "&lt;"&amp;C1005, $A$3:$A$1487, "1")</f>
        <v>352</v>
      </c>
      <c r="H1005" s="0" t="n">
        <f aca="false">(D1005+E1005)/(D1005+E1005+F1005+G1005)</f>
        <v>0.641077441077441</v>
      </c>
      <c r="I1005" s="0" t="n">
        <f aca="false">D1005/(D1005+G1005)</f>
        <v>0.475409836065574</v>
      </c>
      <c r="J1005" s="0" t="n">
        <f aca="false">D1005/(D1005+F1005)</f>
        <v>0.638</v>
      </c>
    </row>
    <row r="1006" customFormat="false" ht="12.8" hidden="false" customHeight="false" outlineLevel="0" collapsed="false">
      <c r="A1006" s="3" t="n">
        <v>1</v>
      </c>
      <c r="B1006" s="4" t="n">
        <v>0.87</v>
      </c>
      <c r="C1006" s="5" t="n">
        <f aca="false">B1006</f>
        <v>0.87</v>
      </c>
      <c r="D1006" s="0" t="n">
        <f aca="false">COUNTIFS($B$3:$B$1487, "&gt;="&amp;C1006, $A$3:$A$1487, "1")</f>
        <v>319</v>
      </c>
      <c r="E1006" s="0" t="n">
        <f aca="false">COUNTIFS($B$3:$B$1487, "&lt;"&amp;C1006, $A$3:$A$1487, "0")</f>
        <v>633</v>
      </c>
      <c r="F1006" s="0" t="n">
        <f aca="false">COUNTIFS($B$3:$B$1487, "&gt;="&amp;C1006, $A$3:$A$1487, "0")</f>
        <v>181</v>
      </c>
      <c r="G1006" s="0" t="n">
        <f aca="false">COUNTIFS($B$3:$B$1487, "&lt;"&amp;C1006, $A$3:$A$1487, "1")</f>
        <v>352</v>
      </c>
      <c r="H1006" s="0" t="n">
        <f aca="false">(D1006+E1006)/(D1006+E1006+F1006+G1006)</f>
        <v>0.641077441077441</v>
      </c>
      <c r="I1006" s="0" t="n">
        <f aca="false">D1006/(D1006+G1006)</f>
        <v>0.475409836065574</v>
      </c>
      <c r="J1006" s="0" t="n">
        <f aca="false">D1006/(D1006+F1006)</f>
        <v>0.638</v>
      </c>
    </row>
    <row r="1007" customFormat="false" ht="12.8" hidden="false" customHeight="false" outlineLevel="0" collapsed="false">
      <c r="A1007" s="6" t="n">
        <v>0</v>
      </c>
      <c r="B1007" s="7" t="n">
        <v>0.88</v>
      </c>
      <c r="C1007" s="5" t="n">
        <f aca="false">B1007</f>
        <v>0.88</v>
      </c>
      <c r="D1007" s="0" t="n">
        <f aca="false">COUNTIFS($B$3:$B$1487, "&gt;="&amp;C1007, $A$3:$A$1487, "1")</f>
        <v>307</v>
      </c>
      <c r="E1007" s="0" t="n">
        <f aca="false">COUNTIFS($B$3:$B$1487, "&lt;"&amp;C1007, $A$3:$A$1487, "0")</f>
        <v>640</v>
      </c>
      <c r="F1007" s="0" t="n">
        <f aca="false">COUNTIFS($B$3:$B$1487, "&gt;="&amp;C1007, $A$3:$A$1487, "0")</f>
        <v>174</v>
      </c>
      <c r="G1007" s="0" t="n">
        <f aca="false">COUNTIFS($B$3:$B$1487, "&lt;"&amp;C1007, $A$3:$A$1487, "1")</f>
        <v>364</v>
      </c>
      <c r="H1007" s="0" t="n">
        <f aca="false">(D1007+E1007)/(D1007+E1007+F1007+G1007)</f>
        <v>0.637710437710438</v>
      </c>
      <c r="I1007" s="0" t="n">
        <f aca="false">D1007/(D1007+G1007)</f>
        <v>0.4575260804769</v>
      </c>
      <c r="J1007" s="0" t="n">
        <f aca="false">D1007/(D1007+F1007)</f>
        <v>0.638253638253638</v>
      </c>
    </row>
    <row r="1008" customFormat="false" ht="12.8" hidden="false" customHeight="false" outlineLevel="0" collapsed="false">
      <c r="A1008" s="6" t="n">
        <v>0</v>
      </c>
      <c r="B1008" s="7" t="n">
        <v>0.88</v>
      </c>
      <c r="C1008" s="5" t="n">
        <f aca="false">B1008</f>
        <v>0.88</v>
      </c>
      <c r="D1008" s="0" t="n">
        <f aca="false">COUNTIFS($B$3:$B$1487, "&gt;="&amp;C1008, $A$3:$A$1487, "1")</f>
        <v>307</v>
      </c>
      <c r="E1008" s="0" t="n">
        <f aca="false">COUNTIFS($B$3:$B$1487, "&lt;"&amp;C1008, $A$3:$A$1487, "0")</f>
        <v>640</v>
      </c>
      <c r="F1008" s="0" t="n">
        <f aca="false">COUNTIFS($B$3:$B$1487, "&gt;="&amp;C1008, $A$3:$A$1487, "0")</f>
        <v>174</v>
      </c>
      <c r="G1008" s="0" t="n">
        <f aca="false">COUNTIFS($B$3:$B$1487, "&lt;"&amp;C1008, $A$3:$A$1487, "1")</f>
        <v>364</v>
      </c>
      <c r="H1008" s="0" t="n">
        <f aca="false">(D1008+E1008)/(D1008+E1008+F1008+G1008)</f>
        <v>0.637710437710438</v>
      </c>
      <c r="I1008" s="0" t="n">
        <f aca="false">D1008/(D1008+G1008)</f>
        <v>0.4575260804769</v>
      </c>
      <c r="J1008" s="0" t="n">
        <f aca="false">D1008/(D1008+F1008)</f>
        <v>0.638253638253638</v>
      </c>
    </row>
    <row r="1009" customFormat="false" ht="12.8" hidden="false" customHeight="false" outlineLevel="0" collapsed="false">
      <c r="A1009" s="6" t="n">
        <v>1</v>
      </c>
      <c r="B1009" s="7" t="n">
        <v>0.88</v>
      </c>
      <c r="C1009" s="5" t="n">
        <f aca="false">B1009</f>
        <v>0.88</v>
      </c>
      <c r="D1009" s="0" t="n">
        <f aca="false">COUNTIFS($B$3:$B$1487, "&gt;="&amp;C1009, $A$3:$A$1487, "1")</f>
        <v>307</v>
      </c>
      <c r="E1009" s="0" t="n">
        <f aca="false">COUNTIFS($B$3:$B$1487, "&lt;"&amp;C1009, $A$3:$A$1487, "0")</f>
        <v>640</v>
      </c>
      <c r="F1009" s="0" t="n">
        <f aca="false">COUNTIFS($B$3:$B$1487, "&gt;="&amp;C1009, $A$3:$A$1487, "0")</f>
        <v>174</v>
      </c>
      <c r="G1009" s="0" t="n">
        <f aca="false">COUNTIFS($B$3:$B$1487, "&lt;"&amp;C1009, $A$3:$A$1487, "1")</f>
        <v>364</v>
      </c>
      <c r="H1009" s="0" t="n">
        <f aca="false">(D1009+E1009)/(D1009+E1009+F1009+G1009)</f>
        <v>0.637710437710438</v>
      </c>
      <c r="I1009" s="0" t="n">
        <f aca="false">D1009/(D1009+G1009)</f>
        <v>0.4575260804769</v>
      </c>
      <c r="J1009" s="0" t="n">
        <f aca="false">D1009/(D1009+F1009)</f>
        <v>0.638253638253638</v>
      </c>
    </row>
    <row r="1010" customFormat="false" ht="12.8" hidden="false" customHeight="false" outlineLevel="0" collapsed="false">
      <c r="A1010" s="6" t="n">
        <v>0</v>
      </c>
      <c r="B1010" s="7" t="n">
        <v>0.88</v>
      </c>
      <c r="C1010" s="5" t="n">
        <f aca="false">B1010</f>
        <v>0.88</v>
      </c>
      <c r="D1010" s="0" t="n">
        <f aca="false">COUNTIFS($B$3:$B$1487, "&gt;="&amp;C1010, $A$3:$A$1487, "1")</f>
        <v>307</v>
      </c>
      <c r="E1010" s="0" t="n">
        <f aca="false">COUNTIFS($B$3:$B$1487, "&lt;"&amp;C1010, $A$3:$A$1487, "0")</f>
        <v>640</v>
      </c>
      <c r="F1010" s="0" t="n">
        <f aca="false">COUNTIFS($B$3:$B$1487, "&gt;="&amp;C1010, $A$3:$A$1487, "0")</f>
        <v>174</v>
      </c>
      <c r="G1010" s="0" t="n">
        <f aca="false">COUNTIFS($B$3:$B$1487, "&lt;"&amp;C1010, $A$3:$A$1487, "1")</f>
        <v>364</v>
      </c>
      <c r="H1010" s="0" t="n">
        <f aca="false">(D1010+E1010)/(D1010+E1010+F1010+G1010)</f>
        <v>0.637710437710438</v>
      </c>
      <c r="I1010" s="0" t="n">
        <f aca="false">D1010/(D1010+G1010)</f>
        <v>0.4575260804769</v>
      </c>
      <c r="J1010" s="0" t="n">
        <f aca="false">D1010/(D1010+F1010)</f>
        <v>0.638253638253638</v>
      </c>
    </row>
    <row r="1011" customFormat="false" ht="12.8" hidden="false" customHeight="false" outlineLevel="0" collapsed="false">
      <c r="A1011" s="6" t="n">
        <v>1</v>
      </c>
      <c r="B1011" s="7" t="n">
        <v>0.88</v>
      </c>
      <c r="C1011" s="5" t="n">
        <f aca="false">B1011</f>
        <v>0.88</v>
      </c>
      <c r="D1011" s="0" t="n">
        <f aca="false">COUNTIFS($B$3:$B$1487, "&gt;="&amp;C1011, $A$3:$A$1487, "1")</f>
        <v>307</v>
      </c>
      <c r="E1011" s="0" t="n">
        <f aca="false">COUNTIFS($B$3:$B$1487, "&lt;"&amp;C1011, $A$3:$A$1487, "0")</f>
        <v>640</v>
      </c>
      <c r="F1011" s="0" t="n">
        <f aca="false">COUNTIFS($B$3:$B$1487, "&gt;="&amp;C1011, $A$3:$A$1487, "0")</f>
        <v>174</v>
      </c>
      <c r="G1011" s="0" t="n">
        <f aca="false">COUNTIFS($B$3:$B$1487, "&lt;"&amp;C1011, $A$3:$A$1487, "1")</f>
        <v>364</v>
      </c>
      <c r="H1011" s="0" t="n">
        <f aca="false">(D1011+E1011)/(D1011+E1011+F1011+G1011)</f>
        <v>0.637710437710438</v>
      </c>
      <c r="I1011" s="0" t="n">
        <f aca="false">D1011/(D1011+G1011)</f>
        <v>0.4575260804769</v>
      </c>
      <c r="J1011" s="0" t="n">
        <f aca="false">D1011/(D1011+F1011)</f>
        <v>0.638253638253638</v>
      </c>
    </row>
    <row r="1012" customFormat="false" ht="12.8" hidden="false" customHeight="false" outlineLevel="0" collapsed="false">
      <c r="A1012" s="3" t="n">
        <v>1</v>
      </c>
      <c r="B1012" s="4" t="n">
        <v>0.88</v>
      </c>
      <c r="C1012" s="5" t="n">
        <f aca="false">B1012</f>
        <v>0.88</v>
      </c>
      <c r="D1012" s="0" t="n">
        <f aca="false">COUNTIFS($B$3:$B$1487, "&gt;="&amp;C1012, $A$3:$A$1487, "1")</f>
        <v>307</v>
      </c>
      <c r="E1012" s="0" t="n">
        <f aca="false">COUNTIFS($B$3:$B$1487, "&lt;"&amp;C1012, $A$3:$A$1487, "0")</f>
        <v>640</v>
      </c>
      <c r="F1012" s="0" t="n">
        <f aca="false">COUNTIFS($B$3:$B$1487, "&gt;="&amp;C1012, $A$3:$A$1487, "0")</f>
        <v>174</v>
      </c>
      <c r="G1012" s="0" t="n">
        <f aca="false">COUNTIFS($B$3:$B$1487, "&lt;"&amp;C1012, $A$3:$A$1487, "1")</f>
        <v>364</v>
      </c>
      <c r="H1012" s="0" t="n">
        <f aca="false">(D1012+E1012)/(D1012+E1012+F1012+G1012)</f>
        <v>0.637710437710438</v>
      </c>
      <c r="I1012" s="0" t="n">
        <f aca="false">D1012/(D1012+G1012)</f>
        <v>0.4575260804769</v>
      </c>
      <c r="J1012" s="0" t="n">
        <f aca="false">D1012/(D1012+F1012)</f>
        <v>0.638253638253638</v>
      </c>
    </row>
    <row r="1013" customFormat="false" ht="12.8" hidden="false" customHeight="false" outlineLevel="0" collapsed="false">
      <c r="A1013" s="3" t="n">
        <v>1</v>
      </c>
      <c r="B1013" s="4" t="n">
        <v>0.88</v>
      </c>
      <c r="C1013" s="5" t="n">
        <f aca="false">B1013</f>
        <v>0.88</v>
      </c>
      <c r="D1013" s="0" t="n">
        <f aca="false">COUNTIFS($B$3:$B$1487, "&gt;="&amp;C1013, $A$3:$A$1487, "1")</f>
        <v>307</v>
      </c>
      <c r="E1013" s="0" t="n">
        <f aca="false">COUNTIFS($B$3:$B$1487, "&lt;"&amp;C1013, $A$3:$A$1487, "0")</f>
        <v>640</v>
      </c>
      <c r="F1013" s="0" t="n">
        <f aca="false">COUNTIFS($B$3:$B$1487, "&gt;="&amp;C1013, $A$3:$A$1487, "0")</f>
        <v>174</v>
      </c>
      <c r="G1013" s="0" t="n">
        <f aca="false">COUNTIFS($B$3:$B$1487, "&lt;"&amp;C1013, $A$3:$A$1487, "1")</f>
        <v>364</v>
      </c>
      <c r="H1013" s="0" t="n">
        <f aca="false">(D1013+E1013)/(D1013+E1013+F1013+G1013)</f>
        <v>0.637710437710438</v>
      </c>
      <c r="I1013" s="0" t="n">
        <f aca="false">D1013/(D1013+G1013)</f>
        <v>0.4575260804769</v>
      </c>
      <c r="J1013" s="0" t="n">
        <f aca="false">D1013/(D1013+F1013)</f>
        <v>0.638253638253638</v>
      </c>
    </row>
    <row r="1014" customFormat="false" ht="12.8" hidden="false" customHeight="false" outlineLevel="0" collapsed="false">
      <c r="A1014" s="3" t="n">
        <v>1</v>
      </c>
      <c r="B1014" s="4" t="n">
        <v>0.88</v>
      </c>
      <c r="C1014" s="5" t="n">
        <f aca="false">B1014</f>
        <v>0.88</v>
      </c>
      <c r="D1014" s="0" t="n">
        <f aca="false">COUNTIFS($B$3:$B$1487, "&gt;="&amp;C1014, $A$3:$A$1487, "1")</f>
        <v>307</v>
      </c>
      <c r="E1014" s="0" t="n">
        <f aca="false">COUNTIFS($B$3:$B$1487, "&lt;"&amp;C1014, $A$3:$A$1487, "0")</f>
        <v>640</v>
      </c>
      <c r="F1014" s="0" t="n">
        <f aca="false">COUNTIFS($B$3:$B$1487, "&gt;="&amp;C1014, $A$3:$A$1487, "0")</f>
        <v>174</v>
      </c>
      <c r="G1014" s="0" t="n">
        <f aca="false">COUNTIFS($B$3:$B$1487, "&lt;"&amp;C1014, $A$3:$A$1487, "1")</f>
        <v>364</v>
      </c>
      <c r="H1014" s="0" t="n">
        <f aca="false">(D1014+E1014)/(D1014+E1014+F1014+G1014)</f>
        <v>0.637710437710438</v>
      </c>
      <c r="I1014" s="0" t="n">
        <f aca="false">D1014/(D1014+G1014)</f>
        <v>0.4575260804769</v>
      </c>
      <c r="J1014" s="0" t="n">
        <f aca="false">D1014/(D1014+F1014)</f>
        <v>0.638253638253638</v>
      </c>
    </row>
    <row r="1015" customFormat="false" ht="12.8" hidden="false" customHeight="false" outlineLevel="0" collapsed="false">
      <c r="A1015" s="3" t="n">
        <v>1</v>
      </c>
      <c r="B1015" s="4" t="n">
        <v>0.88</v>
      </c>
      <c r="C1015" s="5" t="n">
        <f aca="false">B1015</f>
        <v>0.88</v>
      </c>
      <c r="D1015" s="0" t="n">
        <f aca="false">COUNTIFS($B$3:$B$1487, "&gt;="&amp;C1015, $A$3:$A$1487, "1")</f>
        <v>307</v>
      </c>
      <c r="E1015" s="0" t="n">
        <f aca="false">COUNTIFS($B$3:$B$1487, "&lt;"&amp;C1015, $A$3:$A$1487, "0")</f>
        <v>640</v>
      </c>
      <c r="F1015" s="0" t="n">
        <f aca="false">COUNTIFS($B$3:$B$1487, "&gt;="&amp;C1015, $A$3:$A$1487, "0")</f>
        <v>174</v>
      </c>
      <c r="G1015" s="0" t="n">
        <f aca="false">COUNTIFS($B$3:$B$1487, "&lt;"&amp;C1015, $A$3:$A$1487, "1")</f>
        <v>364</v>
      </c>
      <c r="H1015" s="0" t="n">
        <f aca="false">(D1015+E1015)/(D1015+E1015+F1015+G1015)</f>
        <v>0.637710437710438</v>
      </c>
      <c r="I1015" s="0" t="n">
        <f aca="false">D1015/(D1015+G1015)</f>
        <v>0.4575260804769</v>
      </c>
      <c r="J1015" s="0" t="n">
        <f aca="false">D1015/(D1015+F1015)</f>
        <v>0.638253638253638</v>
      </c>
    </row>
    <row r="1016" customFormat="false" ht="12.8" hidden="false" customHeight="false" outlineLevel="0" collapsed="false">
      <c r="A1016" s="3" t="n">
        <v>1</v>
      </c>
      <c r="B1016" s="4" t="n">
        <v>0.88</v>
      </c>
      <c r="C1016" s="5" t="n">
        <f aca="false">B1016</f>
        <v>0.88</v>
      </c>
      <c r="D1016" s="0" t="n">
        <f aca="false">COUNTIFS($B$3:$B$1487, "&gt;="&amp;C1016, $A$3:$A$1487, "1")</f>
        <v>307</v>
      </c>
      <c r="E1016" s="0" t="n">
        <f aca="false">COUNTIFS($B$3:$B$1487, "&lt;"&amp;C1016, $A$3:$A$1487, "0")</f>
        <v>640</v>
      </c>
      <c r="F1016" s="0" t="n">
        <f aca="false">COUNTIFS($B$3:$B$1487, "&gt;="&amp;C1016, $A$3:$A$1487, "0")</f>
        <v>174</v>
      </c>
      <c r="G1016" s="0" t="n">
        <f aca="false">COUNTIFS($B$3:$B$1487, "&lt;"&amp;C1016, $A$3:$A$1487, "1")</f>
        <v>364</v>
      </c>
      <c r="H1016" s="0" t="n">
        <f aca="false">(D1016+E1016)/(D1016+E1016+F1016+G1016)</f>
        <v>0.637710437710438</v>
      </c>
      <c r="I1016" s="0" t="n">
        <f aca="false">D1016/(D1016+G1016)</f>
        <v>0.4575260804769</v>
      </c>
      <c r="J1016" s="0" t="n">
        <f aca="false">D1016/(D1016+F1016)</f>
        <v>0.638253638253638</v>
      </c>
    </row>
    <row r="1017" customFormat="false" ht="12.8" hidden="false" customHeight="false" outlineLevel="0" collapsed="false">
      <c r="A1017" s="3" t="n">
        <v>0</v>
      </c>
      <c r="B1017" s="4" t="n">
        <v>0.88</v>
      </c>
      <c r="C1017" s="5" t="n">
        <f aca="false">B1017</f>
        <v>0.88</v>
      </c>
      <c r="D1017" s="0" t="n">
        <f aca="false">COUNTIFS($B$3:$B$1487, "&gt;="&amp;C1017, $A$3:$A$1487, "1")</f>
        <v>307</v>
      </c>
      <c r="E1017" s="0" t="n">
        <f aca="false">COUNTIFS($B$3:$B$1487, "&lt;"&amp;C1017, $A$3:$A$1487, "0")</f>
        <v>640</v>
      </c>
      <c r="F1017" s="0" t="n">
        <f aca="false">COUNTIFS($B$3:$B$1487, "&gt;="&amp;C1017, $A$3:$A$1487, "0")</f>
        <v>174</v>
      </c>
      <c r="G1017" s="0" t="n">
        <f aca="false">COUNTIFS($B$3:$B$1487, "&lt;"&amp;C1017, $A$3:$A$1487, "1")</f>
        <v>364</v>
      </c>
      <c r="H1017" s="0" t="n">
        <f aca="false">(D1017+E1017)/(D1017+E1017+F1017+G1017)</f>
        <v>0.637710437710438</v>
      </c>
      <c r="I1017" s="0" t="n">
        <f aca="false">D1017/(D1017+G1017)</f>
        <v>0.4575260804769</v>
      </c>
      <c r="J1017" s="0" t="n">
        <f aca="false">D1017/(D1017+F1017)</f>
        <v>0.638253638253638</v>
      </c>
    </row>
    <row r="1018" customFormat="false" ht="12.8" hidden="false" customHeight="false" outlineLevel="0" collapsed="false">
      <c r="A1018" s="3" t="n">
        <v>0</v>
      </c>
      <c r="B1018" s="4" t="n">
        <v>0.88</v>
      </c>
      <c r="C1018" s="5" t="n">
        <f aca="false">B1018</f>
        <v>0.88</v>
      </c>
      <c r="D1018" s="0" t="n">
        <f aca="false">COUNTIFS($B$3:$B$1487, "&gt;="&amp;C1018, $A$3:$A$1487, "1")</f>
        <v>307</v>
      </c>
      <c r="E1018" s="0" t="n">
        <f aca="false">COUNTIFS($B$3:$B$1487, "&lt;"&amp;C1018, $A$3:$A$1487, "0")</f>
        <v>640</v>
      </c>
      <c r="F1018" s="0" t="n">
        <f aca="false">COUNTIFS($B$3:$B$1487, "&gt;="&amp;C1018, $A$3:$A$1487, "0")</f>
        <v>174</v>
      </c>
      <c r="G1018" s="0" t="n">
        <f aca="false">COUNTIFS($B$3:$B$1487, "&lt;"&amp;C1018, $A$3:$A$1487, "1")</f>
        <v>364</v>
      </c>
      <c r="H1018" s="0" t="n">
        <f aca="false">(D1018+E1018)/(D1018+E1018+F1018+G1018)</f>
        <v>0.637710437710438</v>
      </c>
      <c r="I1018" s="0" t="n">
        <f aca="false">D1018/(D1018+G1018)</f>
        <v>0.4575260804769</v>
      </c>
      <c r="J1018" s="0" t="n">
        <f aca="false">D1018/(D1018+F1018)</f>
        <v>0.638253638253638</v>
      </c>
    </row>
    <row r="1019" customFormat="false" ht="12.8" hidden="false" customHeight="false" outlineLevel="0" collapsed="false">
      <c r="A1019" s="3" t="n">
        <v>1</v>
      </c>
      <c r="B1019" s="4" t="n">
        <v>0.88</v>
      </c>
      <c r="C1019" s="5" t="n">
        <f aca="false">B1019</f>
        <v>0.88</v>
      </c>
      <c r="D1019" s="0" t="n">
        <f aca="false">COUNTIFS($B$3:$B$1487, "&gt;="&amp;C1019, $A$3:$A$1487, "1")</f>
        <v>307</v>
      </c>
      <c r="E1019" s="0" t="n">
        <f aca="false">COUNTIFS($B$3:$B$1487, "&lt;"&amp;C1019, $A$3:$A$1487, "0")</f>
        <v>640</v>
      </c>
      <c r="F1019" s="0" t="n">
        <f aca="false">COUNTIFS($B$3:$B$1487, "&gt;="&amp;C1019, $A$3:$A$1487, "0")</f>
        <v>174</v>
      </c>
      <c r="G1019" s="0" t="n">
        <f aca="false">COUNTIFS($B$3:$B$1487, "&lt;"&amp;C1019, $A$3:$A$1487, "1")</f>
        <v>364</v>
      </c>
      <c r="H1019" s="0" t="n">
        <f aca="false">(D1019+E1019)/(D1019+E1019+F1019+G1019)</f>
        <v>0.637710437710438</v>
      </c>
      <c r="I1019" s="0" t="n">
        <f aca="false">D1019/(D1019+G1019)</f>
        <v>0.4575260804769</v>
      </c>
      <c r="J1019" s="0" t="n">
        <f aca="false">D1019/(D1019+F1019)</f>
        <v>0.638253638253638</v>
      </c>
    </row>
    <row r="1020" customFormat="false" ht="12.8" hidden="false" customHeight="false" outlineLevel="0" collapsed="false">
      <c r="A1020" s="3" t="n">
        <v>0</v>
      </c>
      <c r="B1020" s="4" t="n">
        <v>0.88</v>
      </c>
      <c r="C1020" s="5" t="n">
        <f aca="false">B1020</f>
        <v>0.88</v>
      </c>
      <c r="D1020" s="0" t="n">
        <f aca="false">COUNTIFS($B$3:$B$1487, "&gt;="&amp;C1020, $A$3:$A$1487, "1")</f>
        <v>307</v>
      </c>
      <c r="E1020" s="0" t="n">
        <f aca="false">COUNTIFS($B$3:$B$1487, "&lt;"&amp;C1020, $A$3:$A$1487, "0")</f>
        <v>640</v>
      </c>
      <c r="F1020" s="0" t="n">
        <f aca="false">COUNTIFS($B$3:$B$1487, "&gt;="&amp;C1020, $A$3:$A$1487, "0")</f>
        <v>174</v>
      </c>
      <c r="G1020" s="0" t="n">
        <f aca="false">COUNTIFS($B$3:$B$1487, "&lt;"&amp;C1020, $A$3:$A$1487, "1")</f>
        <v>364</v>
      </c>
      <c r="H1020" s="0" t="n">
        <f aca="false">(D1020+E1020)/(D1020+E1020+F1020+G1020)</f>
        <v>0.637710437710438</v>
      </c>
      <c r="I1020" s="0" t="n">
        <f aca="false">D1020/(D1020+G1020)</f>
        <v>0.4575260804769</v>
      </c>
      <c r="J1020" s="0" t="n">
        <f aca="false">D1020/(D1020+F1020)</f>
        <v>0.638253638253638</v>
      </c>
    </row>
    <row r="1021" customFormat="false" ht="12.8" hidden="false" customHeight="false" outlineLevel="0" collapsed="false">
      <c r="A1021" s="3" t="n">
        <v>0</v>
      </c>
      <c r="B1021" s="4" t="n">
        <v>0.88</v>
      </c>
      <c r="C1021" s="5" t="n">
        <f aca="false">B1021</f>
        <v>0.88</v>
      </c>
      <c r="D1021" s="0" t="n">
        <f aca="false">COUNTIFS($B$3:$B$1487, "&gt;="&amp;C1021, $A$3:$A$1487, "1")</f>
        <v>307</v>
      </c>
      <c r="E1021" s="0" t="n">
        <f aca="false">COUNTIFS($B$3:$B$1487, "&lt;"&amp;C1021, $A$3:$A$1487, "0")</f>
        <v>640</v>
      </c>
      <c r="F1021" s="0" t="n">
        <f aca="false">COUNTIFS($B$3:$B$1487, "&gt;="&amp;C1021, $A$3:$A$1487, "0")</f>
        <v>174</v>
      </c>
      <c r="G1021" s="0" t="n">
        <f aca="false">COUNTIFS($B$3:$B$1487, "&lt;"&amp;C1021, $A$3:$A$1487, "1")</f>
        <v>364</v>
      </c>
      <c r="H1021" s="0" t="n">
        <f aca="false">(D1021+E1021)/(D1021+E1021+F1021+G1021)</f>
        <v>0.637710437710438</v>
      </c>
      <c r="I1021" s="0" t="n">
        <f aca="false">D1021/(D1021+G1021)</f>
        <v>0.4575260804769</v>
      </c>
      <c r="J1021" s="0" t="n">
        <f aca="false">D1021/(D1021+F1021)</f>
        <v>0.638253638253638</v>
      </c>
    </row>
    <row r="1022" customFormat="false" ht="12.8" hidden="false" customHeight="false" outlineLevel="0" collapsed="false">
      <c r="A1022" s="3" t="n">
        <v>1</v>
      </c>
      <c r="B1022" s="4" t="n">
        <v>0.88</v>
      </c>
      <c r="C1022" s="5" t="n">
        <f aca="false">B1022</f>
        <v>0.88</v>
      </c>
      <c r="D1022" s="0" t="n">
        <f aca="false">COUNTIFS($B$3:$B$1487, "&gt;="&amp;C1022, $A$3:$A$1487, "1")</f>
        <v>307</v>
      </c>
      <c r="E1022" s="0" t="n">
        <f aca="false">COUNTIFS($B$3:$B$1487, "&lt;"&amp;C1022, $A$3:$A$1487, "0")</f>
        <v>640</v>
      </c>
      <c r="F1022" s="0" t="n">
        <f aca="false">COUNTIFS($B$3:$B$1487, "&gt;="&amp;C1022, $A$3:$A$1487, "0")</f>
        <v>174</v>
      </c>
      <c r="G1022" s="0" t="n">
        <f aca="false">COUNTIFS($B$3:$B$1487, "&lt;"&amp;C1022, $A$3:$A$1487, "1")</f>
        <v>364</v>
      </c>
      <c r="H1022" s="0" t="n">
        <f aca="false">(D1022+E1022)/(D1022+E1022+F1022+G1022)</f>
        <v>0.637710437710438</v>
      </c>
      <c r="I1022" s="0" t="n">
        <f aca="false">D1022/(D1022+G1022)</f>
        <v>0.4575260804769</v>
      </c>
      <c r="J1022" s="0" t="n">
        <f aca="false">D1022/(D1022+F1022)</f>
        <v>0.638253638253638</v>
      </c>
    </row>
    <row r="1023" customFormat="false" ht="12.8" hidden="false" customHeight="false" outlineLevel="0" collapsed="false">
      <c r="A1023" s="3" t="n">
        <v>1</v>
      </c>
      <c r="B1023" s="4" t="n">
        <v>0.88</v>
      </c>
      <c r="C1023" s="5" t="n">
        <f aca="false">B1023</f>
        <v>0.88</v>
      </c>
      <c r="D1023" s="0" t="n">
        <f aca="false">COUNTIFS($B$3:$B$1487, "&gt;="&amp;C1023, $A$3:$A$1487, "1")</f>
        <v>307</v>
      </c>
      <c r="E1023" s="0" t="n">
        <f aca="false">COUNTIFS($B$3:$B$1487, "&lt;"&amp;C1023, $A$3:$A$1487, "0")</f>
        <v>640</v>
      </c>
      <c r="F1023" s="0" t="n">
        <f aca="false">COUNTIFS($B$3:$B$1487, "&gt;="&amp;C1023, $A$3:$A$1487, "0")</f>
        <v>174</v>
      </c>
      <c r="G1023" s="0" t="n">
        <f aca="false">COUNTIFS($B$3:$B$1487, "&lt;"&amp;C1023, $A$3:$A$1487, "1")</f>
        <v>364</v>
      </c>
      <c r="H1023" s="0" t="n">
        <f aca="false">(D1023+E1023)/(D1023+E1023+F1023+G1023)</f>
        <v>0.637710437710438</v>
      </c>
      <c r="I1023" s="0" t="n">
        <f aca="false">D1023/(D1023+G1023)</f>
        <v>0.4575260804769</v>
      </c>
      <c r="J1023" s="0" t="n">
        <f aca="false">D1023/(D1023+F1023)</f>
        <v>0.638253638253638</v>
      </c>
    </row>
    <row r="1024" customFormat="false" ht="12.8" hidden="false" customHeight="false" outlineLevel="0" collapsed="false">
      <c r="A1024" s="3" t="n">
        <v>1</v>
      </c>
      <c r="B1024" s="4" t="n">
        <v>0.88</v>
      </c>
      <c r="C1024" s="5" t="n">
        <f aca="false">B1024</f>
        <v>0.88</v>
      </c>
      <c r="D1024" s="0" t="n">
        <f aca="false">COUNTIFS($B$3:$B$1487, "&gt;="&amp;C1024, $A$3:$A$1487, "1")</f>
        <v>307</v>
      </c>
      <c r="E1024" s="0" t="n">
        <f aca="false">COUNTIFS($B$3:$B$1487, "&lt;"&amp;C1024, $A$3:$A$1487, "0")</f>
        <v>640</v>
      </c>
      <c r="F1024" s="0" t="n">
        <f aca="false">COUNTIFS($B$3:$B$1487, "&gt;="&amp;C1024, $A$3:$A$1487, "0")</f>
        <v>174</v>
      </c>
      <c r="G1024" s="0" t="n">
        <f aca="false">COUNTIFS($B$3:$B$1487, "&lt;"&amp;C1024, $A$3:$A$1487, "1")</f>
        <v>364</v>
      </c>
      <c r="H1024" s="0" t="n">
        <f aca="false">(D1024+E1024)/(D1024+E1024+F1024+G1024)</f>
        <v>0.637710437710438</v>
      </c>
      <c r="I1024" s="0" t="n">
        <f aca="false">D1024/(D1024+G1024)</f>
        <v>0.4575260804769</v>
      </c>
      <c r="J1024" s="0" t="n">
        <f aca="false">D1024/(D1024+F1024)</f>
        <v>0.638253638253638</v>
      </c>
    </row>
    <row r="1025" customFormat="false" ht="12.8" hidden="false" customHeight="false" outlineLevel="0" collapsed="false">
      <c r="A1025" s="3" t="n">
        <v>0</v>
      </c>
      <c r="B1025" s="4" t="n">
        <v>0.88</v>
      </c>
      <c r="C1025" s="5" t="n">
        <f aca="false">B1025</f>
        <v>0.88</v>
      </c>
      <c r="D1025" s="0" t="n">
        <f aca="false">COUNTIFS($B$3:$B$1487, "&gt;="&amp;C1025, $A$3:$A$1487, "1")</f>
        <v>307</v>
      </c>
      <c r="E1025" s="0" t="n">
        <f aca="false">COUNTIFS($B$3:$B$1487, "&lt;"&amp;C1025, $A$3:$A$1487, "0")</f>
        <v>640</v>
      </c>
      <c r="F1025" s="0" t="n">
        <f aca="false">COUNTIFS($B$3:$B$1487, "&gt;="&amp;C1025, $A$3:$A$1487, "0")</f>
        <v>174</v>
      </c>
      <c r="G1025" s="0" t="n">
        <f aca="false">COUNTIFS($B$3:$B$1487, "&lt;"&amp;C1025, $A$3:$A$1487, "1")</f>
        <v>364</v>
      </c>
      <c r="H1025" s="0" t="n">
        <f aca="false">(D1025+E1025)/(D1025+E1025+F1025+G1025)</f>
        <v>0.637710437710438</v>
      </c>
      <c r="I1025" s="0" t="n">
        <f aca="false">D1025/(D1025+G1025)</f>
        <v>0.4575260804769</v>
      </c>
      <c r="J1025" s="0" t="n">
        <f aca="false">D1025/(D1025+F1025)</f>
        <v>0.638253638253638</v>
      </c>
    </row>
    <row r="1026" customFormat="false" ht="12.8" hidden="false" customHeight="false" outlineLevel="0" collapsed="false">
      <c r="A1026" s="3" t="n">
        <v>1</v>
      </c>
      <c r="B1026" s="4" t="n">
        <v>0.88</v>
      </c>
      <c r="C1026" s="5" t="n">
        <f aca="false">B1026</f>
        <v>0.88</v>
      </c>
      <c r="D1026" s="0" t="n">
        <f aca="false">COUNTIFS($B$3:$B$1487, "&gt;="&amp;C1026, $A$3:$A$1487, "1")</f>
        <v>307</v>
      </c>
      <c r="E1026" s="0" t="n">
        <f aca="false">COUNTIFS($B$3:$B$1487, "&lt;"&amp;C1026, $A$3:$A$1487, "0")</f>
        <v>640</v>
      </c>
      <c r="F1026" s="0" t="n">
        <f aca="false">COUNTIFS($B$3:$B$1487, "&gt;="&amp;C1026, $A$3:$A$1487, "0")</f>
        <v>174</v>
      </c>
      <c r="G1026" s="0" t="n">
        <f aca="false">COUNTIFS($B$3:$B$1487, "&lt;"&amp;C1026, $A$3:$A$1487, "1")</f>
        <v>364</v>
      </c>
      <c r="H1026" s="0" t="n">
        <f aca="false">(D1026+E1026)/(D1026+E1026+F1026+G1026)</f>
        <v>0.637710437710438</v>
      </c>
      <c r="I1026" s="0" t="n">
        <f aca="false">D1026/(D1026+G1026)</f>
        <v>0.4575260804769</v>
      </c>
      <c r="J1026" s="0" t="n">
        <f aca="false">D1026/(D1026+F1026)</f>
        <v>0.638253638253638</v>
      </c>
    </row>
    <row r="1027" customFormat="false" ht="12.8" hidden="false" customHeight="false" outlineLevel="0" collapsed="false">
      <c r="A1027" s="3" t="n">
        <v>1</v>
      </c>
      <c r="B1027" s="4" t="n">
        <v>0.88</v>
      </c>
      <c r="C1027" s="5" t="n">
        <f aca="false">B1027</f>
        <v>0.88</v>
      </c>
      <c r="D1027" s="0" t="n">
        <f aca="false">COUNTIFS($B$3:$B$1487, "&gt;="&amp;C1027, $A$3:$A$1487, "1")</f>
        <v>307</v>
      </c>
      <c r="E1027" s="0" t="n">
        <f aca="false">COUNTIFS($B$3:$B$1487, "&lt;"&amp;C1027, $A$3:$A$1487, "0")</f>
        <v>640</v>
      </c>
      <c r="F1027" s="0" t="n">
        <f aca="false">COUNTIFS($B$3:$B$1487, "&gt;="&amp;C1027, $A$3:$A$1487, "0")</f>
        <v>174</v>
      </c>
      <c r="G1027" s="0" t="n">
        <f aca="false">COUNTIFS($B$3:$B$1487, "&lt;"&amp;C1027, $A$3:$A$1487, "1")</f>
        <v>364</v>
      </c>
      <c r="H1027" s="0" t="n">
        <f aca="false">(D1027+E1027)/(D1027+E1027+F1027+G1027)</f>
        <v>0.637710437710438</v>
      </c>
      <c r="I1027" s="0" t="n">
        <f aca="false">D1027/(D1027+G1027)</f>
        <v>0.4575260804769</v>
      </c>
      <c r="J1027" s="0" t="n">
        <f aca="false">D1027/(D1027+F1027)</f>
        <v>0.638253638253638</v>
      </c>
    </row>
    <row r="1028" customFormat="false" ht="12.8" hidden="false" customHeight="false" outlineLevel="0" collapsed="false">
      <c r="A1028" s="3" t="n">
        <v>0</v>
      </c>
      <c r="B1028" s="4" t="n">
        <v>0.88</v>
      </c>
      <c r="C1028" s="5" t="n">
        <f aca="false">B1028</f>
        <v>0.88</v>
      </c>
      <c r="D1028" s="0" t="n">
        <f aca="false">COUNTIFS($B$3:$B$1487, "&gt;="&amp;C1028, $A$3:$A$1487, "1")</f>
        <v>307</v>
      </c>
      <c r="E1028" s="0" t="n">
        <f aca="false">COUNTIFS($B$3:$B$1487, "&lt;"&amp;C1028, $A$3:$A$1487, "0")</f>
        <v>640</v>
      </c>
      <c r="F1028" s="0" t="n">
        <f aca="false">COUNTIFS($B$3:$B$1487, "&gt;="&amp;C1028, $A$3:$A$1487, "0")</f>
        <v>174</v>
      </c>
      <c r="G1028" s="0" t="n">
        <f aca="false">COUNTIFS($B$3:$B$1487, "&lt;"&amp;C1028, $A$3:$A$1487, "1")</f>
        <v>364</v>
      </c>
      <c r="H1028" s="0" t="n">
        <f aca="false">(D1028+E1028)/(D1028+E1028+F1028+G1028)</f>
        <v>0.637710437710438</v>
      </c>
      <c r="I1028" s="0" t="n">
        <f aca="false">D1028/(D1028+G1028)</f>
        <v>0.4575260804769</v>
      </c>
      <c r="J1028" s="0" t="n">
        <f aca="false">D1028/(D1028+F1028)</f>
        <v>0.638253638253638</v>
      </c>
    </row>
    <row r="1029" customFormat="false" ht="12.8" hidden="false" customHeight="false" outlineLevel="0" collapsed="false">
      <c r="A1029" s="6" t="n">
        <v>1</v>
      </c>
      <c r="B1029" s="7" t="n">
        <v>0.89</v>
      </c>
      <c r="C1029" s="5" t="n">
        <f aca="false">B1029</f>
        <v>0.89</v>
      </c>
      <c r="D1029" s="0" t="n">
        <f aca="false">COUNTIFS($B$3:$B$1487, "&gt;="&amp;C1029, $A$3:$A$1487, "1")</f>
        <v>294</v>
      </c>
      <c r="E1029" s="0" t="n">
        <f aca="false">COUNTIFS($B$3:$B$1487, "&lt;"&amp;C1029, $A$3:$A$1487, "0")</f>
        <v>649</v>
      </c>
      <c r="F1029" s="0" t="n">
        <f aca="false">COUNTIFS($B$3:$B$1487, "&gt;="&amp;C1029, $A$3:$A$1487, "0")</f>
        <v>165</v>
      </c>
      <c r="G1029" s="0" t="n">
        <f aca="false">COUNTIFS($B$3:$B$1487, "&lt;"&amp;C1029, $A$3:$A$1487, "1")</f>
        <v>377</v>
      </c>
      <c r="H1029" s="0" t="n">
        <f aca="false">(D1029+E1029)/(D1029+E1029+F1029+G1029)</f>
        <v>0.635016835016835</v>
      </c>
      <c r="I1029" s="0" t="n">
        <f aca="false">D1029/(D1029+G1029)</f>
        <v>0.438152011922504</v>
      </c>
      <c r="J1029" s="0" t="n">
        <f aca="false">D1029/(D1029+F1029)</f>
        <v>0.640522875816993</v>
      </c>
    </row>
    <row r="1030" customFormat="false" ht="12.8" hidden="false" customHeight="false" outlineLevel="0" collapsed="false">
      <c r="A1030" s="6" t="n">
        <v>0</v>
      </c>
      <c r="B1030" s="7" t="n">
        <v>0.89</v>
      </c>
      <c r="C1030" s="5" t="n">
        <f aca="false">B1030</f>
        <v>0.89</v>
      </c>
      <c r="D1030" s="0" t="n">
        <f aca="false">COUNTIFS($B$3:$B$1487, "&gt;="&amp;C1030, $A$3:$A$1487, "1")</f>
        <v>294</v>
      </c>
      <c r="E1030" s="0" t="n">
        <f aca="false">COUNTIFS($B$3:$B$1487, "&lt;"&amp;C1030, $A$3:$A$1487, "0")</f>
        <v>649</v>
      </c>
      <c r="F1030" s="0" t="n">
        <f aca="false">COUNTIFS($B$3:$B$1487, "&gt;="&amp;C1030, $A$3:$A$1487, "0")</f>
        <v>165</v>
      </c>
      <c r="G1030" s="0" t="n">
        <f aca="false">COUNTIFS($B$3:$B$1487, "&lt;"&amp;C1030, $A$3:$A$1487, "1")</f>
        <v>377</v>
      </c>
      <c r="H1030" s="0" t="n">
        <f aca="false">(D1030+E1030)/(D1030+E1030+F1030+G1030)</f>
        <v>0.635016835016835</v>
      </c>
      <c r="I1030" s="0" t="n">
        <f aca="false">D1030/(D1030+G1030)</f>
        <v>0.438152011922504</v>
      </c>
      <c r="J1030" s="0" t="n">
        <f aca="false">D1030/(D1030+F1030)</f>
        <v>0.640522875816993</v>
      </c>
    </row>
    <row r="1031" customFormat="false" ht="12.8" hidden="false" customHeight="false" outlineLevel="0" collapsed="false">
      <c r="A1031" s="6" t="n">
        <v>0</v>
      </c>
      <c r="B1031" s="7" t="n">
        <v>0.89</v>
      </c>
      <c r="C1031" s="5" t="n">
        <f aca="false">B1031</f>
        <v>0.89</v>
      </c>
      <c r="D1031" s="0" t="n">
        <f aca="false">COUNTIFS($B$3:$B$1487, "&gt;="&amp;C1031, $A$3:$A$1487, "1")</f>
        <v>294</v>
      </c>
      <c r="E1031" s="0" t="n">
        <f aca="false">COUNTIFS($B$3:$B$1487, "&lt;"&amp;C1031, $A$3:$A$1487, "0")</f>
        <v>649</v>
      </c>
      <c r="F1031" s="0" t="n">
        <f aca="false">COUNTIFS($B$3:$B$1487, "&gt;="&amp;C1031, $A$3:$A$1487, "0")</f>
        <v>165</v>
      </c>
      <c r="G1031" s="0" t="n">
        <f aca="false">COUNTIFS($B$3:$B$1487, "&lt;"&amp;C1031, $A$3:$A$1487, "1")</f>
        <v>377</v>
      </c>
      <c r="H1031" s="0" t="n">
        <f aca="false">(D1031+E1031)/(D1031+E1031+F1031+G1031)</f>
        <v>0.635016835016835</v>
      </c>
      <c r="I1031" s="0" t="n">
        <f aca="false">D1031/(D1031+G1031)</f>
        <v>0.438152011922504</v>
      </c>
      <c r="J1031" s="0" t="n">
        <f aca="false">D1031/(D1031+F1031)</f>
        <v>0.640522875816993</v>
      </c>
    </row>
    <row r="1032" customFormat="false" ht="12.8" hidden="false" customHeight="false" outlineLevel="0" collapsed="false">
      <c r="A1032" s="6" t="n">
        <v>1</v>
      </c>
      <c r="B1032" s="7" t="n">
        <v>0.89</v>
      </c>
      <c r="C1032" s="5" t="n">
        <f aca="false">B1032</f>
        <v>0.89</v>
      </c>
      <c r="D1032" s="0" t="n">
        <f aca="false">COUNTIFS($B$3:$B$1487, "&gt;="&amp;C1032, $A$3:$A$1487, "1")</f>
        <v>294</v>
      </c>
      <c r="E1032" s="0" t="n">
        <f aca="false">COUNTIFS($B$3:$B$1487, "&lt;"&amp;C1032, $A$3:$A$1487, "0")</f>
        <v>649</v>
      </c>
      <c r="F1032" s="0" t="n">
        <f aca="false">COUNTIFS($B$3:$B$1487, "&gt;="&amp;C1032, $A$3:$A$1487, "0")</f>
        <v>165</v>
      </c>
      <c r="G1032" s="0" t="n">
        <f aca="false">COUNTIFS($B$3:$B$1487, "&lt;"&amp;C1032, $A$3:$A$1487, "1")</f>
        <v>377</v>
      </c>
      <c r="H1032" s="0" t="n">
        <f aca="false">(D1032+E1032)/(D1032+E1032+F1032+G1032)</f>
        <v>0.635016835016835</v>
      </c>
      <c r="I1032" s="0" t="n">
        <f aca="false">D1032/(D1032+G1032)</f>
        <v>0.438152011922504</v>
      </c>
      <c r="J1032" s="0" t="n">
        <f aca="false">D1032/(D1032+F1032)</f>
        <v>0.640522875816993</v>
      </c>
    </row>
    <row r="1033" customFormat="false" ht="12.8" hidden="false" customHeight="false" outlineLevel="0" collapsed="false">
      <c r="A1033" s="6" t="n">
        <v>1</v>
      </c>
      <c r="B1033" s="7" t="n">
        <v>0.89</v>
      </c>
      <c r="C1033" s="5" t="n">
        <f aca="false">B1033</f>
        <v>0.89</v>
      </c>
      <c r="D1033" s="0" t="n">
        <f aca="false">COUNTIFS($B$3:$B$1487, "&gt;="&amp;C1033, $A$3:$A$1487, "1")</f>
        <v>294</v>
      </c>
      <c r="E1033" s="0" t="n">
        <f aca="false">COUNTIFS($B$3:$B$1487, "&lt;"&amp;C1033, $A$3:$A$1487, "0")</f>
        <v>649</v>
      </c>
      <c r="F1033" s="0" t="n">
        <f aca="false">COUNTIFS($B$3:$B$1487, "&gt;="&amp;C1033, $A$3:$A$1487, "0")</f>
        <v>165</v>
      </c>
      <c r="G1033" s="0" t="n">
        <f aca="false">COUNTIFS($B$3:$B$1487, "&lt;"&amp;C1033, $A$3:$A$1487, "1")</f>
        <v>377</v>
      </c>
      <c r="H1033" s="0" t="n">
        <f aca="false">(D1033+E1033)/(D1033+E1033+F1033+G1033)</f>
        <v>0.635016835016835</v>
      </c>
      <c r="I1033" s="0" t="n">
        <f aca="false">D1033/(D1033+G1033)</f>
        <v>0.438152011922504</v>
      </c>
      <c r="J1033" s="0" t="n">
        <f aca="false">D1033/(D1033+F1033)</f>
        <v>0.640522875816993</v>
      </c>
    </row>
    <row r="1034" customFormat="false" ht="12.8" hidden="false" customHeight="false" outlineLevel="0" collapsed="false">
      <c r="A1034" s="6" t="n">
        <v>1</v>
      </c>
      <c r="B1034" s="7" t="n">
        <v>0.89</v>
      </c>
      <c r="C1034" s="5" t="n">
        <f aca="false">B1034</f>
        <v>0.89</v>
      </c>
      <c r="D1034" s="0" t="n">
        <f aca="false">COUNTIFS($B$3:$B$1487, "&gt;="&amp;C1034, $A$3:$A$1487, "1")</f>
        <v>294</v>
      </c>
      <c r="E1034" s="0" t="n">
        <f aca="false">COUNTIFS($B$3:$B$1487, "&lt;"&amp;C1034, $A$3:$A$1487, "0")</f>
        <v>649</v>
      </c>
      <c r="F1034" s="0" t="n">
        <f aca="false">COUNTIFS($B$3:$B$1487, "&gt;="&amp;C1034, $A$3:$A$1487, "0")</f>
        <v>165</v>
      </c>
      <c r="G1034" s="0" t="n">
        <f aca="false">COUNTIFS($B$3:$B$1487, "&lt;"&amp;C1034, $A$3:$A$1487, "1")</f>
        <v>377</v>
      </c>
      <c r="H1034" s="0" t="n">
        <f aca="false">(D1034+E1034)/(D1034+E1034+F1034+G1034)</f>
        <v>0.635016835016835</v>
      </c>
      <c r="I1034" s="0" t="n">
        <f aca="false">D1034/(D1034+G1034)</f>
        <v>0.438152011922504</v>
      </c>
      <c r="J1034" s="0" t="n">
        <f aca="false">D1034/(D1034+F1034)</f>
        <v>0.640522875816993</v>
      </c>
    </row>
    <row r="1035" customFormat="false" ht="12.8" hidden="false" customHeight="false" outlineLevel="0" collapsed="false">
      <c r="A1035" s="3" t="n">
        <v>0</v>
      </c>
      <c r="B1035" s="4" t="n">
        <v>0.89</v>
      </c>
      <c r="C1035" s="5" t="n">
        <f aca="false">B1035</f>
        <v>0.89</v>
      </c>
      <c r="D1035" s="0" t="n">
        <f aca="false">COUNTIFS($B$3:$B$1487, "&gt;="&amp;C1035, $A$3:$A$1487, "1")</f>
        <v>294</v>
      </c>
      <c r="E1035" s="0" t="n">
        <f aca="false">COUNTIFS($B$3:$B$1487, "&lt;"&amp;C1035, $A$3:$A$1487, "0")</f>
        <v>649</v>
      </c>
      <c r="F1035" s="0" t="n">
        <f aca="false">COUNTIFS($B$3:$B$1487, "&gt;="&amp;C1035, $A$3:$A$1487, "0")</f>
        <v>165</v>
      </c>
      <c r="G1035" s="0" t="n">
        <f aca="false">COUNTIFS($B$3:$B$1487, "&lt;"&amp;C1035, $A$3:$A$1487, "1")</f>
        <v>377</v>
      </c>
      <c r="H1035" s="0" t="n">
        <f aca="false">(D1035+E1035)/(D1035+E1035+F1035+G1035)</f>
        <v>0.635016835016835</v>
      </c>
      <c r="I1035" s="0" t="n">
        <f aca="false">D1035/(D1035+G1035)</f>
        <v>0.438152011922504</v>
      </c>
      <c r="J1035" s="0" t="n">
        <f aca="false">D1035/(D1035+F1035)</f>
        <v>0.640522875816993</v>
      </c>
    </row>
    <row r="1036" customFormat="false" ht="12.8" hidden="false" customHeight="false" outlineLevel="0" collapsed="false">
      <c r="A1036" s="3" t="n">
        <v>0</v>
      </c>
      <c r="B1036" s="4" t="n">
        <v>0.89</v>
      </c>
      <c r="C1036" s="5" t="n">
        <f aca="false">B1036</f>
        <v>0.89</v>
      </c>
      <c r="D1036" s="0" t="n">
        <f aca="false">COUNTIFS($B$3:$B$1487, "&gt;="&amp;C1036, $A$3:$A$1487, "1")</f>
        <v>294</v>
      </c>
      <c r="E1036" s="0" t="n">
        <f aca="false">COUNTIFS($B$3:$B$1487, "&lt;"&amp;C1036, $A$3:$A$1487, "0")</f>
        <v>649</v>
      </c>
      <c r="F1036" s="0" t="n">
        <f aca="false">COUNTIFS($B$3:$B$1487, "&gt;="&amp;C1036, $A$3:$A$1487, "0")</f>
        <v>165</v>
      </c>
      <c r="G1036" s="0" t="n">
        <f aca="false">COUNTIFS($B$3:$B$1487, "&lt;"&amp;C1036, $A$3:$A$1487, "1")</f>
        <v>377</v>
      </c>
      <c r="H1036" s="0" t="n">
        <f aca="false">(D1036+E1036)/(D1036+E1036+F1036+G1036)</f>
        <v>0.635016835016835</v>
      </c>
      <c r="I1036" s="0" t="n">
        <f aca="false">D1036/(D1036+G1036)</f>
        <v>0.438152011922504</v>
      </c>
      <c r="J1036" s="0" t="n">
        <f aca="false">D1036/(D1036+F1036)</f>
        <v>0.640522875816993</v>
      </c>
    </row>
    <row r="1037" customFormat="false" ht="12.8" hidden="false" customHeight="false" outlineLevel="0" collapsed="false">
      <c r="A1037" s="3" t="n">
        <v>1</v>
      </c>
      <c r="B1037" s="4" t="n">
        <v>0.89</v>
      </c>
      <c r="C1037" s="5" t="n">
        <f aca="false">B1037</f>
        <v>0.89</v>
      </c>
      <c r="D1037" s="0" t="n">
        <f aca="false">COUNTIFS($B$3:$B$1487, "&gt;="&amp;C1037, $A$3:$A$1487, "1")</f>
        <v>294</v>
      </c>
      <c r="E1037" s="0" t="n">
        <f aca="false">COUNTIFS($B$3:$B$1487, "&lt;"&amp;C1037, $A$3:$A$1487, "0")</f>
        <v>649</v>
      </c>
      <c r="F1037" s="0" t="n">
        <f aca="false">COUNTIFS($B$3:$B$1487, "&gt;="&amp;C1037, $A$3:$A$1487, "0")</f>
        <v>165</v>
      </c>
      <c r="G1037" s="0" t="n">
        <f aca="false">COUNTIFS($B$3:$B$1487, "&lt;"&amp;C1037, $A$3:$A$1487, "1")</f>
        <v>377</v>
      </c>
      <c r="H1037" s="0" t="n">
        <f aca="false">(D1037+E1037)/(D1037+E1037+F1037+G1037)</f>
        <v>0.635016835016835</v>
      </c>
      <c r="I1037" s="0" t="n">
        <f aca="false">D1037/(D1037+G1037)</f>
        <v>0.438152011922504</v>
      </c>
      <c r="J1037" s="0" t="n">
        <f aca="false">D1037/(D1037+F1037)</f>
        <v>0.640522875816993</v>
      </c>
    </row>
    <row r="1038" customFormat="false" ht="12.8" hidden="false" customHeight="false" outlineLevel="0" collapsed="false">
      <c r="A1038" s="3" t="n">
        <v>0</v>
      </c>
      <c r="B1038" s="4" t="n">
        <v>0.89</v>
      </c>
      <c r="C1038" s="5" t="n">
        <f aca="false">B1038</f>
        <v>0.89</v>
      </c>
      <c r="D1038" s="0" t="n">
        <f aca="false">COUNTIFS($B$3:$B$1487, "&gt;="&amp;C1038, $A$3:$A$1487, "1")</f>
        <v>294</v>
      </c>
      <c r="E1038" s="0" t="n">
        <f aca="false">COUNTIFS($B$3:$B$1487, "&lt;"&amp;C1038, $A$3:$A$1487, "0")</f>
        <v>649</v>
      </c>
      <c r="F1038" s="0" t="n">
        <f aca="false">COUNTIFS($B$3:$B$1487, "&gt;="&amp;C1038, $A$3:$A$1487, "0")</f>
        <v>165</v>
      </c>
      <c r="G1038" s="0" t="n">
        <f aca="false">COUNTIFS($B$3:$B$1487, "&lt;"&amp;C1038, $A$3:$A$1487, "1")</f>
        <v>377</v>
      </c>
      <c r="H1038" s="0" t="n">
        <f aca="false">(D1038+E1038)/(D1038+E1038+F1038+G1038)</f>
        <v>0.635016835016835</v>
      </c>
      <c r="I1038" s="0" t="n">
        <f aca="false">D1038/(D1038+G1038)</f>
        <v>0.438152011922504</v>
      </c>
      <c r="J1038" s="0" t="n">
        <f aca="false">D1038/(D1038+F1038)</f>
        <v>0.640522875816993</v>
      </c>
    </row>
    <row r="1039" customFormat="false" ht="12.8" hidden="false" customHeight="false" outlineLevel="0" collapsed="false">
      <c r="A1039" s="3" t="n">
        <v>0</v>
      </c>
      <c r="B1039" s="4" t="n">
        <v>0.89</v>
      </c>
      <c r="C1039" s="5" t="n">
        <f aca="false">B1039</f>
        <v>0.89</v>
      </c>
      <c r="D1039" s="0" t="n">
        <f aca="false">COUNTIFS($B$3:$B$1487, "&gt;="&amp;C1039, $A$3:$A$1487, "1")</f>
        <v>294</v>
      </c>
      <c r="E1039" s="0" t="n">
        <f aca="false">COUNTIFS($B$3:$B$1487, "&lt;"&amp;C1039, $A$3:$A$1487, "0")</f>
        <v>649</v>
      </c>
      <c r="F1039" s="0" t="n">
        <f aca="false">COUNTIFS($B$3:$B$1487, "&gt;="&amp;C1039, $A$3:$A$1487, "0")</f>
        <v>165</v>
      </c>
      <c r="G1039" s="0" t="n">
        <f aca="false">COUNTIFS($B$3:$B$1487, "&lt;"&amp;C1039, $A$3:$A$1487, "1")</f>
        <v>377</v>
      </c>
      <c r="H1039" s="0" t="n">
        <f aca="false">(D1039+E1039)/(D1039+E1039+F1039+G1039)</f>
        <v>0.635016835016835</v>
      </c>
      <c r="I1039" s="0" t="n">
        <f aca="false">D1039/(D1039+G1039)</f>
        <v>0.438152011922504</v>
      </c>
      <c r="J1039" s="0" t="n">
        <f aca="false">D1039/(D1039+F1039)</f>
        <v>0.640522875816993</v>
      </c>
    </row>
    <row r="1040" customFormat="false" ht="12.8" hidden="false" customHeight="false" outlineLevel="0" collapsed="false">
      <c r="A1040" s="3" t="n">
        <v>0</v>
      </c>
      <c r="B1040" s="4" t="n">
        <v>0.89</v>
      </c>
      <c r="C1040" s="5" t="n">
        <f aca="false">B1040</f>
        <v>0.89</v>
      </c>
      <c r="D1040" s="0" t="n">
        <f aca="false">COUNTIFS($B$3:$B$1487, "&gt;="&amp;C1040, $A$3:$A$1487, "1")</f>
        <v>294</v>
      </c>
      <c r="E1040" s="0" t="n">
        <f aca="false">COUNTIFS($B$3:$B$1487, "&lt;"&amp;C1040, $A$3:$A$1487, "0")</f>
        <v>649</v>
      </c>
      <c r="F1040" s="0" t="n">
        <f aca="false">COUNTIFS($B$3:$B$1487, "&gt;="&amp;C1040, $A$3:$A$1487, "0")</f>
        <v>165</v>
      </c>
      <c r="G1040" s="0" t="n">
        <f aca="false">COUNTIFS($B$3:$B$1487, "&lt;"&amp;C1040, $A$3:$A$1487, "1")</f>
        <v>377</v>
      </c>
      <c r="H1040" s="0" t="n">
        <f aca="false">(D1040+E1040)/(D1040+E1040+F1040+G1040)</f>
        <v>0.635016835016835</v>
      </c>
      <c r="I1040" s="0" t="n">
        <f aca="false">D1040/(D1040+G1040)</f>
        <v>0.438152011922504</v>
      </c>
      <c r="J1040" s="0" t="n">
        <f aca="false">D1040/(D1040+F1040)</f>
        <v>0.640522875816993</v>
      </c>
    </row>
    <row r="1041" customFormat="false" ht="12.8" hidden="false" customHeight="false" outlineLevel="0" collapsed="false">
      <c r="A1041" s="3" t="n">
        <v>1</v>
      </c>
      <c r="B1041" s="4" t="n">
        <v>0.89</v>
      </c>
      <c r="C1041" s="5" t="n">
        <f aca="false">B1041</f>
        <v>0.89</v>
      </c>
      <c r="D1041" s="0" t="n">
        <f aca="false">COUNTIFS($B$3:$B$1487, "&gt;="&amp;C1041, $A$3:$A$1487, "1")</f>
        <v>294</v>
      </c>
      <c r="E1041" s="0" t="n">
        <f aca="false">COUNTIFS($B$3:$B$1487, "&lt;"&amp;C1041, $A$3:$A$1487, "0")</f>
        <v>649</v>
      </c>
      <c r="F1041" s="0" t="n">
        <f aca="false">COUNTIFS($B$3:$B$1487, "&gt;="&amp;C1041, $A$3:$A$1487, "0")</f>
        <v>165</v>
      </c>
      <c r="G1041" s="0" t="n">
        <f aca="false">COUNTIFS($B$3:$B$1487, "&lt;"&amp;C1041, $A$3:$A$1487, "1")</f>
        <v>377</v>
      </c>
      <c r="H1041" s="0" t="n">
        <f aca="false">(D1041+E1041)/(D1041+E1041+F1041+G1041)</f>
        <v>0.635016835016835</v>
      </c>
      <c r="I1041" s="0" t="n">
        <f aca="false">D1041/(D1041+G1041)</f>
        <v>0.438152011922504</v>
      </c>
      <c r="J1041" s="0" t="n">
        <f aca="false">D1041/(D1041+F1041)</f>
        <v>0.640522875816993</v>
      </c>
    </row>
    <row r="1042" customFormat="false" ht="12.8" hidden="false" customHeight="false" outlineLevel="0" collapsed="false">
      <c r="A1042" s="3" t="n">
        <v>0</v>
      </c>
      <c r="B1042" s="4" t="n">
        <v>0.89</v>
      </c>
      <c r="C1042" s="5" t="n">
        <f aca="false">B1042</f>
        <v>0.89</v>
      </c>
      <c r="D1042" s="0" t="n">
        <f aca="false">COUNTIFS($B$3:$B$1487, "&gt;="&amp;C1042, $A$3:$A$1487, "1")</f>
        <v>294</v>
      </c>
      <c r="E1042" s="0" t="n">
        <f aca="false">COUNTIFS($B$3:$B$1487, "&lt;"&amp;C1042, $A$3:$A$1487, "0")</f>
        <v>649</v>
      </c>
      <c r="F1042" s="0" t="n">
        <f aca="false">COUNTIFS($B$3:$B$1487, "&gt;="&amp;C1042, $A$3:$A$1487, "0")</f>
        <v>165</v>
      </c>
      <c r="G1042" s="0" t="n">
        <f aca="false">COUNTIFS($B$3:$B$1487, "&lt;"&amp;C1042, $A$3:$A$1487, "1")</f>
        <v>377</v>
      </c>
      <c r="H1042" s="0" t="n">
        <f aca="false">(D1042+E1042)/(D1042+E1042+F1042+G1042)</f>
        <v>0.635016835016835</v>
      </c>
      <c r="I1042" s="0" t="n">
        <f aca="false">D1042/(D1042+G1042)</f>
        <v>0.438152011922504</v>
      </c>
      <c r="J1042" s="0" t="n">
        <f aca="false">D1042/(D1042+F1042)</f>
        <v>0.640522875816993</v>
      </c>
    </row>
    <row r="1043" customFormat="false" ht="12.8" hidden="false" customHeight="false" outlineLevel="0" collapsed="false">
      <c r="A1043" s="3" t="n">
        <v>0</v>
      </c>
      <c r="B1043" s="4" t="n">
        <v>0.89</v>
      </c>
      <c r="C1043" s="5" t="n">
        <f aca="false">B1043</f>
        <v>0.89</v>
      </c>
      <c r="D1043" s="0" t="n">
        <f aca="false">COUNTIFS($B$3:$B$1487, "&gt;="&amp;C1043, $A$3:$A$1487, "1")</f>
        <v>294</v>
      </c>
      <c r="E1043" s="0" t="n">
        <f aca="false">COUNTIFS($B$3:$B$1487, "&lt;"&amp;C1043, $A$3:$A$1487, "0")</f>
        <v>649</v>
      </c>
      <c r="F1043" s="0" t="n">
        <f aca="false">COUNTIFS($B$3:$B$1487, "&gt;="&amp;C1043, $A$3:$A$1487, "0")</f>
        <v>165</v>
      </c>
      <c r="G1043" s="0" t="n">
        <f aca="false">COUNTIFS($B$3:$B$1487, "&lt;"&amp;C1043, $A$3:$A$1487, "1")</f>
        <v>377</v>
      </c>
      <c r="H1043" s="0" t="n">
        <f aca="false">(D1043+E1043)/(D1043+E1043+F1043+G1043)</f>
        <v>0.635016835016835</v>
      </c>
      <c r="I1043" s="0" t="n">
        <f aca="false">D1043/(D1043+G1043)</f>
        <v>0.438152011922504</v>
      </c>
      <c r="J1043" s="0" t="n">
        <f aca="false">D1043/(D1043+F1043)</f>
        <v>0.640522875816993</v>
      </c>
    </row>
    <row r="1044" customFormat="false" ht="12.8" hidden="false" customHeight="false" outlineLevel="0" collapsed="false">
      <c r="A1044" s="3" t="n">
        <v>1</v>
      </c>
      <c r="B1044" s="4" t="n">
        <v>0.89</v>
      </c>
      <c r="C1044" s="5" t="n">
        <f aca="false">B1044</f>
        <v>0.89</v>
      </c>
      <c r="D1044" s="0" t="n">
        <f aca="false">COUNTIFS($B$3:$B$1487, "&gt;="&amp;C1044, $A$3:$A$1487, "1")</f>
        <v>294</v>
      </c>
      <c r="E1044" s="0" t="n">
        <f aca="false">COUNTIFS($B$3:$B$1487, "&lt;"&amp;C1044, $A$3:$A$1487, "0")</f>
        <v>649</v>
      </c>
      <c r="F1044" s="0" t="n">
        <f aca="false">COUNTIFS($B$3:$B$1487, "&gt;="&amp;C1044, $A$3:$A$1487, "0")</f>
        <v>165</v>
      </c>
      <c r="G1044" s="0" t="n">
        <f aca="false">COUNTIFS($B$3:$B$1487, "&lt;"&amp;C1044, $A$3:$A$1487, "1")</f>
        <v>377</v>
      </c>
      <c r="H1044" s="0" t="n">
        <f aca="false">(D1044+E1044)/(D1044+E1044+F1044+G1044)</f>
        <v>0.635016835016835</v>
      </c>
      <c r="I1044" s="0" t="n">
        <f aca="false">D1044/(D1044+G1044)</f>
        <v>0.438152011922504</v>
      </c>
      <c r="J1044" s="0" t="n">
        <f aca="false">D1044/(D1044+F1044)</f>
        <v>0.640522875816993</v>
      </c>
    </row>
    <row r="1045" customFormat="false" ht="12.8" hidden="false" customHeight="false" outlineLevel="0" collapsed="false">
      <c r="A1045" s="3" t="n">
        <v>0</v>
      </c>
      <c r="B1045" s="4" t="n">
        <v>0.89</v>
      </c>
      <c r="C1045" s="5" t="n">
        <f aca="false">B1045</f>
        <v>0.89</v>
      </c>
      <c r="D1045" s="0" t="n">
        <f aca="false">COUNTIFS($B$3:$B$1487, "&gt;="&amp;C1045, $A$3:$A$1487, "1")</f>
        <v>294</v>
      </c>
      <c r="E1045" s="0" t="n">
        <f aca="false">COUNTIFS($B$3:$B$1487, "&lt;"&amp;C1045, $A$3:$A$1487, "0")</f>
        <v>649</v>
      </c>
      <c r="F1045" s="0" t="n">
        <f aca="false">COUNTIFS($B$3:$B$1487, "&gt;="&amp;C1045, $A$3:$A$1487, "0")</f>
        <v>165</v>
      </c>
      <c r="G1045" s="0" t="n">
        <f aca="false">COUNTIFS($B$3:$B$1487, "&lt;"&amp;C1045, $A$3:$A$1487, "1")</f>
        <v>377</v>
      </c>
      <c r="H1045" s="0" t="n">
        <f aca="false">(D1045+E1045)/(D1045+E1045+F1045+G1045)</f>
        <v>0.635016835016835</v>
      </c>
      <c r="I1045" s="0" t="n">
        <f aca="false">D1045/(D1045+G1045)</f>
        <v>0.438152011922504</v>
      </c>
      <c r="J1045" s="0" t="n">
        <f aca="false">D1045/(D1045+F1045)</f>
        <v>0.640522875816993</v>
      </c>
    </row>
    <row r="1046" customFormat="false" ht="12.8" hidden="false" customHeight="false" outlineLevel="0" collapsed="false">
      <c r="A1046" s="3" t="n">
        <v>0</v>
      </c>
      <c r="B1046" s="4" t="n">
        <v>0.89</v>
      </c>
      <c r="C1046" s="5" t="n">
        <f aca="false">B1046</f>
        <v>0.89</v>
      </c>
      <c r="D1046" s="0" t="n">
        <f aca="false">COUNTIFS($B$3:$B$1487, "&gt;="&amp;C1046, $A$3:$A$1487, "1")</f>
        <v>294</v>
      </c>
      <c r="E1046" s="0" t="n">
        <f aca="false">COUNTIFS($B$3:$B$1487, "&lt;"&amp;C1046, $A$3:$A$1487, "0")</f>
        <v>649</v>
      </c>
      <c r="F1046" s="0" t="n">
        <f aca="false">COUNTIFS($B$3:$B$1487, "&gt;="&amp;C1046, $A$3:$A$1487, "0")</f>
        <v>165</v>
      </c>
      <c r="G1046" s="0" t="n">
        <f aca="false">COUNTIFS($B$3:$B$1487, "&lt;"&amp;C1046, $A$3:$A$1487, "1")</f>
        <v>377</v>
      </c>
      <c r="H1046" s="0" t="n">
        <f aca="false">(D1046+E1046)/(D1046+E1046+F1046+G1046)</f>
        <v>0.635016835016835</v>
      </c>
      <c r="I1046" s="0" t="n">
        <f aca="false">D1046/(D1046+G1046)</f>
        <v>0.438152011922504</v>
      </c>
      <c r="J1046" s="0" t="n">
        <f aca="false">D1046/(D1046+F1046)</f>
        <v>0.640522875816993</v>
      </c>
    </row>
    <row r="1047" customFormat="false" ht="12.8" hidden="false" customHeight="false" outlineLevel="0" collapsed="false">
      <c r="A1047" s="3" t="n">
        <v>0</v>
      </c>
      <c r="B1047" s="4" t="n">
        <v>0.89</v>
      </c>
      <c r="C1047" s="5" t="n">
        <f aca="false">B1047</f>
        <v>0.89</v>
      </c>
      <c r="D1047" s="0" t="n">
        <f aca="false">COUNTIFS($B$3:$B$1487, "&gt;="&amp;C1047, $A$3:$A$1487, "1")</f>
        <v>294</v>
      </c>
      <c r="E1047" s="0" t="n">
        <f aca="false">COUNTIFS($B$3:$B$1487, "&lt;"&amp;C1047, $A$3:$A$1487, "0")</f>
        <v>649</v>
      </c>
      <c r="F1047" s="0" t="n">
        <f aca="false">COUNTIFS($B$3:$B$1487, "&gt;="&amp;C1047, $A$3:$A$1487, "0")</f>
        <v>165</v>
      </c>
      <c r="G1047" s="0" t="n">
        <f aca="false">COUNTIFS($B$3:$B$1487, "&lt;"&amp;C1047, $A$3:$A$1487, "1")</f>
        <v>377</v>
      </c>
      <c r="H1047" s="0" t="n">
        <f aca="false">(D1047+E1047)/(D1047+E1047+F1047+G1047)</f>
        <v>0.635016835016835</v>
      </c>
      <c r="I1047" s="0" t="n">
        <f aca="false">D1047/(D1047+G1047)</f>
        <v>0.438152011922504</v>
      </c>
      <c r="J1047" s="0" t="n">
        <f aca="false">D1047/(D1047+F1047)</f>
        <v>0.640522875816993</v>
      </c>
    </row>
    <row r="1048" customFormat="false" ht="12.8" hidden="false" customHeight="false" outlineLevel="0" collapsed="false">
      <c r="A1048" s="6" t="n">
        <v>1</v>
      </c>
      <c r="B1048" s="7" t="n">
        <v>0.9</v>
      </c>
      <c r="C1048" s="5" t="n">
        <f aca="false">B1048</f>
        <v>0.9</v>
      </c>
      <c r="D1048" s="0" t="n">
        <f aca="false">COUNTIFS($B$3:$B$1487, "&gt;="&amp;C1048, $A$3:$A$1487, "1")</f>
        <v>287</v>
      </c>
      <c r="E1048" s="0" t="n">
        <f aca="false">COUNTIFS($B$3:$B$1487, "&lt;"&amp;C1048, $A$3:$A$1487, "0")</f>
        <v>661</v>
      </c>
      <c r="F1048" s="0" t="n">
        <f aca="false">COUNTIFS($B$3:$B$1487, "&gt;="&amp;C1048, $A$3:$A$1487, "0")</f>
        <v>153</v>
      </c>
      <c r="G1048" s="0" t="n">
        <f aca="false">COUNTIFS($B$3:$B$1487, "&lt;"&amp;C1048, $A$3:$A$1487, "1")</f>
        <v>384</v>
      </c>
      <c r="H1048" s="0" t="n">
        <f aca="false">(D1048+E1048)/(D1048+E1048+F1048+G1048)</f>
        <v>0.638383838383838</v>
      </c>
      <c r="I1048" s="0" t="n">
        <f aca="false">D1048/(D1048+G1048)</f>
        <v>0.427719821162444</v>
      </c>
      <c r="J1048" s="0" t="n">
        <f aca="false">D1048/(D1048+F1048)</f>
        <v>0.652272727272727</v>
      </c>
    </row>
    <row r="1049" customFormat="false" ht="12.8" hidden="false" customHeight="false" outlineLevel="0" collapsed="false">
      <c r="A1049" s="6" t="n">
        <v>1</v>
      </c>
      <c r="B1049" s="7" t="n">
        <v>0.9</v>
      </c>
      <c r="C1049" s="5" t="n">
        <f aca="false">B1049</f>
        <v>0.9</v>
      </c>
      <c r="D1049" s="0" t="n">
        <f aca="false">COUNTIFS($B$3:$B$1487, "&gt;="&amp;C1049, $A$3:$A$1487, "1")</f>
        <v>287</v>
      </c>
      <c r="E1049" s="0" t="n">
        <f aca="false">COUNTIFS($B$3:$B$1487, "&lt;"&amp;C1049, $A$3:$A$1487, "0")</f>
        <v>661</v>
      </c>
      <c r="F1049" s="0" t="n">
        <f aca="false">COUNTIFS($B$3:$B$1487, "&gt;="&amp;C1049, $A$3:$A$1487, "0")</f>
        <v>153</v>
      </c>
      <c r="G1049" s="0" t="n">
        <f aca="false">COUNTIFS($B$3:$B$1487, "&lt;"&amp;C1049, $A$3:$A$1487, "1")</f>
        <v>384</v>
      </c>
      <c r="H1049" s="0" t="n">
        <f aca="false">(D1049+E1049)/(D1049+E1049+F1049+G1049)</f>
        <v>0.638383838383838</v>
      </c>
      <c r="I1049" s="0" t="n">
        <f aca="false">D1049/(D1049+G1049)</f>
        <v>0.427719821162444</v>
      </c>
      <c r="J1049" s="0" t="n">
        <f aca="false">D1049/(D1049+F1049)</f>
        <v>0.652272727272727</v>
      </c>
    </row>
    <row r="1050" customFormat="false" ht="12.8" hidden="false" customHeight="false" outlineLevel="0" collapsed="false">
      <c r="A1050" s="3" t="n">
        <v>0</v>
      </c>
      <c r="B1050" s="4" t="n">
        <v>0.9</v>
      </c>
      <c r="C1050" s="5" t="n">
        <f aca="false">B1050</f>
        <v>0.9</v>
      </c>
      <c r="D1050" s="0" t="n">
        <f aca="false">COUNTIFS($B$3:$B$1487, "&gt;="&amp;C1050, $A$3:$A$1487, "1")</f>
        <v>287</v>
      </c>
      <c r="E1050" s="0" t="n">
        <f aca="false">COUNTIFS($B$3:$B$1487, "&lt;"&amp;C1050, $A$3:$A$1487, "0")</f>
        <v>661</v>
      </c>
      <c r="F1050" s="0" t="n">
        <f aca="false">COUNTIFS($B$3:$B$1487, "&gt;="&amp;C1050, $A$3:$A$1487, "0")</f>
        <v>153</v>
      </c>
      <c r="G1050" s="0" t="n">
        <f aca="false">COUNTIFS($B$3:$B$1487, "&lt;"&amp;C1050, $A$3:$A$1487, "1")</f>
        <v>384</v>
      </c>
      <c r="H1050" s="0" t="n">
        <f aca="false">(D1050+E1050)/(D1050+E1050+F1050+G1050)</f>
        <v>0.638383838383838</v>
      </c>
      <c r="I1050" s="0" t="n">
        <f aca="false">D1050/(D1050+G1050)</f>
        <v>0.427719821162444</v>
      </c>
      <c r="J1050" s="0" t="n">
        <f aca="false">D1050/(D1050+F1050)</f>
        <v>0.652272727272727</v>
      </c>
    </row>
    <row r="1051" customFormat="false" ht="12.8" hidden="false" customHeight="false" outlineLevel="0" collapsed="false">
      <c r="A1051" s="3" t="n">
        <v>1</v>
      </c>
      <c r="B1051" s="4" t="n">
        <v>0.9</v>
      </c>
      <c r="C1051" s="5" t="n">
        <f aca="false">B1051</f>
        <v>0.9</v>
      </c>
      <c r="D1051" s="0" t="n">
        <f aca="false">COUNTIFS($B$3:$B$1487, "&gt;="&amp;C1051, $A$3:$A$1487, "1")</f>
        <v>287</v>
      </c>
      <c r="E1051" s="0" t="n">
        <f aca="false">COUNTIFS($B$3:$B$1487, "&lt;"&amp;C1051, $A$3:$A$1487, "0")</f>
        <v>661</v>
      </c>
      <c r="F1051" s="0" t="n">
        <f aca="false">COUNTIFS($B$3:$B$1487, "&gt;="&amp;C1051, $A$3:$A$1487, "0")</f>
        <v>153</v>
      </c>
      <c r="G1051" s="0" t="n">
        <f aca="false">COUNTIFS($B$3:$B$1487, "&lt;"&amp;C1051, $A$3:$A$1487, "1")</f>
        <v>384</v>
      </c>
      <c r="H1051" s="0" t="n">
        <f aca="false">(D1051+E1051)/(D1051+E1051+F1051+G1051)</f>
        <v>0.638383838383838</v>
      </c>
      <c r="I1051" s="0" t="n">
        <f aca="false">D1051/(D1051+G1051)</f>
        <v>0.427719821162444</v>
      </c>
      <c r="J1051" s="0" t="n">
        <f aca="false">D1051/(D1051+F1051)</f>
        <v>0.652272727272727</v>
      </c>
    </row>
    <row r="1052" customFormat="false" ht="12.8" hidden="false" customHeight="false" outlineLevel="0" collapsed="false">
      <c r="A1052" s="3" t="n">
        <v>1</v>
      </c>
      <c r="B1052" s="4" t="n">
        <v>0.9</v>
      </c>
      <c r="C1052" s="5" t="n">
        <f aca="false">B1052</f>
        <v>0.9</v>
      </c>
      <c r="D1052" s="0" t="n">
        <f aca="false">COUNTIFS($B$3:$B$1487, "&gt;="&amp;C1052, $A$3:$A$1487, "1")</f>
        <v>287</v>
      </c>
      <c r="E1052" s="0" t="n">
        <f aca="false">COUNTIFS($B$3:$B$1487, "&lt;"&amp;C1052, $A$3:$A$1487, "0")</f>
        <v>661</v>
      </c>
      <c r="F1052" s="0" t="n">
        <f aca="false">COUNTIFS($B$3:$B$1487, "&gt;="&amp;C1052, $A$3:$A$1487, "0")</f>
        <v>153</v>
      </c>
      <c r="G1052" s="0" t="n">
        <f aca="false">COUNTIFS($B$3:$B$1487, "&lt;"&amp;C1052, $A$3:$A$1487, "1")</f>
        <v>384</v>
      </c>
      <c r="H1052" s="0" t="n">
        <f aca="false">(D1052+E1052)/(D1052+E1052+F1052+G1052)</f>
        <v>0.638383838383838</v>
      </c>
      <c r="I1052" s="0" t="n">
        <f aca="false">D1052/(D1052+G1052)</f>
        <v>0.427719821162444</v>
      </c>
      <c r="J1052" s="0" t="n">
        <f aca="false">D1052/(D1052+F1052)</f>
        <v>0.652272727272727</v>
      </c>
    </row>
    <row r="1053" customFormat="false" ht="12.8" hidden="false" customHeight="false" outlineLevel="0" collapsed="false">
      <c r="A1053" s="3" t="n">
        <v>1</v>
      </c>
      <c r="B1053" s="4" t="n">
        <v>0.9</v>
      </c>
      <c r="C1053" s="5" t="n">
        <f aca="false">B1053</f>
        <v>0.9</v>
      </c>
      <c r="D1053" s="0" t="n">
        <f aca="false">COUNTIFS($B$3:$B$1487, "&gt;="&amp;C1053, $A$3:$A$1487, "1")</f>
        <v>287</v>
      </c>
      <c r="E1053" s="0" t="n">
        <f aca="false">COUNTIFS($B$3:$B$1487, "&lt;"&amp;C1053, $A$3:$A$1487, "0")</f>
        <v>661</v>
      </c>
      <c r="F1053" s="0" t="n">
        <f aca="false">COUNTIFS($B$3:$B$1487, "&gt;="&amp;C1053, $A$3:$A$1487, "0")</f>
        <v>153</v>
      </c>
      <c r="G1053" s="0" t="n">
        <f aca="false">COUNTIFS($B$3:$B$1487, "&lt;"&amp;C1053, $A$3:$A$1487, "1")</f>
        <v>384</v>
      </c>
      <c r="H1053" s="0" t="n">
        <f aca="false">(D1053+E1053)/(D1053+E1053+F1053+G1053)</f>
        <v>0.638383838383838</v>
      </c>
      <c r="I1053" s="0" t="n">
        <f aca="false">D1053/(D1053+G1053)</f>
        <v>0.427719821162444</v>
      </c>
      <c r="J1053" s="0" t="n">
        <f aca="false">D1053/(D1053+F1053)</f>
        <v>0.652272727272727</v>
      </c>
    </row>
    <row r="1054" customFormat="false" ht="12.8" hidden="false" customHeight="false" outlineLevel="0" collapsed="false">
      <c r="A1054" s="3" t="n">
        <v>1</v>
      </c>
      <c r="B1054" s="4" t="n">
        <v>0.9</v>
      </c>
      <c r="C1054" s="5" t="n">
        <f aca="false">B1054</f>
        <v>0.9</v>
      </c>
      <c r="D1054" s="0" t="n">
        <f aca="false">COUNTIFS($B$3:$B$1487, "&gt;="&amp;C1054, $A$3:$A$1487, "1")</f>
        <v>287</v>
      </c>
      <c r="E1054" s="0" t="n">
        <f aca="false">COUNTIFS($B$3:$B$1487, "&lt;"&amp;C1054, $A$3:$A$1487, "0")</f>
        <v>661</v>
      </c>
      <c r="F1054" s="0" t="n">
        <f aca="false">COUNTIFS($B$3:$B$1487, "&gt;="&amp;C1054, $A$3:$A$1487, "0")</f>
        <v>153</v>
      </c>
      <c r="G1054" s="0" t="n">
        <f aca="false">COUNTIFS($B$3:$B$1487, "&lt;"&amp;C1054, $A$3:$A$1487, "1")</f>
        <v>384</v>
      </c>
      <c r="H1054" s="0" t="n">
        <f aca="false">(D1054+E1054)/(D1054+E1054+F1054+G1054)</f>
        <v>0.638383838383838</v>
      </c>
      <c r="I1054" s="0" t="n">
        <f aca="false">D1054/(D1054+G1054)</f>
        <v>0.427719821162444</v>
      </c>
      <c r="J1054" s="0" t="n">
        <f aca="false">D1054/(D1054+F1054)</f>
        <v>0.652272727272727</v>
      </c>
    </row>
    <row r="1055" customFormat="false" ht="12.8" hidden="false" customHeight="false" outlineLevel="0" collapsed="false">
      <c r="A1055" s="3" t="n">
        <v>0</v>
      </c>
      <c r="B1055" s="4" t="n">
        <v>0.9</v>
      </c>
      <c r="C1055" s="5" t="n">
        <f aca="false">B1055</f>
        <v>0.9</v>
      </c>
      <c r="D1055" s="0" t="n">
        <f aca="false">COUNTIFS($B$3:$B$1487, "&gt;="&amp;C1055, $A$3:$A$1487, "1")</f>
        <v>287</v>
      </c>
      <c r="E1055" s="0" t="n">
        <f aca="false">COUNTIFS($B$3:$B$1487, "&lt;"&amp;C1055, $A$3:$A$1487, "0")</f>
        <v>661</v>
      </c>
      <c r="F1055" s="0" t="n">
        <f aca="false">COUNTIFS($B$3:$B$1487, "&gt;="&amp;C1055, $A$3:$A$1487, "0")</f>
        <v>153</v>
      </c>
      <c r="G1055" s="0" t="n">
        <f aca="false">COUNTIFS($B$3:$B$1487, "&lt;"&amp;C1055, $A$3:$A$1487, "1")</f>
        <v>384</v>
      </c>
      <c r="H1055" s="0" t="n">
        <f aca="false">(D1055+E1055)/(D1055+E1055+F1055+G1055)</f>
        <v>0.638383838383838</v>
      </c>
      <c r="I1055" s="0" t="n">
        <f aca="false">D1055/(D1055+G1055)</f>
        <v>0.427719821162444</v>
      </c>
      <c r="J1055" s="0" t="n">
        <f aca="false">D1055/(D1055+F1055)</f>
        <v>0.652272727272727</v>
      </c>
    </row>
    <row r="1056" customFormat="false" ht="12.8" hidden="false" customHeight="false" outlineLevel="0" collapsed="false">
      <c r="A1056" s="3" t="n">
        <v>0</v>
      </c>
      <c r="B1056" s="4" t="n">
        <v>0.9</v>
      </c>
      <c r="C1056" s="5" t="n">
        <f aca="false">B1056</f>
        <v>0.9</v>
      </c>
      <c r="D1056" s="0" t="n">
        <f aca="false">COUNTIFS($B$3:$B$1487, "&gt;="&amp;C1056, $A$3:$A$1487, "1")</f>
        <v>287</v>
      </c>
      <c r="E1056" s="0" t="n">
        <f aca="false">COUNTIFS($B$3:$B$1487, "&lt;"&amp;C1056, $A$3:$A$1487, "0")</f>
        <v>661</v>
      </c>
      <c r="F1056" s="0" t="n">
        <f aca="false">COUNTIFS($B$3:$B$1487, "&gt;="&amp;C1056, $A$3:$A$1487, "0")</f>
        <v>153</v>
      </c>
      <c r="G1056" s="0" t="n">
        <f aca="false">COUNTIFS($B$3:$B$1487, "&lt;"&amp;C1056, $A$3:$A$1487, "1")</f>
        <v>384</v>
      </c>
      <c r="H1056" s="0" t="n">
        <f aca="false">(D1056+E1056)/(D1056+E1056+F1056+G1056)</f>
        <v>0.638383838383838</v>
      </c>
      <c r="I1056" s="0" t="n">
        <f aca="false">D1056/(D1056+G1056)</f>
        <v>0.427719821162444</v>
      </c>
      <c r="J1056" s="0" t="n">
        <f aca="false">D1056/(D1056+F1056)</f>
        <v>0.652272727272727</v>
      </c>
    </row>
    <row r="1057" customFormat="false" ht="12.8" hidden="false" customHeight="false" outlineLevel="0" collapsed="false">
      <c r="A1057" s="3" t="n">
        <v>0</v>
      </c>
      <c r="B1057" s="4" t="n">
        <v>0.9</v>
      </c>
      <c r="C1057" s="5" t="n">
        <f aca="false">B1057</f>
        <v>0.9</v>
      </c>
      <c r="D1057" s="0" t="n">
        <f aca="false">COUNTIFS($B$3:$B$1487, "&gt;="&amp;C1057, $A$3:$A$1487, "1")</f>
        <v>287</v>
      </c>
      <c r="E1057" s="0" t="n">
        <f aca="false">COUNTIFS($B$3:$B$1487, "&lt;"&amp;C1057, $A$3:$A$1487, "0")</f>
        <v>661</v>
      </c>
      <c r="F1057" s="0" t="n">
        <f aca="false">COUNTIFS($B$3:$B$1487, "&gt;="&amp;C1057, $A$3:$A$1487, "0")</f>
        <v>153</v>
      </c>
      <c r="G1057" s="0" t="n">
        <f aca="false">COUNTIFS($B$3:$B$1487, "&lt;"&amp;C1057, $A$3:$A$1487, "1")</f>
        <v>384</v>
      </c>
      <c r="H1057" s="0" t="n">
        <f aca="false">(D1057+E1057)/(D1057+E1057+F1057+G1057)</f>
        <v>0.638383838383838</v>
      </c>
      <c r="I1057" s="0" t="n">
        <f aca="false">D1057/(D1057+G1057)</f>
        <v>0.427719821162444</v>
      </c>
      <c r="J1057" s="0" t="n">
        <f aca="false">D1057/(D1057+F1057)</f>
        <v>0.652272727272727</v>
      </c>
    </row>
    <row r="1058" customFormat="false" ht="12.8" hidden="false" customHeight="false" outlineLevel="0" collapsed="false">
      <c r="A1058" s="3" t="n">
        <v>1</v>
      </c>
      <c r="B1058" s="4" t="n">
        <v>0.9</v>
      </c>
      <c r="C1058" s="5" t="n">
        <f aca="false">B1058</f>
        <v>0.9</v>
      </c>
      <c r="D1058" s="0" t="n">
        <f aca="false">COUNTIFS($B$3:$B$1487, "&gt;="&amp;C1058, $A$3:$A$1487, "1")</f>
        <v>287</v>
      </c>
      <c r="E1058" s="0" t="n">
        <f aca="false">COUNTIFS($B$3:$B$1487, "&lt;"&amp;C1058, $A$3:$A$1487, "0")</f>
        <v>661</v>
      </c>
      <c r="F1058" s="0" t="n">
        <f aca="false">COUNTIFS($B$3:$B$1487, "&gt;="&amp;C1058, $A$3:$A$1487, "0")</f>
        <v>153</v>
      </c>
      <c r="G1058" s="0" t="n">
        <f aca="false">COUNTIFS($B$3:$B$1487, "&lt;"&amp;C1058, $A$3:$A$1487, "1")</f>
        <v>384</v>
      </c>
      <c r="H1058" s="0" t="n">
        <f aca="false">(D1058+E1058)/(D1058+E1058+F1058+G1058)</f>
        <v>0.638383838383838</v>
      </c>
      <c r="I1058" s="0" t="n">
        <f aca="false">D1058/(D1058+G1058)</f>
        <v>0.427719821162444</v>
      </c>
      <c r="J1058" s="0" t="n">
        <f aca="false">D1058/(D1058+F1058)</f>
        <v>0.652272727272727</v>
      </c>
    </row>
    <row r="1059" customFormat="false" ht="12.8" hidden="false" customHeight="false" outlineLevel="0" collapsed="false">
      <c r="A1059" s="3" t="n">
        <v>1</v>
      </c>
      <c r="B1059" s="4" t="n">
        <v>0.9</v>
      </c>
      <c r="C1059" s="5" t="n">
        <f aca="false">B1059</f>
        <v>0.9</v>
      </c>
      <c r="D1059" s="0" t="n">
        <f aca="false">COUNTIFS($B$3:$B$1487, "&gt;="&amp;C1059, $A$3:$A$1487, "1")</f>
        <v>287</v>
      </c>
      <c r="E1059" s="0" t="n">
        <f aca="false">COUNTIFS($B$3:$B$1487, "&lt;"&amp;C1059, $A$3:$A$1487, "0")</f>
        <v>661</v>
      </c>
      <c r="F1059" s="0" t="n">
        <f aca="false">COUNTIFS($B$3:$B$1487, "&gt;="&amp;C1059, $A$3:$A$1487, "0")</f>
        <v>153</v>
      </c>
      <c r="G1059" s="0" t="n">
        <f aca="false">COUNTIFS($B$3:$B$1487, "&lt;"&amp;C1059, $A$3:$A$1487, "1")</f>
        <v>384</v>
      </c>
      <c r="H1059" s="0" t="n">
        <f aca="false">(D1059+E1059)/(D1059+E1059+F1059+G1059)</f>
        <v>0.638383838383838</v>
      </c>
      <c r="I1059" s="0" t="n">
        <f aca="false">D1059/(D1059+G1059)</f>
        <v>0.427719821162444</v>
      </c>
      <c r="J1059" s="0" t="n">
        <f aca="false">D1059/(D1059+F1059)</f>
        <v>0.652272727272727</v>
      </c>
    </row>
    <row r="1060" customFormat="false" ht="12.8" hidden="false" customHeight="false" outlineLevel="0" collapsed="false">
      <c r="A1060" s="3" t="n">
        <v>0</v>
      </c>
      <c r="B1060" s="4" t="n">
        <v>0.9</v>
      </c>
      <c r="C1060" s="5" t="n">
        <f aca="false">B1060</f>
        <v>0.9</v>
      </c>
      <c r="D1060" s="0" t="n">
        <f aca="false">COUNTIFS($B$3:$B$1487, "&gt;="&amp;C1060, $A$3:$A$1487, "1")</f>
        <v>287</v>
      </c>
      <c r="E1060" s="0" t="n">
        <f aca="false">COUNTIFS($B$3:$B$1487, "&lt;"&amp;C1060, $A$3:$A$1487, "0")</f>
        <v>661</v>
      </c>
      <c r="F1060" s="0" t="n">
        <f aca="false">COUNTIFS($B$3:$B$1487, "&gt;="&amp;C1060, $A$3:$A$1487, "0")</f>
        <v>153</v>
      </c>
      <c r="G1060" s="0" t="n">
        <f aca="false">COUNTIFS($B$3:$B$1487, "&lt;"&amp;C1060, $A$3:$A$1487, "1")</f>
        <v>384</v>
      </c>
      <c r="H1060" s="0" t="n">
        <f aca="false">(D1060+E1060)/(D1060+E1060+F1060+G1060)</f>
        <v>0.638383838383838</v>
      </c>
      <c r="I1060" s="0" t="n">
        <f aca="false">D1060/(D1060+G1060)</f>
        <v>0.427719821162444</v>
      </c>
      <c r="J1060" s="0" t="n">
        <f aca="false">D1060/(D1060+F1060)</f>
        <v>0.652272727272727</v>
      </c>
    </row>
    <row r="1061" customFormat="false" ht="12.8" hidden="false" customHeight="false" outlineLevel="0" collapsed="false">
      <c r="A1061" s="3" t="n">
        <v>1</v>
      </c>
      <c r="B1061" s="4" t="n">
        <v>0.9</v>
      </c>
      <c r="C1061" s="5" t="n">
        <f aca="false">B1061</f>
        <v>0.9</v>
      </c>
      <c r="D1061" s="0" t="n">
        <f aca="false">COUNTIFS($B$3:$B$1487, "&gt;="&amp;C1061, $A$3:$A$1487, "1")</f>
        <v>287</v>
      </c>
      <c r="E1061" s="0" t="n">
        <f aca="false">COUNTIFS($B$3:$B$1487, "&lt;"&amp;C1061, $A$3:$A$1487, "0")</f>
        <v>661</v>
      </c>
      <c r="F1061" s="0" t="n">
        <f aca="false">COUNTIFS($B$3:$B$1487, "&gt;="&amp;C1061, $A$3:$A$1487, "0")</f>
        <v>153</v>
      </c>
      <c r="G1061" s="0" t="n">
        <f aca="false">COUNTIFS($B$3:$B$1487, "&lt;"&amp;C1061, $A$3:$A$1487, "1")</f>
        <v>384</v>
      </c>
      <c r="H1061" s="0" t="n">
        <f aca="false">(D1061+E1061)/(D1061+E1061+F1061+G1061)</f>
        <v>0.638383838383838</v>
      </c>
      <c r="I1061" s="0" t="n">
        <f aca="false">D1061/(D1061+G1061)</f>
        <v>0.427719821162444</v>
      </c>
      <c r="J1061" s="0" t="n">
        <f aca="false">D1061/(D1061+F1061)</f>
        <v>0.652272727272727</v>
      </c>
    </row>
    <row r="1062" customFormat="false" ht="12.8" hidden="false" customHeight="false" outlineLevel="0" collapsed="false">
      <c r="A1062" s="3" t="n">
        <v>1</v>
      </c>
      <c r="B1062" s="4" t="n">
        <v>0.9</v>
      </c>
      <c r="C1062" s="5" t="n">
        <f aca="false">B1062</f>
        <v>0.9</v>
      </c>
      <c r="D1062" s="0" t="n">
        <f aca="false">COUNTIFS($B$3:$B$1487, "&gt;="&amp;C1062, $A$3:$A$1487, "1")</f>
        <v>287</v>
      </c>
      <c r="E1062" s="0" t="n">
        <f aca="false">COUNTIFS($B$3:$B$1487, "&lt;"&amp;C1062, $A$3:$A$1487, "0")</f>
        <v>661</v>
      </c>
      <c r="F1062" s="0" t="n">
        <f aca="false">COUNTIFS($B$3:$B$1487, "&gt;="&amp;C1062, $A$3:$A$1487, "0")</f>
        <v>153</v>
      </c>
      <c r="G1062" s="0" t="n">
        <f aca="false">COUNTIFS($B$3:$B$1487, "&lt;"&amp;C1062, $A$3:$A$1487, "1")</f>
        <v>384</v>
      </c>
      <c r="H1062" s="0" t="n">
        <f aca="false">(D1062+E1062)/(D1062+E1062+F1062+G1062)</f>
        <v>0.638383838383838</v>
      </c>
      <c r="I1062" s="0" t="n">
        <f aca="false">D1062/(D1062+G1062)</f>
        <v>0.427719821162444</v>
      </c>
      <c r="J1062" s="0" t="n">
        <f aca="false">D1062/(D1062+F1062)</f>
        <v>0.652272727272727</v>
      </c>
    </row>
    <row r="1063" customFormat="false" ht="12.8" hidden="false" customHeight="false" outlineLevel="0" collapsed="false">
      <c r="A1063" s="3" t="n">
        <v>1</v>
      </c>
      <c r="B1063" s="4" t="n">
        <v>0.9</v>
      </c>
      <c r="C1063" s="5" t="n">
        <f aca="false">B1063</f>
        <v>0.9</v>
      </c>
      <c r="D1063" s="0" t="n">
        <f aca="false">COUNTIFS($B$3:$B$1487, "&gt;="&amp;C1063, $A$3:$A$1487, "1")</f>
        <v>287</v>
      </c>
      <c r="E1063" s="0" t="n">
        <f aca="false">COUNTIFS($B$3:$B$1487, "&lt;"&amp;C1063, $A$3:$A$1487, "0")</f>
        <v>661</v>
      </c>
      <c r="F1063" s="0" t="n">
        <f aca="false">COUNTIFS($B$3:$B$1487, "&gt;="&amp;C1063, $A$3:$A$1487, "0")</f>
        <v>153</v>
      </c>
      <c r="G1063" s="0" t="n">
        <f aca="false">COUNTIFS($B$3:$B$1487, "&lt;"&amp;C1063, $A$3:$A$1487, "1")</f>
        <v>384</v>
      </c>
      <c r="H1063" s="0" t="n">
        <f aca="false">(D1063+E1063)/(D1063+E1063+F1063+G1063)</f>
        <v>0.638383838383838</v>
      </c>
      <c r="I1063" s="0" t="n">
        <f aca="false">D1063/(D1063+G1063)</f>
        <v>0.427719821162444</v>
      </c>
      <c r="J1063" s="0" t="n">
        <f aca="false">D1063/(D1063+F1063)</f>
        <v>0.652272727272727</v>
      </c>
    </row>
    <row r="1064" customFormat="false" ht="12.8" hidden="false" customHeight="false" outlineLevel="0" collapsed="false">
      <c r="A1064" s="3" t="n">
        <v>1</v>
      </c>
      <c r="B1064" s="4" t="n">
        <v>0.9</v>
      </c>
      <c r="C1064" s="5" t="n">
        <f aca="false">B1064</f>
        <v>0.9</v>
      </c>
      <c r="D1064" s="0" t="n">
        <f aca="false">COUNTIFS($B$3:$B$1487, "&gt;="&amp;C1064, $A$3:$A$1487, "1")</f>
        <v>287</v>
      </c>
      <c r="E1064" s="0" t="n">
        <f aca="false">COUNTIFS($B$3:$B$1487, "&lt;"&amp;C1064, $A$3:$A$1487, "0")</f>
        <v>661</v>
      </c>
      <c r="F1064" s="0" t="n">
        <f aca="false">COUNTIFS($B$3:$B$1487, "&gt;="&amp;C1064, $A$3:$A$1487, "0")</f>
        <v>153</v>
      </c>
      <c r="G1064" s="0" t="n">
        <f aca="false">COUNTIFS($B$3:$B$1487, "&lt;"&amp;C1064, $A$3:$A$1487, "1")</f>
        <v>384</v>
      </c>
      <c r="H1064" s="0" t="n">
        <f aca="false">(D1064+E1064)/(D1064+E1064+F1064+G1064)</f>
        <v>0.638383838383838</v>
      </c>
      <c r="I1064" s="0" t="n">
        <f aca="false">D1064/(D1064+G1064)</f>
        <v>0.427719821162444</v>
      </c>
      <c r="J1064" s="0" t="n">
        <f aca="false">D1064/(D1064+F1064)</f>
        <v>0.652272727272727</v>
      </c>
    </row>
    <row r="1065" customFormat="false" ht="12.8" hidden="false" customHeight="false" outlineLevel="0" collapsed="false">
      <c r="A1065" s="6" t="n">
        <v>0</v>
      </c>
      <c r="B1065" s="7" t="n">
        <v>0.91</v>
      </c>
      <c r="C1065" s="5" t="n">
        <f aca="false">B1065</f>
        <v>0.91</v>
      </c>
      <c r="D1065" s="0" t="n">
        <f aca="false">COUNTIFS($B$3:$B$1487, "&gt;="&amp;C1065, $A$3:$A$1487, "1")</f>
        <v>275</v>
      </c>
      <c r="E1065" s="0" t="n">
        <f aca="false">COUNTIFS($B$3:$B$1487, "&lt;"&amp;C1065, $A$3:$A$1487, "0")</f>
        <v>666</v>
      </c>
      <c r="F1065" s="0" t="n">
        <f aca="false">COUNTIFS($B$3:$B$1487, "&gt;="&amp;C1065, $A$3:$A$1487, "0")</f>
        <v>148</v>
      </c>
      <c r="G1065" s="0" t="n">
        <f aca="false">COUNTIFS($B$3:$B$1487, "&lt;"&amp;C1065, $A$3:$A$1487, "1")</f>
        <v>396</v>
      </c>
      <c r="H1065" s="0" t="n">
        <f aca="false">(D1065+E1065)/(D1065+E1065+F1065+G1065)</f>
        <v>0.633670033670034</v>
      </c>
      <c r="I1065" s="0" t="n">
        <f aca="false">D1065/(D1065+G1065)</f>
        <v>0.40983606557377</v>
      </c>
      <c r="J1065" s="0" t="n">
        <f aca="false">D1065/(D1065+F1065)</f>
        <v>0.650118203309693</v>
      </c>
    </row>
    <row r="1066" customFormat="false" ht="12.8" hidden="false" customHeight="false" outlineLevel="0" collapsed="false">
      <c r="A1066" s="6" t="n">
        <v>1</v>
      </c>
      <c r="B1066" s="7" t="n">
        <v>0.91</v>
      </c>
      <c r="C1066" s="5" t="n">
        <f aca="false">B1066</f>
        <v>0.91</v>
      </c>
      <c r="D1066" s="0" t="n">
        <f aca="false">COUNTIFS($B$3:$B$1487, "&gt;="&amp;C1066, $A$3:$A$1487, "1")</f>
        <v>275</v>
      </c>
      <c r="E1066" s="0" t="n">
        <f aca="false">COUNTIFS($B$3:$B$1487, "&lt;"&amp;C1066, $A$3:$A$1487, "0")</f>
        <v>666</v>
      </c>
      <c r="F1066" s="0" t="n">
        <f aca="false">COUNTIFS($B$3:$B$1487, "&gt;="&amp;C1066, $A$3:$A$1487, "0")</f>
        <v>148</v>
      </c>
      <c r="G1066" s="0" t="n">
        <f aca="false">COUNTIFS($B$3:$B$1487, "&lt;"&amp;C1066, $A$3:$A$1487, "1")</f>
        <v>396</v>
      </c>
      <c r="H1066" s="0" t="n">
        <f aca="false">(D1066+E1066)/(D1066+E1066+F1066+G1066)</f>
        <v>0.633670033670034</v>
      </c>
      <c r="I1066" s="0" t="n">
        <f aca="false">D1066/(D1066+G1066)</f>
        <v>0.40983606557377</v>
      </c>
      <c r="J1066" s="0" t="n">
        <f aca="false">D1066/(D1066+F1066)</f>
        <v>0.650118203309693</v>
      </c>
    </row>
    <row r="1067" customFormat="false" ht="12.8" hidden="false" customHeight="false" outlineLevel="0" collapsed="false">
      <c r="A1067" s="6" t="n">
        <v>0</v>
      </c>
      <c r="B1067" s="7" t="n">
        <v>0.91</v>
      </c>
      <c r="C1067" s="5" t="n">
        <f aca="false">B1067</f>
        <v>0.91</v>
      </c>
      <c r="D1067" s="0" t="n">
        <f aca="false">COUNTIFS($B$3:$B$1487, "&gt;="&amp;C1067, $A$3:$A$1487, "1")</f>
        <v>275</v>
      </c>
      <c r="E1067" s="0" t="n">
        <f aca="false">COUNTIFS($B$3:$B$1487, "&lt;"&amp;C1067, $A$3:$A$1487, "0")</f>
        <v>666</v>
      </c>
      <c r="F1067" s="0" t="n">
        <f aca="false">COUNTIFS($B$3:$B$1487, "&gt;="&amp;C1067, $A$3:$A$1487, "0")</f>
        <v>148</v>
      </c>
      <c r="G1067" s="0" t="n">
        <f aca="false">COUNTIFS($B$3:$B$1487, "&lt;"&amp;C1067, $A$3:$A$1487, "1")</f>
        <v>396</v>
      </c>
      <c r="H1067" s="0" t="n">
        <f aca="false">(D1067+E1067)/(D1067+E1067+F1067+G1067)</f>
        <v>0.633670033670034</v>
      </c>
      <c r="I1067" s="0" t="n">
        <f aca="false">D1067/(D1067+G1067)</f>
        <v>0.40983606557377</v>
      </c>
      <c r="J1067" s="0" t="n">
        <f aca="false">D1067/(D1067+F1067)</f>
        <v>0.650118203309693</v>
      </c>
    </row>
    <row r="1068" customFormat="false" ht="12.8" hidden="false" customHeight="false" outlineLevel="0" collapsed="false">
      <c r="A1068" s="6" t="n">
        <v>1</v>
      </c>
      <c r="B1068" s="7" t="n">
        <v>0.91</v>
      </c>
      <c r="C1068" s="5" t="n">
        <f aca="false">B1068</f>
        <v>0.91</v>
      </c>
      <c r="D1068" s="0" t="n">
        <f aca="false">COUNTIFS($B$3:$B$1487, "&gt;="&amp;C1068, $A$3:$A$1487, "1")</f>
        <v>275</v>
      </c>
      <c r="E1068" s="0" t="n">
        <f aca="false">COUNTIFS($B$3:$B$1487, "&lt;"&amp;C1068, $A$3:$A$1487, "0")</f>
        <v>666</v>
      </c>
      <c r="F1068" s="0" t="n">
        <f aca="false">COUNTIFS($B$3:$B$1487, "&gt;="&amp;C1068, $A$3:$A$1487, "0")</f>
        <v>148</v>
      </c>
      <c r="G1068" s="0" t="n">
        <f aca="false">COUNTIFS($B$3:$B$1487, "&lt;"&amp;C1068, $A$3:$A$1487, "1")</f>
        <v>396</v>
      </c>
      <c r="H1068" s="0" t="n">
        <f aca="false">(D1068+E1068)/(D1068+E1068+F1068+G1068)</f>
        <v>0.633670033670034</v>
      </c>
      <c r="I1068" s="0" t="n">
        <f aca="false">D1068/(D1068+G1068)</f>
        <v>0.40983606557377</v>
      </c>
      <c r="J1068" s="0" t="n">
        <f aca="false">D1068/(D1068+F1068)</f>
        <v>0.650118203309693</v>
      </c>
    </row>
    <row r="1069" customFormat="false" ht="12.8" hidden="false" customHeight="false" outlineLevel="0" collapsed="false">
      <c r="A1069" s="6" t="n">
        <v>1</v>
      </c>
      <c r="B1069" s="7" t="n">
        <v>0.91</v>
      </c>
      <c r="C1069" s="5" t="n">
        <f aca="false">B1069</f>
        <v>0.91</v>
      </c>
      <c r="D1069" s="0" t="n">
        <f aca="false">COUNTIFS($B$3:$B$1487, "&gt;="&amp;C1069, $A$3:$A$1487, "1")</f>
        <v>275</v>
      </c>
      <c r="E1069" s="0" t="n">
        <f aca="false">COUNTIFS($B$3:$B$1487, "&lt;"&amp;C1069, $A$3:$A$1487, "0")</f>
        <v>666</v>
      </c>
      <c r="F1069" s="0" t="n">
        <f aca="false">COUNTIFS($B$3:$B$1487, "&gt;="&amp;C1069, $A$3:$A$1487, "0")</f>
        <v>148</v>
      </c>
      <c r="G1069" s="0" t="n">
        <f aca="false">COUNTIFS($B$3:$B$1487, "&lt;"&amp;C1069, $A$3:$A$1487, "1")</f>
        <v>396</v>
      </c>
      <c r="H1069" s="0" t="n">
        <f aca="false">(D1069+E1069)/(D1069+E1069+F1069+G1069)</f>
        <v>0.633670033670034</v>
      </c>
      <c r="I1069" s="0" t="n">
        <f aca="false">D1069/(D1069+G1069)</f>
        <v>0.40983606557377</v>
      </c>
      <c r="J1069" s="0" t="n">
        <f aca="false">D1069/(D1069+F1069)</f>
        <v>0.650118203309693</v>
      </c>
    </row>
    <row r="1070" customFormat="false" ht="12.8" hidden="false" customHeight="false" outlineLevel="0" collapsed="false">
      <c r="A1070" s="3" t="n">
        <v>0</v>
      </c>
      <c r="B1070" s="4" t="n">
        <v>0.91</v>
      </c>
      <c r="C1070" s="5" t="n">
        <f aca="false">B1070</f>
        <v>0.91</v>
      </c>
      <c r="D1070" s="0" t="n">
        <f aca="false">COUNTIFS($B$3:$B$1487, "&gt;="&amp;C1070, $A$3:$A$1487, "1")</f>
        <v>275</v>
      </c>
      <c r="E1070" s="0" t="n">
        <f aca="false">COUNTIFS($B$3:$B$1487, "&lt;"&amp;C1070, $A$3:$A$1487, "0")</f>
        <v>666</v>
      </c>
      <c r="F1070" s="0" t="n">
        <f aca="false">COUNTIFS($B$3:$B$1487, "&gt;="&amp;C1070, $A$3:$A$1487, "0")</f>
        <v>148</v>
      </c>
      <c r="G1070" s="0" t="n">
        <f aca="false">COUNTIFS($B$3:$B$1487, "&lt;"&amp;C1070, $A$3:$A$1487, "1")</f>
        <v>396</v>
      </c>
      <c r="H1070" s="0" t="n">
        <f aca="false">(D1070+E1070)/(D1070+E1070+F1070+G1070)</f>
        <v>0.633670033670034</v>
      </c>
      <c r="I1070" s="0" t="n">
        <f aca="false">D1070/(D1070+G1070)</f>
        <v>0.40983606557377</v>
      </c>
      <c r="J1070" s="0" t="n">
        <f aca="false">D1070/(D1070+F1070)</f>
        <v>0.650118203309693</v>
      </c>
    </row>
    <row r="1071" customFormat="false" ht="12.8" hidden="false" customHeight="false" outlineLevel="0" collapsed="false">
      <c r="A1071" s="3" t="n">
        <v>1</v>
      </c>
      <c r="B1071" s="4" t="n">
        <v>0.91</v>
      </c>
      <c r="C1071" s="5" t="n">
        <f aca="false">B1071</f>
        <v>0.91</v>
      </c>
      <c r="D1071" s="0" t="n">
        <f aca="false">COUNTIFS($B$3:$B$1487, "&gt;="&amp;C1071, $A$3:$A$1487, "1")</f>
        <v>275</v>
      </c>
      <c r="E1071" s="0" t="n">
        <f aca="false">COUNTIFS($B$3:$B$1487, "&lt;"&amp;C1071, $A$3:$A$1487, "0")</f>
        <v>666</v>
      </c>
      <c r="F1071" s="0" t="n">
        <f aca="false">COUNTIFS($B$3:$B$1487, "&gt;="&amp;C1071, $A$3:$A$1487, "0")</f>
        <v>148</v>
      </c>
      <c r="G1071" s="0" t="n">
        <f aca="false">COUNTIFS($B$3:$B$1487, "&lt;"&amp;C1071, $A$3:$A$1487, "1")</f>
        <v>396</v>
      </c>
      <c r="H1071" s="0" t="n">
        <f aca="false">(D1071+E1071)/(D1071+E1071+F1071+G1071)</f>
        <v>0.633670033670034</v>
      </c>
      <c r="I1071" s="0" t="n">
        <f aca="false">D1071/(D1071+G1071)</f>
        <v>0.40983606557377</v>
      </c>
      <c r="J1071" s="0" t="n">
        <f aca="false">D1071/(D1071+F1071)</f>
        <v>0.650118203309693</v>
      </c>
    </row>
    <row r="1072" customFormat="false" ht="12.8" hidden="false" customHeight="false" outlineLevel="0" collapsed="false">
      <c r="A1072" s="3" t="n">
        <v>1</v>
      </c>
      <c r="B1072" s="4" t="n">
        <v>0.91</v>
      </c>
      <c r="C1072" s="5" t="n">
        <f aca="false">B1072</f>
        <v>0.91</v>
      </c>
      <c r="D1072" s="0" t="n">
        <f aca="false">COUNTIFS($B$3:$B$1487, "&gt;="&amp;C1072, $A$3:$A$1487, "1")</f>
        <v>275</v>
      </c>
      <c r="E1072" s="0" t="n">
        <f aca="false">COUNTIFS($B$3:$B$1487, "&lt;"&amp;C1072, $A$3:$A$1487, "0")</f>
        <v>666</v>
      </c>
      <c r="F1072" s="0" t="n">
        <f aca="false">COUNTIFS($B$3:$B$1487, "&gt;="&amp;C1072, $A$3:$A$1487, "0")</f>
        <v>148</v>
      </c>
      <c r="G1072" s="0" t="n">
        <f aca="false">COUNTIFS($B$3:$B$1487, "&lt;"&amp;C1072, $A$3:$A$1487, "1")</f>
        <v>396</v>
      </c>
      <c r="H1072" s="0" t="n">
        <f aca="false">(D1072+E1072)/(D1072+E1072+F1072+G1072)</f>
        <v>0.633670033670034</v>
      </c>
      <c r="I1072" s="0" t="n">
        <f aca="false">D1072/(D1072+G1072)</f>
        <v>0.40983606557377</v>
      </c>
      <c r="J1072" s="0" t="n">
        <f aca="false">D1072/(D1072+F1072)</f>
        <v>0.650118203309693</v>
      </c>
    </row>
    <row r="1073" customFormat="false" ht="12.8" hidden="false" customHeight="false" outlineLevel="0" collapsed="false">
      <c r="A1073" s="3" t="n">
        <v>0</v>
      </c>
      <c r="B1073" s="4" t="n">
        <v>0.91</v>
      </c>
      <c r="C1073" s="5" t="n">
        <f aca="false">B1073</f>
        <v>0.91</v>
      </c>
      <c r="D1073" s="0" t="n">
        <f aca="false">COUNTIFS($B$3:$B$1487, "&gt;="&amp;C1073, $A$3:$A$1487, "1")</f>
        <v>275</v>
      </c>
      <c r="E1073" s="0" t="n">
        <f aca="false">COUNTIFS($B$3:$B$1487, "&lt;"&amp;C1073, $A$3:$A$1487, "0")</f>
        <v>666</v>
      </c>
      <c r="F1073" s="0" t="n">
        <f aca="false">COUNTIFS($B$3:$B$1487, "&gt;="&amp;C1073, $A$3:$A$1487, "0")</f>
        <v>148</v>
      </c>
      <c r="G1073" s="0" t="n">
        <f aca="false">COUNTIFS($B$3:$B$1487, "&lt;"&amp;C1073, $A$3:$A$1487, "1")</f>
        <v>396</v>
      </c>
      <c r="H1073" s="0" t="n">
        <f aca="false">(D1073+E1073)/(D1073+E1073+F1073+G1073)</f>
        <v>0.633670033670034</v>
      </c>
      <c r="I1073" s="0" t="n">
        <f aca="false">D1073/(D1073+G1073)</f>
        <v>0.40983606557377</v>
      </c>
      <c r="J1073" s="0" t="n">
        <f aca="false">D1073/(D1073+F1073)</f>
        <v>0.650118203309693</v>
      </c>
    </row>
    <row r="1074" customFormat="false" ht="12.8" hidden="false" customHeight="false" outlineLevel="0" collapsed="false">
      <c r="A1074" s="3" t="n">
        <v>0</v>
      </c>
      <c r="B1074" s="4" t="n">
        <v>0.91</v>
      </c>
      <c r="C1074" s="5" t="n">
        <f aca="false">B1074</f>
        <v>0.91</v>
      </c>
      <c r="D1074" s="0" t="n">
        <f aca="false">COUNTIFS($B$3:$B$1487, "&gt;="&amp;C1074, $A$3:$A$1487, "1")</f>
        <v>275</v>
      </c>
      <c r="E1074" s="0" t="n">
        <f aca="false">COUNTIFS($B$3:$B$1487, "&lt;"&amp;C1074, $A$3:$A$1487, "0")</f>
        <v>666</v>
      </c>
      <c r="F1074" s="0" t="n">
        <f aca="false">COUNTIFS($B$3:$B$1487, "&gt;="&amp;C1074, $A$3:$A$1487, "0")</f>
        <v>148</v>
      </c>
      <c r="G1074" s="0" t="n">
        <f aca="false">COUNTIFS($B$3:$B$1487, "&lt;"&amp;C1074, $A$3:$A$1487, "1")</f>
        <v>396</v>
      </c>
      <c r="H1074" s="0" t="n">
        <f aca="false">(D1074+E1074)/(D1074+E1074+F1074+G1074)</f>
        <v>0.633670033670034</v>
      </c>
      <c r="I1074" s="0" t="n">
        <f aca="false">D1074/(D1074+G1074)</f>
        <v>0.40983606557377</v>
      </c>
      <c r="J1074" s="0" t="n">
        <f aca="false">D1074/(D1074+F1074)</f>
        <v>0.650118203309693</v>
      </c>
    </row>
    <row r="1075" customFormat="false" ht="12.8" hidden="false" customHeight="false" outlineLevel="0" collapsed="false">
      <c r="A1075" s="3" t="n">
        <v>0</v>
      </c>
      <c r="B1075" s="4" t="n">
        <v>0.91</v>
      </c>
      <c r="C1075" s="5" t="n">
        <f aca="false">B1075</f>
        <v>0.91</v>
      </c>
      <c r="D1075" s="0" t="n">
        <f aca="false">COUNTIFS($B$3:$B$1487, "&gt;="&amp;C1075, $A$3:$A$1487, "1")</f>
        <v>275</v>
      </c>
      <c r="E1075" s="0" t="n">
        <f aca="false">COUNTIFS($B$3:$B$1487, "&lt;"&amp;C1075, $A$3:$A$1487, "0")</f>
        <v>666</v>
      </c>
      <c r="F1075" s="0" t="n">
        <f aca="false">COUNTIFS($B$3:$B$1487, "&gt;="&amp;C1075, $A$3:$A$1487, "0")</f>
        <v>148</v>
      </c>
      <c r="G1075" s="0" t="n">
        <f aca="false">COUNTIFS($B$3:$B$1487, "&lt;"&amp;C1075, $A$3:$A$1487, "1")</f>
        <v>396</v>
      </c>
      <c r="H1075" s="0" t="n">
        <f aca="false">(D1075+E1075)/(D1075+E1075+F1075+G1075)</f>
        <v>0.633670033670034</v>
      </c>
      <c r="I1075" s="0" t="n">
        <f aca="false">D1075/(D1075+G1075)</f>
        <v>0.40983606557377</v>
      </c>
      <c r="J1075" s="0" t="n">
        <f aca="false">D1075/(D1075+F1075)</f>
        <v>0.650118203309693</v>
      </c>
    </row>
    <row r="1076" customFormat="false" ht="12.8" hidden="false" customHeight="false" outlineLevel="0" collapsed="false">
      <c r="A1076" s="3" t="n">
        <v>0</v>
      </c>
      <c r="B1076" s="4" t="n">
        <v>0.91</v>
      </c>
      <c r="C1076" s="5" t="n">
        <f aca="false">B1076</f>
        <v>0.91</v>
      </c>
      <c r="D1076" s="0" t="n">
        <f aca="false">COUNTIFS($B$3:$B$1487, "&gt;="&amp;C1076, $A$3:$A$1487, "1")</f>
        <v>275</v>
      </c>
      <c r="E1076" s="0" t="n">
        <f aca="false">COUNTIFS($B$3:$B$1487, "&lt;"&amp;C1076, $A$3:$A$1487, "0")</f>
        <v>666</v>
      </c>
      <c r="F1076" s="0" t="n">
        <f aca="false">COUNTIFS($B$3:$B$1487, "&gt;="&amp;C1076, $A$3:$A$1487, "0")</f>
        <v>148</v>
      </c>
      <c r="G1076" s="0" t="n">
        <f aca="false">COUNTIFS($B$3:$B$1487, "&lt;"&amp;C1076, $A$3:$A$1487, "1")</f>
        <v>396</v>
      </c>
      <c r="H1076" s="0" t="n">
        <f aca="false">(D1076+E1076)/(D1076+E1076+F1076+G1076)</f>
        <v>0.633670033670034</v>
      </c>
      <c r="I1076" s="0" t="n">
        <f aca="false">D1076/(D1076+G1076)</f>
        <v>0.40983606557377</v>
      </c>
      <c r="J1076" s="0" t="n">
        <f aca="false">D1076/(D1076+F1076)</f>
        <v>0.650118203309693</v>
      </c>
    </row>
    <row r="1077" customFormat="false" ht="12.8" hidden="false" customHeight="false" outlineLevel="0" collapsed="false">
      <c r="A1077" s="3" t="n">
        <v>0</v>
      </c>
      <c r="B1077" s="4" t="n">
        <v>0.91</v>
      </c>
      <c r="C1077" s="5" t="n">
        <f aca="false">B1077</f>
        <v>0.91</v>
      </c>
      <c r="D1077" s="0" t="n">
        <f aca="false">COUNTIFS($B$3:$B$1487, "&gt;="&amp;C1077, $A$3:$A$1487, "1")</f>
        <v>275</v>
      </c>
      <c r="E1077" s="0" t="n">
        <f aca="false">COUNTIFS($B$3:$B$1487, "&lt;"&amp;C1077, $A$3:$A$1487, "0")</f>
        <v>666</v>
      </c>
      <c r="F1077" s="0" t="n">
        <f aca="false">COUNTIFS($B$3:$B$1487, "&gt;="&amp;C1077, $A$3:$A$1487, "0")</f>
        <v>148</v>
      </c>
      <c r="G1077" s="0" t="n">
        <f aca="false">COUNTIFS($B$3:$B$1487, "&lt;"&amp;C1077, $A$3:$A$1487, "1")</f>
        <v>396</v>
      </c>
      <c r="H1077" s="0" t="n">
        <f aca="false">(D1077+E1077)/(D1077+E1077+F1077+G1077)</f>
        <v>0.633670033670034</v>
      </c>
      <c r="I1077" s="0" t="n">
        <f aca="false">D1077/(D1077+G1077)</f>
        <v>0.40983606557377</v>
      </c>
      <c r="J1077" s="0" t="n">
        <f aca="false">D1077/(D1077+F1077)</f>
        <v>0.650118203309693</v>
      </c>
    </row>
    <row r="1078" customFormat="false" ht="12.8" hidden="false" customHeight="false" outlineLevel="0" collapsed="false">
      <c r="A1078" s="3" t="n">
        <v>0</v>
      </c>
      <c r="B1078" s="4" t="n">
        <v>0.91</v>
      </c>
      <c r="C1078" s="5" t="n">
        <f aca="false">B1078</f>
        <v>0.91</v>
      </c>
      <c r="D1078" s="0" t="n">
        <f aca="false">COUNTIFS($B$3:$B$1487, "&gt;="&amp;C1078, $A$3:$A$1487, "1")</f>
        <v>275</v>
      </c>
      <c r="E1078" s="0" t="n">
        <f aca="false">COUNTIFS($B$3:$B$1487, "&lt;"&amp;C1078, $A$3:$A$1487, "0")</f>
        <v>666</v>
      </c>
      <c r="F1078" s="0" t="n">
        <f aca="false">COUNTIFS($B$3:$B$1487, "&gt;="&amp;C1078, $A$3:$A$1487, "0")</f>
        <v>148</v>
      </c>
      <c r="G1078" s="0" t="n">
        <f aca="false">COUNTIFS($B$3:$B$1487, "&lt;"&amp;C1078, $A$3:$A$1487, "1")</f>
        <v>396</v>
      </c>
      <c r="H1078" s="0" t="n">
        <f aca="false">(D1078+E1078)/(D1078+E1078+F1078+G1078)</f>
        <v>0.633670033670034</v>
      </c>
      <c r="I1078" s="0" t="n">
        <f aca="false">D1078/(D1078+G1078)</f>
        <v>0.40983606557377</v>
      </c>
      <c r="J1078" s="0" t="n">
        <f aca="false">D1078/(D1078+F1078)</f>
        <v>0.650118203309693</v>
      </c>
    </row>
    <row r="1079" customFormat="false" ht="12.8" hidden="false" customHeight="false" outlineLevel="0" collapsed="false">
      <c r="A1079" s="3" t="n">
        <v>1</v>
      </c>
      <c r="B1079" s="4" t="n">
        <v>0.91</v>
      </c>
      <c r="C1079" s="5" t="n">
        <f aca="false">B1079</f>
        <v>0.91</v>
      </c>
      <c r="D1079" s="0" t="n">
        <f aca="false">COUNTIFS($B$3:$B$1487, "&gt;="&amp;C1079, $A$3:$A$1487, "1")</f>
        <v>275</v>
      </c>
      <c r="E1079" s="0" t="n">
        <f aca="false">COUNTIFS($B$3:$B$1487, "&lt;"&amp;C1079, $A$3:$A$1487, "0")</f>
        <v>666</v>
      </c>
      <c r="F1079" s="0" t="n">
        <f aca="false">COUNTIFS($B$3:$B$1487, "&gt;="&amp;C1079, $A$3:$A$1487, "0")</f>
        <v>148</v>
      </c>
      <c r="G1079" s="0" t="n">
        <f aca="false">COUNTIFS($B$3:$B$1487, "&lt;"&amp;C1079, $A$3:$A$1487, "1")</f>
        <v>396</v>
      </c>
      <c r="H1079" s="0" t="n">
        <f aca="false">(D1079+E1079)/(D1079+E1079+F1079+G1079)</f>
        <v>0.633670033670034</v>
      </c>
      <c r="I1079" s="0" t="n">
        <f aca="false">D1079/(D1079+G1079)</f>
        <v>0.40983606557377</v>
      </c>
      <c r="J1079" s="0" t="n">
        <f aca="false">D1079/(D1079+F1079)</f>
        <v>0.650118203309693</v>
      </c>
    </row>
    <row r="1080" customFormat="false" ht="12.8" hidden="false" customHeight="false" outlineLevel="0" collapsed="false">
      <c r="A1080" s="3" t="n">
        <v>1</v>
      </c>
      <c r="B1080" s="4" t="n">
        <v>0.91</v>
      </c>
      <c r="C1080" s="5" t="n">
        <f aca="false">B1080</f>
        <v>0.91</v>
      </c>
      <c r="D1080" s="0" t="n">
        <f aca="false">COUNTIFS($B$3:$B$1487, "&gt;="&amp;C1080, $A$3:$A$1487, "1")</f>
        <v>275</v>
      </c>
      <c r="E1080" s="0" t="n">
        <f aca="false">COUNTIFS($B$3:$B$1487, "&lt;"&amp;C1080, $A$3:$A$1487, "0")</f>
        <v>666</v>
      </c>
      <c r="F1080" s="0" t="n">
        <f aca="false">COUNTIFS($B$3:$B$1487, "&gt;="&amp;C1080, $A$3:$A$1487, "0")</f>
        <v>148</v>
      </c>
      <c r="G1080" s="0" t="n">
        <f aca="false">COUNTIFS($B$3:$B$1487, "&lt;"&amp;C1080, $A$3:$A$1487, "1")</f>
        <v>396</v>
      </c>
      <c r="H1080" s="0" t="n">
        <f aca="false">(D1080+E1080)/(D1080+E1080+F1080+G1080)</f>
        <v>0.633670033670034</v>
      </c>
      <c r="I1080" s="0" t="n">
        <f aca="false">D1080/(D1080+G1080)</f>
        <v>0.40983606557377</v>
      </c>
      <c r="J1080" s="0" t="n">
        <f aca="false">D1080/(D1080+F1080)</f>
        <v>0.650118203309693</v>
      </c>
    </row>
    <row r="1081" customFormat="false" ht="12.8" hidden="false" customHeight="false" outlineLevel="0" collapsed="false">
      <c r="A1081" s="3" t="n">
        <v>0</v>
      </c>
      <c r="B1081" s="4" t="n">
        <v>0.91</v>
      </c>
      <c r="C1081" s="5" t="n">
        <f aca="false">B1081</f>
        <v>0.91</v>
      </c>
      <c r="D1081" s="0" t="n">
        <f aca="false">COUNTIFS($B$3:$B$1487, "&gt;="&amp;C1081, $A$3:$A$1487, "1")</f>
        <v>275</v>
      </c>
      <c r="E1081" s="0" t="n">
        <f aca="false">COUNTIFS($B$3:$B$1487, "&lt;"&amp;C1081, $A$3:$A$1487, "0")</f>
        <v>666</v>
      </c>
      <c r="F1081" s="0" t="n">
        <f aca="false">COUNTIFS($B$3:$B$1487, "&gt;="&amp;C1081, $A$3:$A$1487, "0")</f>
        <v>148</v>
      </c>
      <c r="G1081" s="0" t="n">
        <f aca="false">COUNTIFS($B$3:$B$1487, "&lt;"&amp;C1081, $A$3:$A$1487, "1")</f>
        <v>396</v>
      </c>
      <c r="H1081" s="0" t="n">
        <f aca="false">(D1081+E1081)/(D1081+E1081+F1081+G1081)</f>
        <v>0.633670033670034</v>
      </c>
      <c r="I1081" s="0" t="n">
        <f aca="false">D1081/(D1081+G1081)</f>
        <v>0.40983606557377</v>
      </c>
      <c r="J1081" s="0" t="n">
        <f aca="false">D1081/(D1081+F1081)</f>
        <v>0.650118203309693</v>
      </c>
    </row>
    <row r="1082" customFormat="false" ht="12.8" hidden="false" customHeight="false" outlineLevel="0" collapsed="false">
      <c r="A1082" s="3" t="n">
        <v>0</v>
      </c>
      <c r="B1082" s="4" t="n">
        <v>0.91</v>
      </c>
      <c r="C1082" s="5" t="n">
        <f aca="false">B1082</f>
        <v>0.91</v>
      </c>
      <c r="D1082" s="0" t="n">
        <f aca="false">COUNTIFS($B$3:$B$1487, "&gt;="&amp;C1082, $A$3:$A$1487, "1")</f>
        <v>275</v>
      </c>
      <c r="E1082" s="0" t="n">
        <f aca="false">COUNTIFS($B$3:$B$1487, "&lt;"&amp;C1082, $A$3:$A$1487, "0")</f>
        <v>666</v>
      </c>
      <c r="F1082" s="0" t="n">
        <f aca="false">COUNTIFS($B$3:$B$1487, "&gt;="&amp;C1082, $A$3:$A$1487, "0")</f>
        <v>148</v>
      </c>
      <c r="G1082" s="0" t="n">
        <f aca="false">COUNTIFS($B$3:$B$1487, "&lt;"&amp;C1082, $A$3:$A$1487, "1")</f>
        <v>396</v>
      </c>
      <c r="H1082" s="0" t="n">
        <f aca="false">(D1082+E1082)/(D1082+E1082+F1082+G1082)</f>
        <v>0.633670033670034</v>
      </c>
      <c r="I1082" s="0" t="n">
        <f aca="false">D1082/(D1082+G1082)</f>
        <v>0.40983606557377</v>
      </c>
      <c r="J1082" s="0" t="n">
        <f aca="false">D1082/(D1082+F1082)</f>
        <v>0.650118203309693</v>
      </c>
    </row>
    <row r="1083" customFormat="false" ht="12.8" hidden="false" customHeight="false" outlineLevel="0" collapsed="false">
      <c r="A1083" s="3" t="n">
        <v>1</v>
      </c>
      <c r="B1083" s="4" t="n">
        <v>0.91</v>
      </c>
      <c r="C1083" s="5" t="n">
        <f aca="false">B1083</f>
        <v>0.91</v>
      </c>
      <c r="D1083" s="0" t="n">
        <f aca="false">COUNTIFS($B$3:$B$1487, "&gt;="&amp;C1083, $A$3:$A$1487, "1")</f>
        <v>275</v>
      </c>
      <c r="E1083" s="0" t="n">
        <f aca="false">COUNTIFS($B$3:$B$1487, "&lt;"&amp;C1083, $A$3:$A$1487, "0")</f>
        <v>666</v>
      </c>
      <c r="F1083" s="0" t="n">
        <f aca="false">COUNTIFS($B$3:$B$1487, "&gt;="&amp;C1083, $A$3:$A$1487, "0")</f>
        <v>148</v>
      </c>
      <c r="G1083" s="0" t="n">
        <f aca="false">COUNTIFS($B$3:$B$1487, "&lt;"&amp;C1083, $A$3:$A$1487, "1")</f>
        <v>396</v>
      </c>
      <c r="H1083" s="0" t="n">
        <f aca="false">(D1083+E1083)/(D1083+E1083+F1083+G1083)</f>
        <v>0.633670033670034</v>
      </c>
      <c r="I1083" s="0" t="n">
        <f aca="false">D1083/(D1083+G1083)</f>
        <v>0.40983606557377</v>
      </c>
      <c r="J1083" s="0" t="n">
        <f aca="false">D1083/(D1083+F1083)</f>
        <v>0.650118203309693</v>
      </c>
    </row>
    <row r="1084" customFormat="false" ht="12.8" hidden="false" customHeight="false" outlineLevel="0" collapsed="false">
      <c r="A1084" s="3" t="n">
        <v>1</v>
      </c>
      <c r="B1084" s="4" t="n">
        <v>0.91</v>
      </c>
      <c r="C1084" s="5" t="n">
        <f aca="false">B1084</f>
        <v>0.91</v>
      </c>
      <c r="D1084" s="0" t="n">
        <f aca="false">COUNTIFS($B$3:$B$1487, "&gt;="&amp;C1084, $A$3:$A$1487, "1")</f>
        <v>275</v>
      </c>
      <c r="E1084" s="0" t="n">
        <f aca="false">COUNTIFS($B$3:$B$1487, "&lt;"&amp;C1084, $A$3:$A$1487, "0")</f>
        <v>666</v>
      </c>
      <c r="F1084" s="0" t="n">
        <f aca="false">COUNTIFS($B$3:$B$1487, "&gt;="&amp;C1084, $A$3:$A$1487, "0")</f>
        <v>148</v>
      </c>
      <c r="G1084" s="0" t="n">
        <f aca="false">COUNTIFS($B$3:$B$1487, "&lt;"&amp;C1084, $A$3:$A$1487, "1")</f>
        <v>396</v>
      </c>
      <c r="H1084" s="0" t="n">
        <f aca="false">(D1084+E1084)/(D1084+E1084+F1084+G1084)</f>
        <v>0.633670033670034</v>
      </c>
      <c r="I1084" s="0" t="n">
        <f aca="false">D1084/(D1084+G1084)</f>
        <v>0.40983606557377</v>
      </c>
      <c r="J1084" s="0" t="n">
        <f aca="false">D1084/(D1084+F1084)</f>
        <v>0.650118203309693</v>
      </c>
    </row>
    <row r="1085" customFormat="false" ht="12.8" hidden="false" customHeight="false" outlineLevel="0" collapsed="false">
      <c r="A1085" s="3" t="n">
        <v>1</v>
      </c>
      <c r="B1085" s="4" t="n">
        <v>0.91</v>
      </c>
      <c r="C1085" s="5" t="n">
        <f aca="false">B1085</f>
        <v>0.91</v>
      </c>
      <c r="D1085" s="0" t="n">
        <f aca="false">COUNTIFS($B$3:$B$1487, "&gt;="&amp;C1085, $A$3:$A$1487, "1")</f>
        <v>275</v>
      </c>
      <c r="E1085" s="0" t="n">
        <f aca="false">COUNTIFS($B$3:$B$1487, "&lt;"&amp;C1085, $A$3:$A$1487, "0")</f>
        <v>666</v>
      </c>
      <c r="F1085" s="0" t="n">
        <f aca="false">COUNTIFS($B$3:$B$1487, "&gt;="&amp;C1085, $A$3:$A$1487, "0")</f>
        <v>148</v>
      </c>
      <c r="G1085" s="0" t="n">
        <f aca="false">COUNTIFS($B$3:$B$1487, "&lt;"&amp;C1085, $A$3:$A$1487, "1")</f>
        <v>396</v>
      </c>
      <c r="H1085" s="0" t="n">
        <f aca="false">(D1085+E1085)/(D1085+E1085+F1085+G1085)</f>
        <v>0.633670033670034</v>
      </c>
      <c r="I1085" s="0" t="n">
        <f aca="false">D1085/(D1085+G1085)</f>
        <v>0.40983606557377</v>
      </c>
      <c r="J1085" s="0" t="n">
        <f aca="false">D1085/(D1085+F1085)</f>
        <v>0.650118203309693</v>
      </c>
    </row>
    <row r="1086" customFormat="false" ht="12.8" hidden="false" customHeight="false" outlineLevel="0" collapsed="false">
      <c r="A1086" s="3" t="n">
        <v>0</v>
      </c>
      <c r="B1086" s="4" t="n">
        <v>0.91</v>
      </c>
      <c r="C1086" s="5" t="n">
        <f aca="false">B1086</f>
        <v>0.91</v>
      </c>
      <c r="D1086" s="0" t="n">
        <f aca="false">COUNTIFS($B$3:$B$1487, "&gt;="&amp;C1086, $A$3:$A$1487, "1")</f>
        <v>275</v>
      </c>
      <c r="E1086" s="0" t="n">
        <f aca="false">COUNTIFS($B$3:$B$1487, "&lt;"&amp;C1086, $A$3:$A$1487, "0")</f>
        <v>666</v>
      </c>
      <c r="F1086" s="0" t="n">
        <f aca="false">COUNTIFS($B$3:$B$1487, "&gt;="&amp;C1086, $A$3:$A$1487, "0")</f>
        <v>148</v>
      </c>
      <c r="G1086" s="0" t="n">
        <f aca="false">COUNTIFS($B$3:$B$1487, "&lt;"&amp;C1086, $A$3:$A$1487, "1")</f>
        <v>396</v>
      </c>
      <c r="H1086" s="0" t="n">
        <f aca="false">(D1086+E1086)/(D1086+E1086+F1086+G1086)</f>
        <v>0.633670033670034</v>
      </c>
      <c r="I1086" s="0" t="n">
        <f aca="false">D1086/(D1086+G1086)</f>
        <v>0.40983606557377</v>
      </c>
      <c r="J1086" s="0" t="n">
        <f aca="false">D1086/(D1086+F1086)</f>
        <v>0.650118203309693</v>
      </c>
    </row>
    <row r="1087" customFormat="false" ht="12.8" hidden="false" customHeight="false" outlineLevel="0" collapsed="false">
      <c r="A1087" s="6" t="n">
        <v>1</v>
      </c>
      <c r="B1087" s="7" t="n">
        <v>0.92</v>
      </c>
      <c r="C1087" s="5" t="n">
        <f aca="false">B1087</f>
        <v>0.92</v>
      </c>
      <c r="D1087" s="0" t="n">
        <f aca="false">COUNTIFS($B$3:$B$1487, "&gt;="&amp;C1087, $A$3:$A$1487, "1")</f>
        <v>265</v>
      </c>
      <c r="E1087" s="0" t="n">
        <f aca="false">COUNTIFS($B$3:$B$1487, "&lt;"&amp;C1087, $A$3:$A$1487, "0")</f>
        <v>678</v>
      </c>
      <c r="F1087" s="0" t="n">
        <f aca="false">COUNTIFS($B$3:$B$1487, "&gt;="&amp;C1087, $A$3:$A$1487, "0")</f>
        <v>136</v>
      </c>
      <c r="G1087" s="0" t="n">
        <f aca="false">COUNTIFS($B$3:$B$1487, "&lt;"&amp;C1087, $A$3:$A$1487, "1")</f>
        <v>406</v>
      </c>
      <c r="H1087" s="0" t="n">
        <f aca="false">(D1087+E1087)/(D1087+E1087+F1087+G1087)</f>
        <v>0.635016835016835</v>
      </c>
      <c r="I1087" s="0" t="n">
        <f aca="false">D1087/(D1087+G1087)</f>
        <v>0.394932935916542</v>
      </c>
      <c r="J1087" s="0" t="n">
        <f aca="false">D1087/(D1087+F1087)</f>
        <v>0.660847880299252</v>
      </c>
    </row>
    <row r="1088" customFormat="false" ht="12.8" hidden="false" customHeight="false" outlineLevel="0" collapsed="false">
      <c r="A1088" s="6" t="n">
        <v>0</v>
      </c>
      <c r="B1088" s="7" t="n">
        <v>0.92</v>
      </c>
      <c r="C1088" s="5" t="n">
        <f aca="false">B1088</f>
        <v>0.92</v>
      </c>
      <c r="D1088" s="0" t="n">
        <f aca="false">COUNTIFS($B$3:$B$1487, "&gt;="&amp;C1088, $A$3:$A$1487, "1")</f>
        <v>265</v>
      </c>
      <c r="E1088" s="0" t="n">
        <f aca="false">COUNTIFS($B$3:$B$1487, "&lt;"&amp;C1088, $A$3:$A$1487, "0")</f>
        <v>678</v>
      </c>
      <c r="F1088" s="0" t="n">
        <f aca="false">COUNTIFS($B$3:$B$1487, "&gt;="&amp;C1088, $A$3:$A$1487, "0")</f>
        <v>136</v>
      </c>
      <c r="G1088" s="0" t="n">
        <f aca="false">COUNTIFS($B$3:$B$1487, "&lt;"&amp;C1088, $A$3:$A$1487, "1")</f>
        <v>406</v>
      </c>
      <c r="H1088" s="0" t="n">
        <f aca="false">(D1088+E1088)/(D1088+E1088+F1088+G1088)</f>
        <v>0.635016835016835</v>
      </c>
      <c r="I1088" s="0" t="n">
        <f aca="false">D1088/(D1088+G1088)</f>
        <v>0.394932935916542</v>
      </c>
      <c r="J1088" s="0" t="n">
        <f aca="false">D1088/(D1088+F1088)</f>
        <v>0.660847880299252</v>
      </c>
    </row>
    <row r="1089" customFormat="false" ht="12.8" hidden="false" customHeight="false" outlineLevel="0" collapsed="false">
      <c r="A1089" s="6" t="n">
        <v>0</v>
      </c>
      <c r="B1089" s="7" t="n">
        <v>0.92</v>
      </c>
      <c r="C1089" s="5" t="n">
        <f aca="false">B1089</f>
        <v>0.92</v>
      </c>
      <c r="D1089" s="0" t="n">
        <f aca="false">COUNTIFS($B$3:$B$1487, "&gt;="&amp;C1089, $A$3:$A$1487, "1")</f>
        <v>265</v>
      </c>
      <c r="E1089" s="0" t="n">
        <f aca="false">COUNTIFS($B$3:$B$1487, "&lt;"&amp;C1089, $A$3:$A$1487, "0")</f>
        <v>678</v>
      </c>
      <c r="F1089" s="0" t="n">
        <f aca="false">COUNTIFS($B$3:$B$1487, "&gt;="&amp;C1089, $A$3:$A$1487, "0")</f>
        <v>136</v>
      </c>
      <c r="G1089" s="0" t="n">
        <f aca="false">COUNTIFS($B$3:$B$1487, "&lt;"&amp;C1089, $A$3:$A$1487, "1")</f>
        <v>406</v>
      </c>
      <c r="H1089" s="0" t="n">
        <f aca="false">(D1089+E1089)/(D1089+E1089+F1089+G1089)</f>
        <v>0.635016835016835</v>
      </c>
      <c r="I1089" s="0" t="n">
        <f aca="false">D1089/(D1089+G1089)</f>
        <v>0.394932935916542</v>
      </c>
      <c r="J1089" s="0" t="n">
        <f aca="false">D1089/(D1089+F1089)</f>
        <v>0.660847880299252</v>
      </c>
    </row>
    <row r="1090" customFormat="false" ht="12.8" hidden="false" customHeight="false" outlineLevel="0" collapsed="false">
      <c r="A1090" s="6" t="n">
        <v>1</v>
      </c>
      <c r="B1090" s="7" t="n">
        <v>0.92</v>
      </c>
      <c r="C1090" s="5" t="n">
        <f aca="false">B1090</f>
        <v>0.92</v>
      </c>
      <c r="D1090" s="0" t="n">
        <f aca="false">COUNTIFS($B$3:$B$1487, "&gt;="&amp;C1090, $A$3:$A$1487, "1")</f>
        <v>265</v>
      </c>
      <c r="E1090" s="0" t="n">
        <f aca="false">COUNTIFS($B$3:$B$1487, "&lt;"&amp;C1090, $A$3:$A$1487, "0")</f>
        <v>678</v>
      </c>
      <c r="F1090" s="0" t="n">
        <f aca="false">COUNTIFS($B$3:$B$1487, "&gt;="&amp;C1090, $A$3:$A$1487, "0")</f>
        <v>136</v>
      </c>
      <c r="G1090" s="0" t="n">
        <f aca="false">COUNTIFS($B$3:$B$1487, "&lt;"&amp;C1090, $A$3:$A$1487, "1")</f>
        <v>406</v>
      </c>
      <c r="H1090" s="0" t="n">
        <f aca="false">(D1090+E1090)/(D1090+E1090+F1090+G1090)</f>
        <v>0.635016835016835</v>
      </c>
      <c r="I1090" s="0" t="n">
        <f aca="false">D1090/(D1090+G1090)</f>
        <v>0.394932935916542</v>
      </c>
      <c r="J1090" s="0" t="n">
        <f aca="false">D1090/(D1090+F1090)</f>
        <v>0.660847880299252</v>
      </c>
    </row>
    <row r="1091" customFormat="false" ht="12.8" hidden="false" customHeight="false" outlineLevel="0" collapsed="false">
      <c r="A1091" s="6" t="n">
        <v>1</v>
      </c>
      <c r="B1091" s="7" t="n">
        <v>0.92</v>
      </c>
      <c r="C1091" s="5" t="n">
        <f aca="false">B1091</f>
        <v>0.92</v>
      </c>
      <c r="D1091" s="0" t="n">
        <f aca="false">COUNTIFS($B$3:$B$1487, "&gt;="&amp;C1091, $A$3:$A$1487, "1")</f>
        <v>265</v>
      </c>
      <c r="E1091" s="0" t="n">
        <f aca="false">COUNTIFS($B$3:$B$1487, "&lt;"&amp;C1091, $A$3:$A$1487, "0")</f>
        <v>678</v>
      </c>
      <c r="F1091" s="0" t="n">
        <f aca="false">COUNTIFS($B$3:$B$1487, "&gt;="&amp;C1091, $A$3:$A$1487, "0")</f>
        <v>136</v>
      </c>
      <c r="G1091" s="0" t="n">
        <f aca="false">COUNTIFS($B$3:$B$1487, "&lt;"&amp;C1091, $A$3:$A$1487, "1")</f>
        <v>406</v>
      </c>
      <c r="H1091" s="0" t="n">
        <f aca="false">(D1091+E1091)/(D1091+E1091+F1091+G1091)</f>
        <v>0.635016835016835</v>
      </c>
      <c r="I1091" s="0" t="n">
        <f aca="false">D1091/(D1091+G1091)</f>
        <v>0.394932935916542</v>
      </c>
      <c r="J1091" s="0" t="n">
        <f aca="false">D1091/(D1091+F1091)</f>
        <v>0.660847880299252</v>
      </c>
    </row>
    <row r="1092" customFormat="false" ht="12.8" hidden="false" customHeight="false" outlineLevel="0" collapsed="false">
      <c r="A1092" s="6" t="n">
        <v>1</v>
      </c>
      <c r="B1092" s="7" t="n">
        <v>0.92</v>
      </c>
      <c r="C1092" s="5" t="n">
        <f aca="false">B1092</f>
        <v>0.92</v>
      </c>
      <c r="D1092" s="0" t="n">
        <f aca="false">COUNTIFS($B$3:$B$1487, "&gt;="&amp;C1092, $A$3:$A$1487, "1")</f>
        <v>265</v>
      </c>
      <c r="E1092" s="0" t="n">
        <f aca="false">COUNTIFS($B$3:$B$1487, "&lt;"&amp;C1092, $A$3:$A$1487, "0")</f>
        <v>678</v>
      </c>
      <c r="F1092" s="0" t="n">
        <f aca="false">COUNTIFS($B$3:$B$1487, "&gt;="&amp;C1092, $A$3:$A$1487, "0")</f>
        <v>136</v>
      </c>
      <c r="G1092" s="0" t="n">
        <f aca="false">COUNTIFS($B$3:$B$1487, "&lt;"&amp;C1092, $A$3:$A$1487, "1")</f>
        <v>406</v>
      </c>
      <c r="H1092" s="0" t="n">
        <f aca="false">(D1092+E1092)/(D1092+E1092+F1092+G1092)</f>
        <v>0.635016835016835</v>
      </c>
      <c r="I1092" s="0" t="n">
        <f aca="false">D1092/(D1092+G1092)</f>
        <v>0.394932935916542</v>
      </c>
      <c r="J1092" s="0" t="n">
        <f aca="false">D1092/(D1092+F1092)</f>
        <v>0.660847880299252</v>
      </c>
    </row>
    <row r="1093" customFormat="false" ht="12.8" hidden="false" customHeight="false" outlineLevel="0" collapsed="false">
      <c r="A1093" s="3" t="n">
        <v>1</v>
      </c>
      <c r="B1093" s="4" t="n">
        <v>0.92</v>
      </c>
      <c r="C1093" s="5" t="n">
        <f aca="false">B1093</f>
        <v>0.92</v>
      </c>
      <c r="D1093" s="0" t="n">
        <f aca="false">COUNTIFS($B$3:$B$1487, "&gt;="&amp;C1093, $A$3:$A$1487, "1")</f>
        <v>265</v>
      </c>
      <c r="E1093" s="0" t="n">
        <f aca="false">COUNTIFS($B$3:$B$1487, "&lt;"&amp;C1093, $A$3:$A$1487, "0")</f>
        <v>678</v>
      </c>
      <c r="F1093" s="0" t="n">
        <f aca="false">COUNTIFS($B$3:$B$1487, "&gt;="&amp;C1093, $A$3:$A$1487, "0")</f>
        <v>136</v>
      </c>
      <c r="G1093" s="0" t="n">
        <f aca="false">COUNTIFS($B$3:$B$1487, "&lt;"&amp;C1093, $A$3:$A$1487, "1")</f>
        <v>406</v>
      </c>
      <c r="H1093" s="0" t="n">
        <f aca="false">(D1093+E1093)/(D1093+E1093+F1093+G1093)</f>
        <v>0.635016835016835</v>
      </c>
      <c r="I1093" s="0" t="n">
        <f aca="false">D1093/(D1093+G1093)</f>
        <v>0.394932935916542</v>
      </c>
      <c r="J1093" s="0" t="n">
        <f aca="false">D1093/(D1093+F1093)</f>
        <v>0.660847880299252</v>
      </c>
    </row>
    <row r="1094" customFormat="false" ht="12.8" hidden="false" customHeight="false" outlineLevel="0" collapsed="false">
      <c r="A1094" s="3" t="n">
        <v>0</v>
      </c>
      <c r="B1094" s="4" t="n">
        <v>0.92</v>
      </c>
      <c r="C1094" s="5" t="n">
        <f aca="false">B1094</f>
        <v>0.92</v>
      </c>
      <c r="D1094" s="0" t="n">
        <f aca="false">COUNTIFS($B$3:$B$1487, "&gt;="&amp;C1094, $A$3:$A$1487, "1")</f>
        <v>265</v>
      </c>
      <c r="E1094" s="0" t="n">
        <f aca="false">COUNTIFS($B$3:$B$1487, "&lt;"&amp;C1094, $A$3:$A$1487, "0")</f>
        <v>678</v>
      </c>
      <c r="F1094" s="0" t="n">
        <f aca="false">COUNTIFS($B$3:$B$1487, "&gt;="&amp;C1094, $A$3:$A$1487, "0")</f>
        <v>136</v>
      </c>
      <c r="G1094" s="0" t="n">
        <f aca="false">COUNTIFS($B$3:$B$1487, "&lt;"&amp;C1094, $A$3:$A$1487, "1")</f>
        <v>406</v>
      </c>
      <c r="H1094" s="0" t="n">
        <f aca="false">(D1094+E1094)/(D1094+E1094+F1094+G1094)</f>
        <v>0.635016835016835</v>
      </c>
      <c r="I1094" s="0" t="n">
        <f aca="false">D1094/(D1094+G1094)</f>
        <v>0.394932935916542</v>
      </c>
      <c r="J1094" s="0" t="n">
        <f aca="false">D1094/(D1094+F1094)</f>
        <v>0.660847880299252</v>
      </c>
    </row>
    <row r="1095" customFormat="false" ht="12.8" hidden="false" customHeight="false" outlineLevel="0" collapsed="false">
      <c r="A1095" s="3" t="n">
        <v>0</v>
      </c>
      <c r="B1095" s="4" t="n">
        <v>0.92</v>
      </c>
      <c r="C1095" s="5" t="n">
        <f aca="false">B1095</f>
        <v>0.92</v>
      </c>
      <c r="D1095" s="0" t="n">
        <f aca="false">COUNTIFS($B$3:$B$1487, "&gt;="&amp;C1095, $A$3:$A$1487, "1")</f>
        <v>265</v>
      </c>
      <c r="E1095" s="0" t="n">
        <f aca="false">COUNTIFS($B$3:$B$1487, "&lt;"&amp;C1095, $A$3:$A$1487, "0")</f>
        <v>678</v>
      </c>
      <c r="F1095" s="0" t="n">
        <f aca="false">COUNTIFS($B$3:$B$1487, "&gt;="&amp;C1095, $A$3:$A$1487, "0")</f>
        <v>136</v>
      </c>
      <c r="G1095" s="0" t="n">
        <f aca="false">COUNTIFS($B$3:$B$1487, "&lt;"&amp;C1095, $A$3:$A$1487, "1")</f>
        <v>406</v>
      </c>
      <c r="H1095" s="0" t="n">
        <f aca="false">(D1095+E1095)/(D1095+E1095+F1095+G1095)</f>
        <v>0.635016835016835</v>
      </c>
      <c r="I1095" s="0" t="n">
        <f aca="false">D1095/(D1095+G1095)</f>
        <v>0.394932935916542</v>
      </c>
      <c r="J1095" s="0" t="n">
        <f aca="false">D1095/(D1095+F1095)</f>
        <v>0.660847880299252</v>
      </c>
    </row>
    <row r="1096" customFormat="false" ht="12.8" hidden="false" customHeight="false" outlineLevel="0" collapsed="false">
      <c r="A1096" s="3" t="n">
        <v>1</v>
      </c>
      <c r="B1096" s="4" t="n">
        <v>0.92</v>
      </c>
      <c r="C1096" s="5" t="n">
        <f aca="false">B1096</f>
        <v>0.92</v>
      </c>
      <c r="D1096" s="0" t="n">
        <f aca="false">COUNTIFS($B$3:$B$1487, "&gt;="&amp;C1096, $A$3:$A$1487, "1")</f>
        <v>265</v>
      </c>
      <c r="E1096" s="0" t="n">
        <f aca="false">COUNTIFS($B$3:$B$1487, "&lt;"&amp;C1096, $A$3:$A$1487, "0")</f>
        <v>678</v>
      </c>
      <c r="F1096" s="0" t="n">
        <f aca="false">COUNTIFS($B$3:$B$1487, "&gt;="&amp;C1096, $A$3:$A$1487, "0")</f>
        <v>136</v>
      </c>
      <c r="G1096" s="0" t="n">
        <f aca="false">COUNTIFS($B$3:$B$1487, "&lt;"&amp;C1096, $A$3:$A$1487, "1")</f>
        <v>406</v>
      </c>
      <c r="H1096" s="0" t="n">
        <f aca="false">(D1096+E1096)/(D1096+E1096+F1096+G1096)</f>
        <v>0.635016835016835</v>
      </c>
      <c r="I1096" s="0" t="n">
        <f aca="false">D1096/(D1096+G1096)</f>
        <v>0.394932935916542</v>
      </c>
      <c r="J1096" s="0" t="n">
        <f aca="false">D1096/(D1096+F1096)</f>
        <v>0.660847880299252</v>
      </c>
    </row>
    <row r="1097" customFormat="false" ht="12.8" hidden="false" customHeight="false" outlineLevel="0" collapsed="false">
      <c r="A1097" s="3" t="n">
        <v>0</v>
      </c>
      <c r="B1097" s="4" t="n">
        <v>0.92</v>
      </c>
      <c r="C1097" s="5" t="n">
        <f aca="false">B1097</f>
        <v>0.92</v>
      </c>
      <c r="D1097" s="0" t="n">
        <f aca="false">COUNTIFS($B$3:$B$1487, "&gt;="&amp;C1097, $A$3:$A$1487, "1")</f>
        <v>265</v>
      </c>
      <c r="E1097" s="0" t="n">
        <f aca="false">COUNTIFS($B$3:$B$1487, "&lt;"&amp;C1097, $A$3:$A$1487, "0")</f>
        <v>678</v>
      </c>
      <c r="F1097" s="0" t="n">
        <f aca="false">COUNTIFS($B$3:$B$1487, "&gt;="&amp;C1097, $A$3:$A$1487, "0")</f>
        <v>136</v>
      </c>
      <c r="G1097" s="0" t="n">
        <f aca="false">COUNTIFS($B$3:$B$1487, "&lt;"&amp;C1097, $A$3:$A$1487, "1")</f>
        <v>406</v>
      </c>
      <c r="H1097" s="0" t="n">
        <f aca="false">(D1097+E1097)/(D1097+E1097+F1097+G1097)</f>
        <v>0.635016835016835</v>
      </c>
      <c r="I1097" s="0" t="n">
        <f aca="false">D1097/(D1097+G1097)</f>
        <v>0.394932935916542</v>
      </c>
      <c r="J1097" s="0" t="n">
        <f aca="false">D1097/(D1097+F1097)</f>
        <v>0.660847880299252</v>
      </c>
    </row>
    <row r="1098" customFormat="false" ht="12.8" hidden="false" customHeight="false" outlineLevel="0" collapsed="false">
      <c r="A1098" s="3" t="n">
        <v>0</v>
      </c>
      <c r="B1098" s="4" t="n">
        <v>0.92</v>
      </c>
      <c r="C1098" s="5" t="n">
        <f aca="false">B1098</f>
        <v>0.92</v>
      </c>
      <c r="D1098" s="0" t="n">
        <f aca="false">COUNTIFS($B$3:$B$1487, "&gt;="&amp;C1098, $A$3:$A$1487, "1")</f>
        <v>265</v>
      </c>
      <c r="E1098" s="0" t="n">
        <f aca="false">COUNTIFS($B$3:$B$1487, "&lt;"&amp;C1098, $A$3:$A$1487, "0")</f>
        <v>678</v>
      </c>
      <c r="F1098" s="0" t="n">
        <f aca="false">COUNTIFS($B$3:$B$1487, "&gt;="&amp;C1098, $A$3:$A$1487, "0")</f>
        <v>136</v>
      </c>
      <c r="G1098" s="0" t="n">
        <f aca="false">COUNTIFS($B$3:$B$1487, "&lt;"&amp;C1098, $A$3:$A$1487, "1")</f>
        <v>406</v>
      </c>
      <c r="H1098" s="0" t="n">
        <f aca="false">(D1098+E1098)/(D1098+E1098+F1098+G1098)</f>
        <v>0.635016835016835</v>
      </c>
      <c r="I1098" s="0" t="n">
        <f aca="false">D1098/(D1098+G1098)</f>
        <v>0.394932935916542</v>
      </c>
      <c r="J1098" s="0" t="n">
        <f aca="false">D1098/(D1098+F1098)</f>
        <v>0.660847880299252</v>
      </c>
    </row>
    <row r="1099" customFormat="false" ht="12.8" hidden="false" customHeight="false" outlineLevel="0" collapsed="false">
      <c r="A1099" s="3" t="n">
        <v>1</v>
      </c>
      <c r="B1099" s="4" t="n">
        <v>0.92</v>
      </c>
      <c r="C1099" s="5" t="n">
        <f aca="false">B1099</f>
        <v>0.92</v>
      </c>
      <c r="D1099" s="0" t="n">
        <f aca="false">COUNTIFS($B$3:$B$1487, "&gt;="&amp;C1099, $A$3:$A$1487, "1")</f>
        <v>265</v>
      </c>
      <c r="E1099" s="0" t="n">
        <f aca="false">COUNTIFS($B$3:$B$1487, "&lt;"&amp;C1099, $A$3:$A$1487, "0")</f>
        <v>678</v>
      </c>
      <c r="F1099" s="0" t="n">
        <f aca="false">COUNTIFS($B$3:$B$1487, "&gt;="&amp;C1099, $A$3:$A$1487, "0")</f>
        <v>136</v>
      </c>
      <c r="G1099" s="0" t="n">
        <f aca="false">COUNTIFS($B$3:$B$1487, "&lt;"&amp;C1099, $A$3:$A$1487, "1")</f>
        <v>406</v>
      </c>
      <c r="H1099" s="0" t="n">
        <f aca="false">(D1099+E1099)/(D1099+E1099+F1099+G1099)</f>
        <v>0.635016835016835</v>
      </c>
      <c r="I1099" s="0" t="n">
        <f aca="false">D1099/(D1099+G1099)</f>
        <v>0.394932935916542</v>
      </c>
      <c r="J1099" s="0" t="n">
        <f aca="false">D1099/(D1099+F1099)</f>
        <v>0.660847880299252</v>
      </c>
    </row>
    <row r="1100" customFormat="false" ht="12.8" hidden="false" customHeight="false" outlineLevel="0" collapsed="false">
      <c r="A1100" s="3" t="n">
        <v>0</v>
      </c>
      <c r="B1100" s="4" t="n">
        <v>0.92</v>
      </c>
      <c r="C1100" s="5" t="n">
        <f aca="false">B1100</f>
        <v>0.92</v>
      </c>
      <c r="D1100" s="0" t="n">
        <f aca="false">COUNTIFS($B$3:$B$1487, "&gt;="&amp;C1100, $A$3:$A$1487, "1")</f>
        <v>265</v>
      </c>
      <c r="E1100" s="0" t="n">
        <f aca="false">COUNTIFS($B$3:$B$1487, "&lt;"&amp;C1100, $A$3:$A$1487, "0")</f>
        <v>678</v>
      </c>
      <c r="F1100" s="0" t="n">
        <f aca="false">COUNTIFS($B$3:$B$1487, "&gt;="&amp;C1100, $A$3:$A$1487, "0")</f>
        <v>136</v>
      </c>
      <c r="G1100" s="0" t="n">
        <f aca="false">COUNTIFS($B$3:$B$1487, "&lt;"&amp;C1100, $A$3:$A$1487, "1")</f>
        <v>406</v>
      </c>
      <c r="H1100" s="0" t="n">
        <f aca="false">(D1100+E1100)/(D1100+E1100+F1100+G1100)</f>
        <v>0.635016835016835</v>
      </c>
      <c r="I1100" s="0" t="n">
        <f aca="false">D1100/(D1100+G1100)</f>
        <v>0.394932935916542</v>
      </c>
      <c r="J1100" s="0" t="n">
        <f aca="false">D1100/(D1100+F1100)</f>
        <v>0.660847880299252</v>
      </c>
    </row>
    <row r="1101" customFormat="false" ht="12.8" hidden="false" customHeight="false" outlineLevel="0" collapsed="false">
      <c r="A1101" s="3" t="n">
        <v>0</v>
      </c>
      <c r="B1101" s="4" t="n">
        <v>0.92</v>
      </c>
      <c r="C1101" s="5" t="n">
        <f aca="false">B1101</f>
        <v>0.92</v>
      </c>
      <c r="D1101" s="0" t="n">
        <f aca="false">COUNTIFS($B$3:$B$1487, "&gt;="&amp;C1101, $A$3:$A$1487, "1")</f>
        <v>265</v>
      </c>
      <c r="E1101" s="0" t="n">
        <f aca="false">COUNTIFS($B$3:$B$1487, "&lt;"&amp;C1101, $A$3:$A$1487, "0")</f>
        <v>678</v>
      </c>
      <c r="F1101" s="0" t="n">
        <f aca="false">COUNTIFS($B$3:$B$1487, "&gt;="&amp;C1101, $A$3:$A$1487, "0")</f>
        <v>136</v>
      </c>
      <c r="G1101" s="0" t="n">
        <f aca="false">COUNTIFS($B$3:$B$1487, "&lt;"&amp;C1101, $A$3:$A$1487, "1")</f>
        <v>406</v>
      </c>
      <c r="H1101" s="0" t="n">
        <f aca="false">(D1101+E1101)/(D1101+E1101+F1101+G1101)</f>
        <v>0.635016835016835</v>
      </c>
      <c r="I1101" s="0" t="n">
        <f aca="false">D1101/(D1101+G1101)</f>
        <v>0.394932935916542</v>
      </c>
      <c r="J1101" s="0" t="n">
        <f aca="false">D1101/(D1101+F1101)</f>
        <v>0.660847880299252</v>
      </c>
    </row>
    <row r="1102" customFormat="false" ht="12.8" hidden="false" customHeight="false" outlineLevel="0" collapsed="false">
      <c r="A1102" s="3" t="n">
        <v>1</v>
      </c>
      <c r="B1102" s="4" t="n">
        <v>0.92</v>
      </c>
      <c r="C1102" s="5" t="n">
        <f aca="false">B1102</f>
        <v>0.92</v>
      </c>
      <c r="D1102" s="0" t="n">
        <f aca="false">COUNTIFS($B$3:$B$1487, "&gt;="&amp;C1102, $A$3:$A$1487, "1")</f>
        <v>265</v>
      </c>
      <c r="E1102" s="0" t="n">
        <f aca="false">COUNTIFS($B$3:$B$1487, "&lt;"&amp;C1102, $A$3:$A$1487, "0")</f>
        <v>678</v>
      </c>
      <c r="F1102" s="0" t="n">
        <f aca="false">COUNTIFS($B$3:$B$1487, "&gt;="&amp;C1102, $A$3:$A$1487, "0")</f>
        <v>136</v>
      </c>
      <c r="G1102" s="0" t="n">
        <f aca="false">COUNTIFS($B$3:$B$1487, "&lt;"&amp;C1102, $A$3:$A$1487, "1")</f>
        <v>406</v>
      </c>
      <c r="H1102" s="0" t="n">
        <f aca="false">(D1102+E1102)/(D1102+E1102+F1102+G1102)</f>
        <v>0.635016835016835</v>
      </c>
      <c r="I1102" s="0" t="n">
        <f aca="false">D1102/(D1102+G1102)</f>
        <v>0.394932935916542</v>
      </c>
      <c r="J1102" s="0" t="n">
        <f aca="false">D1102/(D1102+F1102)</f>
        <v>0.660847880299252</v>
      </c>
    </row>
    <row r="1103" customFormat="false" ht="12.8" hidden="false" customHeight="false" outlineLevel="0" collapsed="false">
      <c r="A1103" s="3" t="n">
        <v>0</v>
      </c>
      <c r="B1103" s="4" t="n">
        <v>0.92</v>
      </c>
      <c r="C1103" s="5" t="n">
        <f aca="false">B1103</f>
        <v>0.92</v>
      </c>
      <c r="D1103" s="0" t="n">
        <f aca="false">COUNTIFS($B$3:$B$1487, "&gt;="&amp;C1103, $A$3:$A$1487, "1")</f>
        <v>265</v>
      </c>
      <c r="E1103" s="0" t="n">
        <f aca="false">COUNTIFS($B$3:$B$1487, "&lt;"&amp;C1103, $A$3:$A$1487, "0")</f>
        <v>678</v>
      </c>
      <c r="F1103" s="0" t="n">
        <f aca="false">COUNTIFS($B$3:$B$1487, "&gt;="&amp;C1103, $A$3:$A$1487, "0")</f>
        <v>136</v>
      </c>
      <c r="G1103" s="0" t="n">
        <f aca="false">COUNTIFS($B$3:$B$1487, "&lt;"&amp;C1103, $A$3:$A$1487, "1")</f>
        <v>406</v>
      </c>
      <c r="H1103" s="0" t="n">
        <f aca="false">(D1103+E1103)/(D1103+E1103+F1103+G1103)</f>
        <v>0.635016835016835</v>
      </c>
      <c r="I1103" s="0" t="n">
        <f aca="false">D1103/(D1103+G1103)</f>
        <v>0.394932935916542</v>
      </c>
      <c r="J1103" s="0" t="n">
        <f aca="false">D1103/(D1103+F1103)</f>
        <v>0.660847880299252</v>
      </c>
    </row>
    <row r="1104" customFormat="false" ht="12.8" hidden="false" customHeight="false" outlineLevel="0" collapsed="false">
      <c r="A1104" s="3" t="n">
        <v>1</v>
      </c>
      <c r="B1104" s="4" t="n">
        <v>0.92</v>
      </c>
      <c r="C1104" s="5" t="n">
        <f aca="false">B1104</f>
        <v>0.92</v>
      </c>
      <c r="D1104" s="0" t="n">
        <f aca="false">COUNTIFS($B$3:$B$1487, "&gt;="&amp;C1104, $A$3:$A$1487, "1")</f>
        <v>265</v>
      </c>
      <c r="E1104" s="0" t="n">
        <f aca="false">COUNTIFS($B$3:$B$1487, "&lt;"&amp;C1104, $A$3:$A$1487, "0")</f>
        <v>678</v>
      </c>
      <c r="F1104" s="0" t="n">
        <f aca="false">COUNTIFS($B$3:$B$1487, "&gt;="&amp;C1104, $A$3:$A$1487, "0")</f>
        <v>136</v>
      </c>
      <c r="G1104" s="0" t="n">
        <f aca="false">COUNTIFS($B$3:$B$1487, "&lt;"&amp;C1104, $A$3:$A$1487, "1")</f>
        <v>406</v>
      </c>
      <c r="H1104" s="0" t="n">
        <f aca="false">(D1104+E1104)/(D1104+E1104+F1104+G1104)</f>
        <v>0.635016835016835</v>
      </c>
      <c r="I1104" s="0" t="n">
        <f aca="false">D1104/(D1104+G1104)</f>
        <v>0.394932935916542</v>
      </c>
      <c r="J1104" s="0" t="n">
        <f aca="false">D1104/(D1104+F1104)</f>
        <v>0.660847880299252</v>
      </c>
    </row>
    <row r="1105" customFormat="false" ht="12.8" hidden="false" customHeight="false" outlineLevel="0" collapsed="false">
      <c r="A1105" s="3" t="n">
        <v>1</v>
      </c>
      <c r="B1105" s="4" t="n">
        <v>0.92</v>
      </c>
      <c r="C1105" s="5" t="n">
        <f aca="false">B1105</f>
        <v>0.92</v>
      </c>
      <c r="D1105" s="0" t="n">
        <f aca="false">COUNTIFS($B$3:$B$1487, "&gt;="&amp;C1105, $A$3:$A$1487, "1")</f>
        <v>265</v>
      </c>
      <c r="E1105" s="0" t="n">
        <f aca="false">COUNTIFS($B$3:$B$1487, "&lt;"&amp;C1105, $A$3:$A$1487, "0")</f>
        <v>678</v>
      </c>
      <c r="F1105" s="0" t="n">
        <f aca="false">COUNTIFS($B$3:$B$1487, "&gt;="&amp;C1105, $A$3:$A$1487, "0")</f>
        <v>136</v>
      </c>
      <c r="G1105" s="0" t="n">
        <f aca="false">COUNTIFS($B$3:$B$1487, "&lt;"&amp;C1105, $A$3:$A$1487, "1")</f>
        <v>406</v>
      </c>
      <c r="H1105" s="0" t="n">
        <f aca="false">(D1105+E1105)/(D1105+E1105+F1105+G1105)</f>
        <v>0.635016835016835</v>
      </c>
      <c r="I1105" s="0" t="n">
        <f aca="false">D1105/(D1105+G1105)</f>
        <v>0.394932935916542</v>
      </c>
      <c r="J1105" s="0" t="n">
        <f aca="false">D1105/(D1105+F1105)</f>
        <v>0.660847880299252</v>
      </c>
    </row>
    <row r="1106" customFormat="false" ht="12.8" hidden="false" customHeight="false" outlineLevel="0" collapsed="false">
      <c r="A1106" s="6" t="n">
        <v>0</v>
      </c>
      <c r="B1106" s="7" t="n">
        <v>0.93</v>
      </c>
      <c r="C1106" s="5" t="n">
        <f aca="false">B1106</f>
        <v>0.93</v>
      </c>
      <c r="D1106" s="0" t="n">
        <f aca="false">COUNTIFS($B$3:$B$1487, "&gt;="&amp;C1106, $A$3:$A$1487, "1")</f>
        <v>255</v>
      </c>
      <c r="E1106" s="0" t="n">
        <f aca="false">COUNTIFS($B$3:$B$1487, "&lt;"&amp;C1106, $A$3:$A$1487, "0")</f>
        <v>687</v>
      </c>
      <c r="F1106" s="0" t="n">
        <f aca="false">COUNTIFS($B$3:$B$1487, "&gt;="&amp;C1106, $A$3:$A$1487, "0")</f>
        <v>127</v>
      </c>
      <c r="G1106" s="0" t="n">
        <f aca="false">COUNTIFS($B$3:$B$1487, "&lt;"&amp;C1106, $A$3:$A$1487, "1")</f>
        <v>416</v>
      </c>
      <c r="H1106" s="0" t="n">
        <f aca="false">(D1106+E1106)/(D1106+E1106+F1106+G1106)</f>
        <v>0.634343434343434</v>
      </c>
      <c r="I1106" s="0" t="n">
        <f aca="false">D1106/(D1106+G1106)</f>
        <v>0.380029806259314</v>
      </c>
      <c r="J1106" s="0" t="n">
        <f aca="false">D1106/(D1106+F1106)</f>
        <v>0.667539267015707</v>
      </c>
    </row>
    <row r="1107" customFormat="false" ht="12.8" hidden="false" customHeight="false" outlineLevel="0" collapsed="false">
      <c r="A1107" s="6" t="n">
        <v>1</v>
      </c>
      <c r="B1107" s="7" t="n">
        <v>0.93</v>
      </c>
      <c r="C1107" s="5" t="n">
        <f aca="false">B1107</f>
        <v>0.93</v>
      </c>
      <c r="D1107" s="0" t="n">
        <f aca="false">COUNTIFS($B$3:$B$1487, "&gt;="&amp;C1107, $A$3:$A$1487, "1")</f>
        <v>255</v>
      </c>
      <c r="E1107" s="0" t="n">
        <f aca="false">COUNTIFS($B$3:$B$1487, "&lt;"&amp;C1107, $A$3:$A$1487, "0")</f>
        <v>687</v>
      </c>
      <c r="F1107" s="0" t="n">
        <f aca="false">COUNTIFS($B$3:$B$1487, "&gt;="&amp;C1107, $A$3:$A$1487, "0")</f>
        <v>127</v>
      </c>
      <c r="G1107" s="0" t="n">
        <f aca="false">COUNTIFS($B$3:$B$1487, "&lt;"&amp;C1107, $A$3:$A$1487, "1")</f>
        <v>416</v>
      </c>
      <c r="H1107" s="0" t="n">
        <f aca="false">(D1107+E1107)/(D1107+E1107+F1107+G1107)</f>
        <v>0.634343434343434</v>
      </c>
      <c r="I1107" s="0" t="n">
        <f aca="false">D1107/(D1107+G1107)</f>
        <v>0.380029806259314</v>
      </c>
      <c r="J1107" s="0" t="n">
        <f aca="false">D1107/(D1107+F1107)</f>
        <v>0.667539267015707</v>
      </c>
    </row>
    <row r="1108" customFormat="false" ht="12.8" hidden="false" customHeight="false" outlineLevel="0" collapsed="false">
      <c r="A1108" s="6" t="n">
        <v>1</v>
      </c>
      <c r="B1108" s="7" t="n">
        <v>0.93</v>
      </c>
      <c r="C1108" s="5" t="n">
        <f aca="false">B1108</f>
        <v>0.93</v>
      </c>
      <c r="D1108" s="0" t="n">
        <f aca="false">COUNTIFS($B$3:$B$1487, "&gt;="&amp;C1108, $A$3:$A$1487, "1")</f>
        <v>255</v>
      </c>
      <c r="E1108" s="0" t="n">
        <f aca="false">COUNTIFS($B$3:$B$1487, "&lt;"&amp;C1108, $A$3:$A$1487, "0")</f>
        <v>687</v>
      </c>
      <c r="F1108" s="0" t="n">
        <f aca="false">COUNTIFS($B$3:$B$1487, "&gt;="&amp;C1108, $A$3:$A$1487, "0")</f>
        <v>127</v>
      </c>
      <c r="G1108" s="0" t="n">
        <f aca="false">COUNTIFS($B$3:$B$1487, "&lt;"&amp;C1108, $A$3:$A$1487, "1")</f>
        <v>416</v>
      </c>
      <c r="H1108" s="0" t="n">
        <f aca="false">(D1108+E1108)/(D1108+E1108+F1108+G1108)</f>
        <v>0.634343434343434</v>
      </c>
      <c r="I1108" s="0" t="n">
        <f aca="false">D1108/(D1108+G1108)</f>
        <v>0.380029806259314</v>
      </c>
      <c r="J1108" s="0" t="n">
        <f aca="false">D1108/(D1108+F1108)</f>
        <v>0.667539267015707</v>
      </c>
    </row>
    <row r="1109" customFormat="false" ht="12.8" hidden="false" customHeight="false" outlineLevel="0" collapsed="false">
      <c r="A1109" s="6" t="n">
        <v>1</v>
      </c>
      <c r="B1109" s="7" t="n">
        <v>0.93</v>
      </c>
      <c r="C1109" s="5" t="n">
        <f aca="false">B1109</f>
        <v>0.93</v>
      </c>
      <c r="D1109" s="0" t="n">
        <f aca="false">COUNTIFS($B$3:$B$1487, "&gt;="&amp;C1109, $A$3:$A$1487, "1")</f>
        <v>255</v>
      </c>
      <c r="E1109" s="0" t="n">
        <f aca="false">COUNTIFS($B$3:$B$1487, "&lt;"&amp;C1109, $A$3:$A$1487, "0")</f>
        <v>687</v>
      </c>
      <c r="F1109" s="0" t="n">
        <f aca="false">COUNTIFS($B$3:$B$1487, "&gt;="&amp;C1109, $A$3:$A$1487, "0")</f>
        <v>127</v>
      </c>
      <c r="G1109" s="0" t="n">
        <f aca="false">COUNTIFS($B$3:$B$1487, "&lt;"&amp;C1109, $A$3:$A$1487, "1")</f>
        <v>416</v>
      </c>
      <c r="H1109" s="0" t="n">
        <f aca="false">(D1109+E1109)/(D1109+E1109+F1109+G1109)</f>
        <v>0.634343434343434</v>
      </c>
      <c r="I1109" s="0" t="n">
        <f aca="false">D1109/(D1109+G1109)</f>
        <v>0.380029806259314</v>
      </c>
      <c r="J1109" s="0" t="n">
        <f aca="false">D1109/(D1109+F1109)</f>
        <v>0.667539267015707</v>
      </c>
    </row>
    <row r="1110" customFormat="false" ht="12.8" hidden="false" customHeight="false" outlineLevel="0" collapsed="false">
      <c r="A1110" s="6" t="n">
        <v>1</v>
      </c>
      <c r="B1110" s="7" t="n">
        <v>0.93</v>
      </c>
      <c r="C1110" s="5" t="n">
        <f aca="false">B1110</f>
        <v>0.93</v>
      </c>
      <c r="D1110" s="0" t="n">
        <f aca="false">COUNTIFS($B$3:$B$1487, "&gt;="&amp;C1110, $A$3:$A$1487, "1")</f>
        <v>255</v>
      </c>
      <c r="E1110" s="0" t="n">
        <f aca="false">COUNTIFS($B$3:$B$1487, "&lt;"&amp;C1110, $A$3:$A$1487, "0")</f>
        <v>687</v>
      </c>
      <c r="F1110" s="0" t="n">
        <f aca="false">COUNTIFS($B$3:$B$1487, "&gt;="&amp;C1110, $A$3:$A$1487, "0")</f>
        <v>127</v>
      </c>
      <c r="G1110" s="0" t="n">
        <f aca="false">COUNTIFS($B$3:$B$1487, "&lt;"&amp;C1110, $A$3:$A$1487, "1")</f>
        <v>416</v>
      </c>
      <c r="H1110" s="0" t="n">
        <f aca="false">(D1110+E1110)/(D1110+E1110+F1110+G1110)</f>
        <v>0.634343434343434</v>
      </c>
      <c r="I1110" s="0" t="n">
        <f aca="false">D1110/(D1110+G1110)</f>
        <v>0.380029806259314</v>
      </c>
      <c r="J1110" s="0" t="n">
        <f aca="false">D1110/(D1110+F1110)</f>
        <v>0.667539267015707</v>
      </c>
    </row>
    <row r="1111" customFormat="false" ht="12.8" hidden="false" customHeight="false" outlineLevel="0" collapsed="false">
      <c r="A1111" s="6" t="n">
        <v>1</v>
      </c>
      <c r="B1111" s="7" t="n">
        <v>0.93</v>
      </c>
      <c r="C1111" s="5" t="n">
        <f aca="false">B1111</f>
        <v>0.93</v>
      </c>
      <c r="D1111" s="0" t="n">
        <f aca="false">COUNTIFS($B$3:$B$1487, "&gt;="&amp;C1111, $A$3:$A$1487, "1")</f>
        <v>255</v>
      </c>
      <c r="E1111" s="0" t="n">
        <f aca="false">COUNTIFS($B$3:$B$1487, "&lt;"&amp;C1111, $A$3:$A$1487, "0")</f>
        <v>687</v>
      </c>
      <c r="F1111" s="0" t="n">
        <f aca="false">COUNTIFS($B$3:$B$1487, "&gt;="&amp;C1111, $A$3:$A$1487, "0")</f>
        <v>127</v>
      </c>
      <c r="G1111" s="0" t="n">
        <f aca="false">COUNTIFS($B$3:$B$1487, "&lt;"&amp;C1111, $A$3:$A$1487, "1")</f>
        <v>416</v>
      </c>
      <c r="H1111" s="0" t="n">
        <f aca="false">(D1111+E1111)/(D1111+E1111+F1111+G1111)</f>
        <v>0.634343434343434</v>
      </c>
      <c r="I1111" s="0" t="n">
        <f aca="false">D1111/(D1111+G1111)</f>
        <v>0.380029806259314</v>
      </c>
      <c r="J1111" s="0" t="n">
        <f aca="false">D1111/(D1111+F1111)</f>
        <v>0.667539267015707</v>
      </c>
    </row>
    <row r="1112" customFormat="false" ht="12.8" hidden="false" customHeight="false" outlineLevel="0" collapsed="false">
      <c r="A1112" s="6" t="n">
        <v>1</v>
      </c>
      <c r="B1112" s="7" t="n">
        <v>0.93</v>
      </c>
      <c r="C1112" s="5" t="n">
        <f aca="false">B1112</f>
        <v>0.93</v>
      </c>
      <c r="D1112" s="0" t="n">
        <f aca="false">COUNTIFS($B$3:$B$1487, "&gt;="&amp;C1112, $A$3:$A$1487, "1")</f>
        <v>255</v>
      </c>
      <c r="E1112" s="0" t="n">
        <f aca="false">COUNTIFS($B$3:$B$1487, "&lt;"&amp;C1112, $A$3:$A$1487, "0")</f>
        <v>687</v>
      </c>
      <c r="F1112" s="0" t="n">
        <f aca="false">COUNTIFS($B$3:$B$1487, "&gt;="&amp;C1112, $A$3:$A$1487, "0")</f>
        <v>127</v>
      </c>
      <c r="G1112" s="0" t="n">
        <f aca="false">COUNTIFS($B$3:$B$1487, "&lt;"&amp;C1112, $A$3:$A$1487, "1")</f>
        <v>416</v>
      </c>
      <c r="H1112" s="0" t="n">
        <f aca="false">(D1112+E1112)/(D1112+E1112+F1112+G1112)</f>
        <v>0.634343434343434</v>
      </c>
      <c r="I1112" s="0" t="n">
        <f aca="false">D1112/(D1112+G1112)</f>
        <v>0.380029806259314</v>
      </c>
      <c r="J1112" s="0" t="n">
        <f aca="false">D1112/(D1112+F1112)</f>
        <v>0.667539267015707</v>
      </c>
    </row>
    <row r="1113" customFormat="false" ht="12.8" hidden="false" customHeight="false" outlineLevel="0" collapsed="false">
      <c r="A1113" s="6" t="n">
        <v>1</v>
      </c>
      <c r="B1113" s="7" t="n">
        <v>0.93</v>
      </c>
      <c r="C1113" s="5" t="n">
        <f aca="false">B1113</f>
        <v>0.93</v>
      </c>
      <c r="D1113" s="0" t="n">
        <f aca="false">COUNTIFS($B$3:$B$1487, "&gt;="&amp;C1113, $A$3:$A$1487, "1")</f>
        <v>255</v>
      </c>
      <c r="E1113" s="0" t="n">
        <f aca="false">COUNTIFS($B$3:$B$1487, "&lt;"&amp;C1113, $A$3:$A$1487, "0")</f>
        <v>687</v>
      </c>
      <c r="F1113" s="0" t="n">
        <f aca="false">COUNTIFS($B$3:$B$1487, "&gt;="&amp;C1113, $A$3:$A$1487, "0")</f>
        <v>127</v>
      </c>
      <c r="G1113" s="0" t="n">
        <f aca="false">COUNTIFS($B$3:$B$1487, "&lt;"&amp;C1113, $A$3:$A$1487, "1")</f>
        <v>416</v>
      </c>
      <c r="H1113" s="0" t="n">
        <f aca="false">(D1113+E1113)/(D1113+E1113+F1113+G1113)</f>
        <v>0.634343434343434</v>
      </c>
      <c r="I1113" s="0" t="n">
        <f aca="false">D1113/(D1113+G1113)</f>
        <v>0.380029806259314</v>
      </c>
      <c r="J1113" s="0" t="n">
        <f aca="false">D1113/(D1113+F1113)</f>
        <v>0.667539267015707</v>
      </c>
    </row>
    <row r="1114" customFormat="false" ht="12.8" hidden="false" customHeight="false" outlineLevel="0" collapsed="false">
      <c r="A1114" s="3" t="n">
        <v>1</v>
      </c>
      <c r="B1114" s="4" t="n">
        <v>0.93</v>
      </c>
      <c r="C1114" s="5" t="n">
        <f aca="false">B1114</f>
        <v>0.93</v>
      </c>
      <c r="D1114" s="0" t="n">
        <f aca="false">COUNTIFS($B$3:$B$1487, "&gt;="&amp;C1114, $A$3:$A$1487, "1")</f>
        <v>255</v>
      </c>
      <c r="E1114" s="0" t="n">
        <f aca="false">COUNTIFS($B$3:$B$1487, "&lt;"&amp;C1114, $A$3:$A$1487, "0")</f>
        <v>687</v>
      </c>
      <c r="F1114" s="0" t="n">
        <f aca="false">COUNTIFS($B$3:$B$1487, "&gt;="&amp;C1114, $A$3:$A$1487, "0")</f>
        <v>127</v>
      </c>
      <c r="G1114" s="0" t="n">
        <f aca="false">COUNTIFS($B$3:$B$1487, "&lt;"&amp;C1114, $A$3:$A$1487, "1")</f>
        <v>416</v>
      </c>
      <c r="H1114" s="0" t="n">
        <f aca="false">(D1114+E1114)/(D1114+E1114+F1114+G1114)</f>
        <v>0.634343434343434</v>
      </c>
      <c r="I1114" s="0" t="n">
        <f aca="false">D1114/(D1114+G1114)</f>
        <v>0.380029806259314</v>
      </c>
      <c r="J1114" s="0" t="n">
        <f aca="false">D1114/(D1114+F1114)</f>
        <v>0.667539267015707</v>
      </c>
    </row>
    <row r="1115" customFormat="false" ht="12.8" hidden="false" customHeight="false" outlineLevel="0" collapsed="false">
      <c r="A1115" s="3" t="n">
        <v>1</v>
      </c>
      <c r="B1115" s="4" t="n">
        <v>0.93</v>
      </c>
      <c r="C1115" s="5" t="n">
        <f aca="false">B1115</f>
        <v>0.93</v>
      </c>
      <c r="D1115" s="0" t="n">
        <f aca="false">COUNTIFS($B$3:$B$1487, "&gt;="&amp;C1115, $A$3:$A$1487, "1")</f>
        <v>255</v>
      </c>
      <c r="E1115" s="0" t="n">
        <f aca="false">COUNTIFS($B$3:$B$1487, "&lt;"&amp;C1115, $A$3:$A$1487, "0")</f>
        <v>687</v>
      </c>
      <c r="F1115" s="0" t="n">
        <f aca="false">COUNTIFS($B$3:$B$1487, "&gt;="&amp;C1115, $A$3:$A$1487, "0")</f>
        <v>127</v>
      </c>
      <c r="G1115" s="0" t="n">
        <f aca="false">COUNTIFS($B$3:$B$1487, "&lt;"&amp;C1115, $A$3:$A$1487, "1")</f>
        <v>416</v>
      </c>
      <c r="H1115" s="0" t="n">
        <f aca="false">(D1115+E1115)/(D1115+E1115+F1115+G1115)</f>
        <v>0.634343434343434</v>
      </c>
      <c r="I1115" s="0" t="n">
        <f aca="false">D1115/(D1115+G1115)</f>
        <v>0.380029806259314</v>
      </c>
      <c r="J1115" s="0" t="n">
        <f aca="false">D1115/(D1115+F1115)</f>
        <v>0.667539267015707</v>
      </c>
    </row>
    <row r="1116" customFormat="false" ht="12.8" hidden="false" customHeight="false" outlineLevel="0" collapsed="false">
      <c r="A1116" s="3" t="n">
        <v>1</v>
      </c>
      <c r="B1116" s="4" t="n">
        <v>0.93</v>
      </c>
      <c r="C1116" s="5" t="n">
        <f aca="false">B1116</f>
        <v>0.93</v>
      </c>
      <c r="D1116" s="0" t="n">
        <f aca="false">COUNTIFS($B$3:$B$1487, "&gt;="&amp;C1116, $A$3:$A$1487, "1")</f>
        <v>255</v>
      </c>
      <c r="E1116" s="0" t="n">
        <f aca="false">COUNTIFS($B$3:$B$1487, "&lt;"&amp;C1116, $A$3:$A$1487, "0")</f>
        <v>687</v>
      </c>
      <c r="F1116" s="0" t="n">
        <f aca="false">COUNTIFS($B$3:$B$1487, "&gt;="&amp;C1116, $A$3:$A$1487, "0")</f>
        <v>127</v>
      </c>
      <c r="G1116" s="0" t="n">
        <f aca="false">COUNTIFS($B$3:$B$1487, "&lt;"&amp;C1116, $A$3:$A$1487, "1")</f>
        <v>416</v>
      </c>
      <c r="H1116" s="0" t="n">
        <f aca="false">(D1116+E1116)/(D1116+E1116+F1116+G1116)</f>
        <v>0.634343434343434</v>
      </c>
      <c r="I1116" s="0" t="n">
        <f aca="false">D1116/(D1116+G1116)</f>
        <v>0.380029806259314</v>
      </c>
      <c r="J1116" s="0" t="n">
        <f aca="false">D1116/(D1116+F1116)</f>
        <v>0.667539267015707</v>
      </c>
    </row>
    <row r="1117" customFormat="false" ht="12.8" hidden="false" customHeight="false" outlineLevel="0" collapsed="false">
      <c r="A1117" s="3" t="n">
        <v>1</v>
      </c>
      <c r="B1117" s="4" t="n">
        <v>0.93</v>
      </c>
      <c r="C1117" s="5" t="n">
        <f aca="false">B1117</f>
        <v>0.93</v>
      </c>
      <c r="D1117" s="0" t="n">
        <f aca="false">COUNTIFS($B$3:$B$1487, "&gt;="&amp;C1117, $A$3:$A$1487, "1")</f>
        <v>255</v>
      </c>
      <c r="E1117" s="0" t="n">
        <f aca="false">COUNTIFS($B$3:$B$1487, "&lt;"&amp;C1117, $A$3:$A$1487, "0")</f>
        <v>687</v>
      </c>
      <c r="F1117" s="0" t="n">
        <f aca="false">COUNTIFS($B$3:$B$1487, "&gt;="&amp;C1117, $A$3:$A$1487, "0")</f>
        <v>127</v>
      </c>
      <c r="G1117" s="0" t="n">
        <f aca="false">COUNTIFS($B$3:$B$1487, "&lt;"&amp;C1117, $A$3:$A$1487, "1")</f>
        <v>416</v>
      </c>
      <c r="H1117" s="0" t="n">
        <f aca="false">(D1117+E1117)/(D1117+E1117+F1117+G1117)</f>
        <v>0.634343434343434</v>
      </c>
      <c r="I1117" s="0" t="n">
        <f aca="false">D1117/(D1117+G1117)</f>
        <v>0.380029806259314</v>
      </c>
      <c r="J1117" s="0" t="n">
        <f aca="false">D1117/(D1117+F1117)</f>
        <v>0.667539267015707</v>
      </c>
    </row>
    <row r="1118" customFormat="false" ht="12.8" hidden="false" customHeight="false" outlineLevel="0" collapsed="false">
      <c r="A1118" s="3" t="n">
        <v>1</v>
      </c>
      <c r="B1118" s="4" t="n">
        <v>0.93</v>
      </c>
      <c r="C1118" s="5" t="n">
        <f aca="false">B1118</f>
        <v>0.93</v>
      </c>
      <c r="D1118" s="0" t="n">
        <f aca="false">COUNTIFS($B$3:$B$1487, "&gt;="&amp;C1118, $A$3:$A$1487, "1")</f>
        <v>255</v>
      </c>
      <c r="E1118" s="0" t="n">
        <f aca="false">COUNTIFS($B$3:$B$1487, "&lt;"&amp;C1118, $A$3:$A$1487, "0")</f>
        <v>687</v>
      </c>
      <c r="F1118" s="0" t="n">
        <f aca="false">COUNTIFS($B$3:$B$1487, "&gt;="&amp;C1118, $A$3:$A$1487, "0")</f>
        <v>127</v>
      </c>
      <c r="G1118" s="0" t="n">
        <f aca="false">COUNTIFS($B$3:$B$1487, "&lt;"&amp;C1118, $A$3:$A$1487, "1")</f>
        <v>416</v>
      </c>
      <c r="H1118" s="0" t="n">
        <f aca="false">(D1118+E1118)/(D1118+E1118+F1118+G1118)</f>
        <v>0.634343434343434</v>
      </c>
      <c r="I1118" s="0" t="n">
        <f aca="false">D1118/(D1118+G1118)</f>
        <v>0.380029806259314</v>
      </c>
      <c r="J1118" s="0" t="n">
        <f aca="false">D1118/(D1118+F1118)</f>
        <v>0.667539267015707</v>
      </c>
    </row>
    <row r="1119" customFormat="false" ht="12.8" hidden="false" customHeight="false" outlineLevel="0" collapsed="false">
      <c r="A1119" s="3" t="n">
        <v>1</v>
      </c>
      <c r="B1119" s="4" t="n">
        <v>0.93</v>
      </c>
      <c r="C1119" s="5" t="n">
        <f aca="false">B1119</f>
        <v>0.93</v>
      </c>
      <c r="D1119" s="0" t="n">
        <f aca="false">COUNTIFS($B$3:$B$1487, "&gt;="&amp;C1119, $A$3:$A$1487, "1")</f>
        <v>255</v>
      </c>
      <c r="E1119" s="0" t="n">
        <f aca="false">COUNTIFS($B$3:$B$1487, "&lt;"&amp;C1119, $A$3:$A$1487, "0")</f>
        <v>687</v>
      </c>
      <c r="F1119" s="0" t="n">
        <f aca="false">COUNTIFS($B$3:$B$1487, "&gt;="&amp;C1119, $A$3:$A$1487, "0")</f>
        <v>127</v>
      </c>
      <c r="G1119" s="0" t="n">
        <f aca="false">COUNTIFS($B$3:$B$1487, "&lt;"&amp;C1119, $A$3:$A$1487, "1")</f>
        <v>416</v>
      </c>
      <c r="H1119" s="0" t="n">
        <f aca="false">(D1119+E1119)/(D1119+E1119+F1119+G1119)</f>
        <v>0.634343434343434</v>
      </c>
      <c r="I1119" s="0" t="n">
        <f aca="false">D1119/(D1119+G1119)</f>
        <v>0.380029806259314</v>
      </c>
      <c r="J1119" s="0" t="n">
        <f aca="false">D1119/(D1119+F1119)</f>
        <v>0.667539267015707</v>
      </c>
    </row>
    <row r="1120" customFormat="false" ht="12.8" hidden="false" customHeight="false" outlineLevel="0" collapsed="false">
      <c r="A1120" s="3" t="n">
        <v>0</v>
      </c>
      <c r="B1120" s="4" t="n">
        <v>0.93</v>
      </c>
      <c r="C1120" s="5" t="n">
        <f aca="false">B1120</f>
        <v>0.93</v>
      </c>
      <c r="D1120" s="0" t="n">
        <f aca="false">COUNTIFS($B$3:$B$1487, "&gt;="&amp;C1120, $A$3:$A$1487, "1")</f>
        <v>255</v>
      </c>
      <c r="E1120" s="0" t="n">
        <f aca="false">COUNTIFS($B$3:$B$1487, "&lt;"&amp;C1120, $A$3:$A$1487, "0")</f>
        <v>687</v>
      </c>
      <c r="F1120" s="0" t="n">
        <f aca="false">COUNTIFS($B$3:$B$1487, "&gt;="&amp;C1120, $A$3:$A$1487, "0")</f>
        <v>127</v>
      </c>
      <c r="G1120" s="0" t="n">
        <f aca="false">COUNTIFS($B$3:$B$1487, "&lt;"&amp;C1120, $A$3:$A$1487, "1")</f>
        <v>416</v>
      </c>
      <c r="H1120" s="0" t="n">
        <f aca="false">(D1120+E1120)/(D1120+E1120+F1120+G1120)</f>
        <v>0.634343434343434</v>
      </c>
      <c r="I1120" s="0" t="n">
        <f aca="false">D1120/(D1120+G1120)</f>
        <v>0.380029806259314</v>
      </c>
      <c r="J1120" s="0" t="n">
        <f aca="false">D1120/(D1120+F1120)</f>
        <v>0.667539267015707</v>
      </c>
    </row>
    <row r="1121" customFormat="false" ht="12.8" hidden="false" customHeight="false" outlineLevel="0" collapsed="false">
      <c r="A1121" s="3" t="n">
        <v>0</v>
      </c>
      <c r="B1121" s="4" t="n">
        <v>0.93</v>
      </c>
      <c r="C1121" s="5" t="n">
        <f aca="false">B1121</f>
        <v>0.93</v>
      </c>
      <c r="D1121" s="0" t="n">
        <f aca="false">COUNTIFS($B$3:$B$1487, "&gt;="&amp;C1121, $A$3:$A$1487, "1")</f>
        <v>255</v>
      </c>
      <c r="E1121" s="0" t="n">
        <f aca="false">COUNTIFS($B$3:$B$1487, "&lt;"&amp;C1121, $A$3:$A$1487, "0")</f>
        <v>687</v>
      </c>
      <c r="F1121" s="0" t="n">
        <f aca="false">COUNTIFS($B$3:$B$1487, "&gt;="&amp;C1121, $A$3:$A$1487, "0")</f>
        <v>127</v>
      </c>
      <c r="G1121" s="0" t="n">
        <f aca="false">COUNTIFS($B$3:$B$1487, "&lt;"&amp;C1121, $A$3:$A$1487, "1")</f>
        <v>416</v>
      </c>
      <c r="H1121" s="0" t="n">
        <f aca="false">(D1121+E1121)/(D1121+E1121+F1121+G1121)</f>
        <v>0.634343434343434</v>
      </c>
      <c r="I1121" s="0" t="n">
        <f aca="false">D1121/(D1121+G1121)</f>
        <v>0.380029806259314</v>
      </c>
      <c r="J1121" s="0" t="n">
        <f aca="false">D1121/(D1121+F1121)</f>
        <v>0.667539267015707</v>
      </c>
    </row>
    <row r="1122" customFormat="false" ht="12.8" hidden="false" customHeight="false" outlineLevel="0" collapsed="false">
      <c r="A1122" s="3" t="n">
        <v>0</v>
      </c>
      <c r="B1122" s="4" t="n">
        <v>0.93</v>
      </c>
      <c r="C1122" s="5" t="n">
        <f aca="false">B1122</f>
        <v>0.93</v>
      </c>
      <c r="D1122" s="0" t="n">
        <f aca="false">COUNTIFS($B$3:$B$1487, "&gt;="&amp;C1122, $A$3:$A$1487, "1")</f>
        <v>255</v>
      </c>
      <c r="E1122" s="0" t="n">
        <f aca="false">COUNTIFS($B$3:$B$1487, "&lt;"&amp;C1122, $A$3:$A$1487, "0")</f>
        <v>687</v>
      </c>
      <c r="F1122" s="0" t="n">
        <f aca="false">COUNTIFS($B$3:$B$1487, "&gt;="&amp;C1122, $A$3:$A$1487, "0")</f>
        <v>127</v>
      </c>
      <c r="G1122" s="0" t="n">
        <f aca="false">COUNTIFS($B$3:$B$1487, "&lt;"&amp;C1122, $A$3:$A$1487, "1")</f>
        <v>416</v>
      </c>
      <c r="H1122" s="0" t="n">
        <f aca="false">(D1122+E1122)/(D1122+E1122+F1122+G1122)</f>
        <v>0.634343434343434</v>
      </c>
      <c r="I1122" s="0" t="n">
        <f aca="false">D1122/(D1122+G1122)</f>
        <v>0.380029806259314</v>
      </c>
      <c r="J1122" s="0" t="n">
        <f aca="false">D1122/(D1122+F1122)</f>
        <v>0.667539267015707</v>
      </c>
    </row>
    <row r="1123" customFormat="false" ht="12.8" hidden="false" customHeight="false" outlineLevel="0" collapsed="false">
      <c r="A1123" s="3" t="n">
        <v>0</v>
      </c>
      <c r="B1123" s="4" t="n">
        <v>0.93</v>
      </c>
      <c r="C1123" s="5" t="n">
        <f aca="false">B1123</f>
        <v>0.93</v>
      </c>
      <c r="D1123" s="0" t="n">
        <f aca="false">COUNTIFS($B$3:$B$1487, "&gt;="&amp;C1123, $A$3:$A$1487, "1")</f>
        <v>255</v>
      </c>
      <c r="E1123" s="0" t="n">
        <f aca="false">COUNTIFS($B$3:$B$1487, "&lt;"&amp;C1123, $A$3:$A$1487, "0")</f>
        <v>687</v>
      </c>
      <c r="F1123" s="0" t="n">
        <f aca="false">COUNTIFS($B$3:$B$1487, "&gt;="&amp;C1123, $A$3:$A$1487, "0")</f>
        <v>127</v>
      </c>
      <c r="G1123" s="0" t="n">
        <f aca="false">COUNTIFS($B$3:$B$1487, "&lt;"&amp;C1123, $A$3:$A$1487, "1")</f>
        <v>416</v>
      </c>
      <c r="H1123" s="0" t="n">
        <f aca="false">(D1123+E1123)/(D1123+E1123+F1123+G1123)</f>
        <v>0.634343434343434</v>
      </c>
      <c r="I1123" s="0" t="n">
        <f aca="false">D1123/(D1123+G1123)</f>
        <v>0.380029806259314</v>
      </c>
      <c r="J1123" s="0" t="n">
        <f aca="false">D1123/(D1123+F1123)</f>
        <v>0.667539267015707</v>
      </c>
    </row>
    <row r="1124" customFormat="false" ht="12.8" hidden="false" customHeight="false" outlineLevel="0" collapsed="false">
      <c r="A1124" s="3" t="n">
        <v>0</v>
      </c>
      <c r="B1124" s="4" t="n">
        <v>0.93</v>
      </c>
      <c r="C1124" s="5" t="n">
        <f aca="false">B1124</f>
        <v>0.93</v>
      </c>
      <c r="D1124" s="0" t="n">
        <f aca="false">COUNTIFS($B$3:$B$1487, "&gt;="&amp;C1124, $A$3:$A$1487, "1")</f>
        <v>255</v>
      </c>
      <c r="E1124" s="0" t="n">
        <f aca="false">COUNTIFS($B$3:$B$1487, "&lt;"&amp;C1124, $A$3:$A$1487, "0")</f>
        <v>687</v>
      </c>
      <c r="F1124" s="0" t="n">
        <f aca="false">COUNTIFS($B$3:$B$1487, "&gt;="&amp;C1124, $A$3:$A$1487, "0")</f>
        <v>127</v>
      </c>
      <c r="G1124" s="0" t="n">
        <f aca="false">COUNTIFS($B$3:$B$1487, "&lt;"&amp;C1124, $A$3:$A$1487, "1")</f>
        <v>416</v>
      </c>
      <c r="H1124" s="0" t="n">
        <f aca="false">(D1124+E1124)/(D1124+E1124+F1124+G1124)</f>
        <v>0.634343434343434</v>
      </c>
      <c r="I1124" s="0" t="n">
        <f aca="false">D1124/(D1124+G1124)</f>
        <v>0.380029806259314</v>
      </c>
      <c r="J1124" s="0" t="n">
        <f aca="false">D1124/(D1124+F1124)</f>
        <v>0.667539267015707</v>
      </c>
    </row>
    <row r="1125" customFormat="false" ht="12.8" hidden="false" customHeight="false" outlineLevel="0" collapsed="false">
      <c r="A1125" s="3" t="n">
        <v>1</v>
      </c>
      <c r="B1125" s="4" t="n">
        <v>0.93</v>
      </c>
      <c r="C1125" s="5" t="n">
        <f aca="false">B1125</f>
        <v>0.93</v>
      </c>
      <c r="D1125" s="0" t="n">
        <f aca="false">COUNTIFS($B$3:$B$1487, "&gt;="&amp;C1125, $A$3:$A$1487, "1")</f>
        <v>255</v>
      </c>
      <c r="E1125" s="0" t="n">
        <f aca="false">COUNTIFS($B$3:$B$1487, "&lt;"&amp;C1125, $A$3:$A$1487, "0")</f>
        <v>687</v>
      </c>
      <c r="F1125" s="0" t="n">
        <f aca="false">COUNTIFS($B$3:$B$1487, "&gt;="&amp;C1125, $A$3:$A$1487, "0")</f>
        <v>127</v>
      </c>
      <c r="G1125" s="0" t="n">
        <f aca="false">COUNTIFS($B$3:$B$1487, "&lt;"&amp;C1125, $A$3:$A$1487, "1")</f>
        <v>416</v>
      </c>
      <c r="H1125" s="0" t="n">
        <f aca="false">(D1125+E1125)/(D1125+E1125+F1125+G1125)</f>
        <v>0.634343434343434</v>
      </c>
      <c r="I1125" s="0" t="n">
        <f aca="false">D1125/(D1125+G1125)</f>
        <v>0.380029806259314</v>
      </c>
      <c r="J1125" s="0" t="n">
        <f aca="false">D1125/(D1125+F1125)</f>
        <v>0.667539267015707</v>
      </c>
    </row>
    <row r="1126" customFormat="false" ht="12.8" hidden="false" customHeight="false" outlineLevel="0" collapsed="false">
      <c r="A1126" s="3" t="n">
        <v>1</v>
      </c>
      <c r="B1126" s="4" t="n">
        <v>0.93</v>
      </c>
      <c r="C1126" s="5" t="n">
        <f aca="false">B1126</f>
        <v>0.93</v>
      </c>
      <c r="D1126" s="0" t="n">
        <f aca="false">COUNTIFS($B$3:$B$1487, "&gt;="&amp;C1126, $A$3:$A$1487, "1")</f>
        <v>255</v>
      </c>
      <c r="E1126" s="0" t="n">
        <f aca="false">COUNTIFS($B$3:$B$1487, "&lt;"&amp;C1126, $A$3:$A$1487, "0")</f>
        <v>687</v>
      </c>
      <c r="F1126" s="0" t="n">
        <f aca="false">COUNTIFS($B$3:$B$1487, "&gt;="&amp;C1126, $A$3:$A$1487, "0")</f>
        <v>127</v>
      </c>
      <c r="G1126" s="0" t="n">
        <f aca="false">COUNTIFS($B$3:$B$1487, "&lt;"&amp;C1126, $A$3:$A$1487, "1")</f>
        <v>416</v>
      </c>
      <c r="H1126" s="0" t="n">
        <f aca="false">(D1126+E1126)/(D1126+E1126+F1126+G1126)</f>
        <v>0.634343434343434</v>
      </c>
      <c r="I1126" s="0" t="n">
        <f aca="false">D1126/(D1126+G1126)</f>
        <v>0.380029806259314</v>
      </c>
      <c r="J1126" s="0" t="n">
        <f aca="false">D1126/(D1126+F1126)</f>
        <v>0.667539267015707</v>
      </c>
    </row>
    <row r="1127" customFormat="false" ht="12.8" hidden="false" customHeight="false" outlineLevel="0" collapsed="false">
      <c r="A1127" s="3" t="n">
        <v>0</v>
      </c>
      <c r="B1127" s="4" t="n">
        <v>0.93</v>
      </c>
      <c r="C1127" s="5" t="n">
        <f aca="false">B1127</f>
        <v>0.93</v>
      </c>
      <c r="D1127" s="0" t="n">
        <f aca="false">COUNTIFS($B$3:$B$1487, "&gt;="&amp;C1127, $A$3:$A$1487, "1")</f>
        <v>255</v>
      </c>
      <c r="E1127" s="0" t="n">
        <f aca="false">COUNTIFS($B$3:$B$1487, "&lt;"&amp;C1127, $A$3:$A$1487, "0")</f>
        <v>687</v>
      </c>
      <c r="F1127" s="0" t="n">
        <f aca="false">COUNTIFS($B$3:$B$1487, "&gt;="&amp;C1127, $A$3:$A$1487, "0")</f>
        <v>127</v>
      </c>
      <c r="G1127" s="0" t="n">
        <f aca="false">COUNTIFS($B$3:$B$1487, "&lt;"&amp;C1127, $A$3:$A$1487, "1")</f>
        <v>416</v>
      </c>
      <c r="H1127" s="0" t="n">
        <f aca="false">(D1127+E1127)/(D1127+E1127+F1127+G1127)</f>
        <v>0.634343434343434</v>
      </c>
      <c r="I1127" s="0" t="n">
        <f aca="false">D1127/(D1127+G1127)</f>
        <v>0.380029806259314</v>
      </c>
      <c r="J1127" s="0" t="n">
        <f aca="false">D1127/(D1127+F1127)</f>
        <v>0.667539267015707</v>
      </c>
    </row>
    <row r="1128" customFormat="false" ht="12.8" hidden="false" customHeight="false" outlineLevel="0" collapsed="false">
      <c r="A1128" s="3" t="n">
        <v>1</v>
      </c>
      <c r="B1128" s="4" t="n">
        <v>0.93</v>
      </c>
      <c r="C1128" s="5" t="n">
        <f aca="false">B1128</f>
        <v>0.93</v>
      </c>
      <c r="D1128" s="0" t="n">
        <f aca="false">COUNTIFS($B$3:$B$1487, "&gt;="&amp;C1128, $A$3:$A$1487, "1")</f>
        <v>255</v>
      </c>
      <c r="E1128" s="0" t="n">
        <f aca="false">COUNTIFS($B$3:$B$1487, "&lt;"&amp;C1128, $A$3:$A$1487, "0")</f>
        <v>687</v>
      </c>
      <c r="F1128" s="0" t="n">
        <f aca="false">COUNTIFS($B$3:$B$1487, "&gt;="&amp;C1128, $A$3:$A$1487, "0")</f>
        <v>127</v>
      </c>
      <c r="G1128" s="0" t="n">
        <f aca="false">COUNTIFS($B$3:$B$1487, "&lt;"&amp;C1128, $A$3:$A$1487, "1")</f>
        <v>416</v>
      </c>
      <c r="H1128" s="0" t="n">
        <f aca="false">(D1128+E1128)/(D1128+E1128+F1128+G1128)</f>
        <v>0.634343434343434</v>
      </c>
      <c r="I1128" s="0" t="n">
        <f aca="false">D1128/(D1128+G1128)</f>
        <v>0.380029806259314</v>
      </c>
      <c r="J1128" s="0" t="n">
        <f aca="false">D1128/(D1128+F1128)</f>
        <v>0.667539267015707</v>
      </c>
    </row>
    <row r="1129" customFormat="false" ht="12.8" hidden="false" customHeight="false" outlineLevel="0" collapsed="false">
      <c r="A1129" s="3" t="n">
        <v>0</v>
      </c>
      <c r="B1129" s="4" t="n">
        <v>0.93</v>
      </c>
      <c r="C1129" s="5" t="n">
        <f aca="false">B1129</f>
        <v>0.93</v>
      </c>
      <c r="D1129" s="0" t="n">
        <f aca="false">COUNTIFS($B$3:$B$1487, "&gt;="&amp;C1129, $A$3:$A$1487, "1")</f>
        <v>255</v>
      </c>
      <c r="E1129" s="0" t="n">
        <f aca="false">COUNTIFS($B$3:$B$1487, "&lt;"&amp;C1129, $A$3:$A$1487, "0")</f>
        <v>687</v>
      </c>
      <c r="F1129" s="0" t="n">
        <f aca="false">COUNTIFS($B$3:$B$1487, "&gt;="&amp;C1129, $A$3:$A$1487, "0")</f>
        <v>127</v>
      </c>
      <c r="G1129" s="0" t="n">
        <f aca="false">COUNTIFS($B$3:$B$1487, "&lt;"&amp;C1129, $A$3:$A$1487, "1")</f>
        <v>416</v>
      </c>
      <c r="H1129" s="0" t="n">
        <f aca="false">(D1129+E1129)/(D1129+E1129+F1129+G1129)</f>
        <v>0.634343434343434</v>
      </c>
      <c r="I1129" s="0" t="n">
        <f aca="false">D1129/(D1129+G1129)</f>
        <v>0.380029806259314</v>
      </c>
      <c r="J1129" s="0" t="n">
        <f aca="false">D1129/(D1129+F1129)</f>
        <v>0.667539267015707</v>
      </c>
    </row>
    <row r="1130" customFormat="false" ht="12.8" hidden="false" customHeight="false" outlineLevel="0" collapsed="false">
      <c r="A1130" s="6" t="n">
        <v>0</v>
      </c>
      <c r="B1130" s="7" t="n">
        <v>0.94</v>
      </c>
      <c r="C1130" s="5" t="n">
        <f aca="false">B1130</f>
        <v>0.94</v>
      </c>
      <c r="D1130" s="0" t="n">
        <f aca="false">COUNTIFS($B$3:$B$1487, "&gt;="&amp;C1130, $A$3:$A$1487, "1")</f>
        <v>239</v>
      </c>
      <c r="E1130" s="0" t="n">
        <f aca="false">COUNTIFS($B$3:$B$1487, "&lt;"&amp;C1130, $A$3:$A$1487, "0")</f>
        <v>695</v>
      </c>
      <c r="F1130" s="0" t="n">
        <f aca="false">COUNTIFS($B$3:$B$1487, "&gt;="&amp;C1130, $A$3:$A$1487, "0")</f>
        <v>119</v>
      </c>
      <c r="G1130" s="0" t="n">
        <f aca="false">COUNTIFS($B$3:$B$1487, "&lt;"&amp;C1130, $A$3:$A$1487, "1")</f>
        <v>432</v>
      </c>
      <c r="H1130" s="0" t="n">
        <f aca="false">(D1130+E1130)/(D1130+E1130+F1130+G1130)</f>
        <v>0.628956228956229</v>
      </c>
      <c r="I1130" s="0" t="n">
        <f aca="false">D1130/(D1130+G1130)</f>
        <v>0.35618479880775</v>
      </c>
      <c r="J1130" s="0" t="n">
        <f aca="false">D1130/(D1130+F1130)</f>
        <v>0.667597765363129</v>
      </c>
    </row>
    <row r="1131" customFormat="false" ht="12.8" hidden="false" customHeight="false" outlineLevel="0" collapsed="false">
      <c r="A1131" s="6" t="n">
        <v>1</v>
      </c>
      <c r="B1131" s="7" t="n">
        <v>0.94</v>
      </c>
      <c r="C1131" s="5" t="n">
        <f aca="false">B1131</f>
        <v>0.94</v>
      </c>
      <c r="D1131" s="0" t="n">
        <f aca="false">COUNTIFS($B$3:$B$1487, "&gt;="&amp;C1131, $A$3:$A$1487, "1")</f>
        <v>239</v>
      </c>
      <c r="E1131" s="0" t="n">
        <f aca="false">COUNTIFS($B$3:$B$1487, "&lt;"&amp;C1131, $A$3:$A$1487, "0")</f>
        <v>695</v>
      </c>
      <c r="F1131" s="0" t="n">
        <f aca="false">COUNTIFS($B$3:$B$1487, "&gt;="&amp;C1131, $A$3:$A$1487, "0")</f>
        <v>119</v>
      </c>
      <c r="G1131" s="0" t="n">
        <f aca="false">COUNTIFS($B$3:$B$1487, "&lt;"&amp;C1131, $A$3:$A$1487, "1")</f>
        <v>432</v>
      </c>
      <c r="H1131" s="0" t="n">
        <f aca="false">(D1131+E1131)/(D1131+E1131+F1131+G1131)</f>
        <v>0.628956228956229</v>
      </c>
      <c r="I1131" s="0" t="n">
        <f aca="false">D1131/(D1131+G1131)</f>
        <v>0.35618479880775</v>
      </c>
      <c r="J1131" s="0" t="n">
        <f aca="false">D1131/(D1131+F1131)</f>
        <v>0.667597765363129</v>
      </c>
    </row>
    <row r="1132" customFormat="false" ht="12.8" hidden="false" customHeight="false" outlineLevel="0" collapsed="false">
      <c r="A1132" s="6" t="n">
        <v>0</v>
      </c>
      <c r="B1132" s="7" t="n">
        <v>0.94</v>
      </c>
      <c r="C1132" s="5" t="n">
        <f aca="false">B1132</f>
        <v>0.94</v>
      </c>
      <c r="D1132" s="0" t="n">
        <f aca="false">COUNTIFS($B$3:$B$1487, "&gt;="&amp;C1132, $A$3:$A$1487, "1")</f>
        <v>239</v>
      </c>
      <c r="E1132" s="0" t="n">
        <f aca="false">COUNTIFS($B$3:$B$1487, "&lt;"&amp;C1132, $A$3:$A$1487, "0")</f>
        <v>695</v>
      </c>
      <c r="F1132" s="0" t="n">
        <f aca="false">COUNTIFS($B$3:$B$1487, "&gt;="&amp;C1132, $A$3:$A$1487, "0")</f>
        <v>119</v>
      </c>
      <c r="G1132" s="0" t="n">
        <f aca="false">COUNTIFS($B$3:$B$1487, "&lt;"&amp;C1132, $A$3:$A$1487, "1")</f>
        <v>432</v>
      </c>
      <c r="H1132" s="0" t="n">
        <f aca="false">(D1132+E1132)/(D1132+E1132+F1132+G1132)</f>
        <v>0.628956228956229</v>
      </c>
      <c r="I1132" s="0" t="n">
        <f aca="false">D1132/(D1132+G1132)</f>
        <v>0.35618479880775</v>
      </c>
      <c r="J1132" s="0" t="n">
        <f aca="false">D1132/(D1132+F1132)</f>
        <v>0.667597765363129</v>
      </c>
    </row>
    <row r="1133" customFormat="false" ht="12.8" hidden="false" customHeight="false" outlineLevel="0" collapsed="false">
      <c r="A1133" s="6" t="n">
        <v>1</v>
      </c>
      <c r="B1133" s="7" t="n">
        <v>0.94</v>
      </c>
      <c r="C1133" s="5" t="n">
        <f aca="false">B1133</f>
        <v>0.94</v>
      </c>
      <c r="D1133" s="0" t="n">
        <f aca="false">COUNTIFS($B$3:$B$1487, "&gt;="&amp;C1133, $A$3:$A$1487, "1")</f>
        <v>239</v>
      </c>
      <c r="E1133" s="0" t="n">
        <f aca="false">COUNTIFS($B$3:$B$1487, "&lt;"&amp;C1133, $A$3:$A$1487, "0")</f>
        <v>695</v>
      </c>
      <c r="F1133" s="0" t="n">
        <f aca="false">COUNTIFS($B$3:$B$1487, "&gt;="&amp;C1133, $A$3:$A$1487, "0")</f>
        <v>119</v>
      </c>
      <c r="G1133" s="0" t="n">
        <f aca="false">COUNTIFS($B$3:$B$1487, "&lt;"&amp;C1133, $A$3:$A$1487, "1")</f>
        <v>432</v>
      </c>
      <c r="H1133" s="0" t="n">
        <f aca="false">(D1133+E1133)/(D1133+E1133+F1133+G1133)</f>
        <v>0.628956228956229</v>
      </c>
      <c r="I1133" s="0" t="n">
        <f aca="false">D1133/(D1133+G1133)</f>
        <v>0.35618479880775</v>
      </c>
      <c r="J1133" s="0" t="n">
        <f aca="false">D1133/(D1133+F1133)</f>
        <v>0.667597765363129</v>
      </c>
    </row>
    <row r="1134" customFormat="false" ht="12.8" hidden="false" customHeight="false" outlineLevel="0" collapsed="false">
      <c r="A1134" s="6" t="n">
        <v>1</v>
      </c>
      <c r="B1134" s="7" t="n">
        <v>0.94</v>
      </c>
      <c r="C1134" s="5" t="n">
        <f aca="false">B1134</f>
        <v>0.94</v>
      </c>
      <c r="D1134" s="0" t="n">
        <f aca="false">COUNTIFS($B$3:$B$1487, "&gt;="&amp;C1134, $A$3:$A$1487, "1")</f>
        <v>239</v>
      </c>
      <c r="E1134" s="0" t="n">
        <f aca="false">COUNTIFS($B$3:$B$1487, "&lt;"&amp;C1134, $A$3:$A$1487, "0")</f>
        <v>695</v>
      </c>
      <c r="F1134" s="0" t="n">
        <f aca="false">COUNTIFS($B$3:$B$1487, "&gt;="&amp;C1134, $A$3:$A$1487, "0")</f>
        <v>119</v>
      </c>
      <c r="G1134" s="0" t="n">
        <f aca="false">COUNTIFS($B$3:$B$1487, "&lt;"&amp;C1134, $A$3:$A$1487, "1")</f>
        <v>432</v>
      </c>
      <c r="H1134" s="0" t="n">
        <f aca="false">(D1134+E1134)/(D1134+E1134+F1134+G1134)</f>
        <v>0.628956228956229</v>
      </c>
      <c r="I1134" s="0" t="n">
        <f aca="false">D1134/(D1134+G1134)</f>
        <v>0.35618479880775</v>
      </c>
      <c r="J1134" s="0" t="n">
        <f aca="false">D1134/(D1134+F1134)</f>
        <v>0.667597765363129</v>
      </c>
    </row>
    <row r="1135" customFormat="false" ht="12.8" hidden="false" customHeight="false" outlineLevel="0" collapsed="false">
      <c r="A1135" s="6" t="n">
        <v>0</v>
      </c>
      <c r="B1135" s="7" t="n">
        <v>0.94</v>
      </c>
      <c r="C1135" s="5" t="n">
        <f aca="false">B1135</f>
        <v>0.94</v>
      </c>
      <c r="D1135" s="0" t="n">
        <f aca="false">COUNTIFS($B$3:$B$1487, "&gt;="&amp;C1135, $A$3:$A$1487, "1")</f>
        <v>239</v>
      </c>
      <c r="E1135" s="0" t="n">
        <f aca="false">COUNTIFS($B$3:$B$1487, "&lt;"&amp;C1135, $A$3:$A$1487, "0")</f>
        <v>695</v>
      </c>
      <c r="F1135" s="0" t="n">
        <f aca="false">COUNTIFS($B$3:$B$1487, "&gt;="&amp;C1135, $A$3:$A$1487, "0")</f>
        <v>119</v>
      </c>
      <c r="G1135" s="0" t="n">
        <f aca="false">COUNTIFS($B$3:$B$1487, "&lt;"&amp;C1135, $A$3:$A$1487, "1")</f>
        <v>432</v>
      </c>
      <c r="H1135" s="0" t="n">
        <f aca="false">(D1135+E1135)/(D1135+E1135+F1135+G1135)</f>
        <v>0.628956228956229</v>
      </c>
      <c r="I1135" s="0" t="n">
        <f aca="false">D1135/(D1135+G1135)</f>
        <v>0.35618479880775</v>
      </c>
      <c r="J1135" s="0" t="n">
        <f aca="false">D1135/(D1135+F1135)</f>
        <v>0.667597765363129</v>
      </c>
    </row>
    <row r="1136" customFormat="false" ht="12.8" hidden="false" customHeight="false" outlineLevel="0" collapsed="false">
      <c r="A1136" s="6" t="n">
        <v>1</v>
      </c>
      <c r="B1136" s="7" t="n">
        <v>0.94</v>
      </c>
      <c r="C1136" s="5" t="n">
        <f aca="false">B1136</f>
        <v>0.94</v>
      </c>
      <c r="D1136" s="0" t="n">
        <f aca="false">COUNTIFS($B$3:$B$1487, "&gt;="&amp;C1136, $A$3:$A$1487, "1")</f>
        <v>239</v>
      </c>
      <c r="E1136" s="0" t="n">
        <f aca="false">COUNTIFS($B$3:$B$1487, "&lt;"&amp;C1136, $A$3:$A$1487, "0")</f>
        <v>695</v>
      </c>
      <c r="F1136" s="0" t="n">
        <f aca="false">COUNTIFS($B$3:$B$1487, "&gt;="&amp;C1136, $A$3:$A$1487, "0")</f>
        <v>119</v>
      </c>
      <c r="G1136" s="0" t="n">
        <f aca="false">COUNTIFS($B$3:$B$1487, "&lt;"&amp;C1136, $A$3:$A$1487, "1")</f>
        <v>432</v>
      </c>
      <c r="H1136" s="0" t="n">
        <f aca="false">(D1136+E1136)/(D1136+E1136+F1136+G1136)</f>
        <v>0.628956228956229</v>
      </c>
      <c r="I1136" s="0" t="n">
        <f aca="false">D1136/(D1136+G1136)</f>
        <v>0.35618479880775</v>
      </c>
      <c r="J1136" s="0" t="n">
        <f aca="false">D1136/(D1136+F1136)</f>
        <v>0.667597765363129</v>
      </c>
    </row>
    <row r="1137" customFormat="false" ht="12.8" hidden="false" customHeight="false" outlineLevel="0" collapsed="false">
      <c r="A1137" s="6" t="n">
        <v>0</v>
      </c>
      <c r="B1137" s="7" t="n">
        <v>0.94</v>
      </c>
      <c r="C1137" s="5" t="n">
        <f aca="false">B1137</f>
        <v>0.94</v>
      </c>
      <c r="D1137" s="0" t="n">
        <f aca="false">COUNTIFS($B$3:$B$1487, "&gt;="&amp;C1137, $A$3:$A$1487, "1")</f>
        <v>239</v>
      </c>
      <c r="E1137" s="0" t="n">
        <f aca="false">COUNTIFS($B$3:$B$1487, "&lt;"&amp;C1137, $A$3:$A$1487, "0")</f>
        <v>695</v>
      </c>
      <c r="F1137" s="0" t="n">
        <f aca="false">COUNTIFS($B$3:$B$1487, "&gt;="&amp;C1137, $A$3:$A$1487, "0")</f>
        <v>119</v>
      </c>
      <c r="G1137" s="0" t="n">
        <f aca="false">COUNTIFS($B$3:$B$1487, "&lt;"&amp;C1137, $A$3:$A$1487, "1")</f>
        <v>432</v>
      </c>
      <c r="H1137" s="0" t="n">
        <f aca="false">(D1137+E1137)/(D1137+E1137+F1137+G1137)</f>
        <v>0.628956228956229</v>
      </c>
      <c r="I1137" s="0" t="n">
        <f aca="false">D1137/(D1137+G1137)</f>
        <v>0.35618479880775</v>
      </c>
      <c r="J1137" s="0" t="n">
        <f aca="false">D1137/(D1137+F1137)</f>
        <v>0.667597765363129</v>
      </c>
    </row>
    <row r="1138" customFormat="false" ht="12.8" hidden="false" customHeight="false" outlineLevel="0" collapsed="false">
      <c r="A1138" s="3" t="n">
        <v>1</v>
      </c>
      <c r="B1138" s="4" t="n">
        <v>0.94</v>
      </c>
      <c r="C1138" s="5" t="n">
        <f aca="false">B1138</f>
        <v>0.94</v>
      </c>
      <c r="D1138" s="0" t="n">
        <f aca="false">COUNTIFS($B$3:$B$1487, "&gt;="&amp;C1138, $A$3:$A$1487, "1")</f>
        <v>239</v>
      </c>
      <c r="E1138" s="0" t="n">
        <f aca="false">COUNTIFS($B$3:$B$1487, "&lt;"&amp;C1138, $A$3:$A$1487, "0")</f>
        <v>695</v>
      </c>
      <c r="F1138" s="0" t="n">
        <f aca="false">COUNTIFS($B$3:$B$1487, "&gt;="&amp;C1138, $A$3:$A$1487, "0")</f>
        <v>119</v>
      </c>
      <c r="G1138" s="0" t="n">
        <f aca="false">COUNTIFS($B$3:$B$1487, "&lt;"&amp;C1138, $A$3:$A$1487, "1")</f>
        <v>432</v>
      </c>
      <c r="H1138" s="0" t="n">
        <f aca="false">(D1138+E1138)/(D1138+E1138+F1138+G1138)</f>
        <v>0.628956228956229</v>
      </c>
      <c r="I1138" s="0" t="n">
        <f aca="false">D1138/(D1138+G1138)</f>
        <v>0.35618479880775</v>
      </c>
      <c r="J1138" s="0" t="n">
        <f aca="false">D1138/(D1138+F1138)</f>
        <v>0.667597765363129</v>
      </c>
    </row>
    <row r="1139" customFormat="false" ht="12.8" hidden="false" customHeight="false" outlineLevel="0" collapsed="false">
      <c r="A1139" s="3" t="n">
        <v>1</v>
      </c>
      <c r="B1139" s="4" t="n">
        <v>0.94</v>
      </c>
      <c r="C1139" s="5" t="n">
        <f aca="false">B1139</f>
        <v>0.94</v>
      </c>
      <c r="D1139" s="0" t="n">
        <f aca="false">COUNTIFS($B$3:$B$1487, "&gt;="&amp;C1139, $A$3:$A$1487, "1")</f>
        <v>239</v>
      </c>
      <c r="E1139" s="0" t="n">
        <f aca="false">COUNTIFS($B$3:$B$1487, "&lt;"&amp;C1139, $A$3:$A$1487, "0")</f>
        <v>695</v>
      </c>
      <c r="F1139" s="0" t="n">
        <f aca="false">COUNTIFS($B$3:$B$1487, "&gt;="&amp;C1139, $A$3:$A$1487, "0")</f>
        <v>119</v>
      </c>
      <c r="G1139" s="0" t="n">
        <f aca="false">COUNTIFS($B$3:$B$1487, "&lt;"&amp;C1139, $A$3:$A$1487, "1")</f>
        <v>432</v>
      </c>
      <c r="H1139" s="0" t="n">
        <f aca="false">(D1139+E1139)/(D1139+E1139+F1139+G1139)</f>
        <v>0.628956228956229</v>
      </c>
      <c r="I1139" s="0" t="n">
        <f aca="false">D1139/(D1139+G1139)</f>
        <v>0.35618479880775</v>
      </c>
      <c r="J1139" s="0" t="n">
        <f aca="false">D1139/(D1139+F1139)</f>
        <v>0.667597765363129</v>
      </c>
    </row>
    <row r="1140" customFormat="false" ht="12.8" hidden="false" customHeight="false" outlineLevel="0" collapsed="false">
      <c r="A1140" s="3" t="n">
        <v>0</v>
      </c>
      <c r="B1140" s="4" t="n">
        <v>0.94</v>
      </c>
      <c r="C1140" s="5" t="n">
        <f aca="false">B1140</f>
        <v>0.94</v>
      </c>
      <c r="D1140" s="0" t="n">
        <f aca="false">COUNTIFS($B$3:$B$1487, "&gt;="&amp;C1140, $A$3:$A$1487, "1")</f>
        <v>239</v>
      </c>
      <c r="E1140" s="0" t="n">
        <f aca="false">COUNTIFS($B$3:$B$1487, "&lt;"&amp;C1140, $A$3:$A$1487, "0")</f>
        <v>695</v>
      </c>
      <c r="F1140" s="0" t="n">
        <f aca="false">COUNTIFS($B$3:$B$1487, "&gt;="&amp;C1140, $A$3:$A$1487, "0")</f>
        <v>119</v>
      </c>
      <c r="G1140" s="0" t="n">
        <f aca="false">COUNTIFS($B$3:$B$1487, "&lt;"&amp;C1140, $A$3:$A$1487, "1")</f>
        <v>432</v>
      </c>
      <c r="H1140" s="0" t="n">
        <f aca="false">(D1140+E1140)/(D1140+E1140+F1140+G1140)</f>
        <v>0.628956228956229</v>
      </c>
      <c r="I1140" s="0" t="n">
        <f aca="false">D1140/(D1140+G1140)</f>
        <v>0.35618479880775</v>
      </c>
      <c r="J1140" s="0" t="n">
        <f aca="false">D1140/(D1140+F1140)</f>
        <v>0.667597765363129</v>
      </c>
    </row>
    <row r="1141" customFormat="false" ht="12.8" hidden="false" customHeight="false" outlineLevel="0" collapsed="false">
      <c r="A1141" s="3" t="n">
        <v>0</v>
      </c>
      <c r="B1141" s="4" t="n">
        <v>0.94</v>
      </c>
      <c r="C1141" s="5" t="n">
        <f aca="false">B1141</f>
        <v>0.94</v>
      </c>
      <c r="D1141" s="0" t="n">
        <f aca="false">COUNTIFS($B$3:$B$1487, "&gt;="&amp;C1141, $A$3:$A$1487, "1")</f>
        <v>239</v>
      </c>
      <c r="E1141" s="0" t="n">
        <f aca="false">COUNTIFS($B$3:$B$1487, "&lt;"&amp;C1141, $A$3:$A$1487, "0")</f>
        <v>695</v>
      </c>
      <c r="F1141" s="0" t="n">
        <f aca="false">COUNTIFS($B$3:$B$1487, "&gt;="&amp;C1141, $A$3:$A$1487, "0")</f>
        <v>119</v>
      </c>
      <c r="G1141" s="0" t="n">
        <f aca="false">COUNTIFS($B$3:$B$1487, "&lt;"&amp;C1141, $A$3:$A$1487, "1")</f>
        <v>432</v>
      </c>
      <c r="H1141" s="0" t="n">
        <f aca="false">(D1141+E1141)/(D1141+E1141+F1141+G1141)</f>
        <v>0.628956228956229</v>
      </c>
      <c r="I1141" s="0" t="n">
        <f aca="false">D1141/(D1141+G1141)</f>
        <v>0.35618479880775</v>
      </c>
      <c r="J1141" s="0" t="n">
        <f aca="false">D1141/(D1141+F1141)</f>
        <v>0.667597765363129</v>
      </c>
    </row>
    <row r="1142" customFormat="false" ht="12.8" hidden="false" customHeight="false" outlineLevel="0" collapsed="false">
      <c r="A1142" s="3" t="n">
        <v>1</v>
      </c>
      <c r="B1142" s="4" t="n">
        <v>0.94</v>
      </c>
      <c r="C1142" s="5" t="n">
        <f aca="false">B1142</f>
        <v>0.94</v>
      </c>
      <c r="D1142" s="0" t="n">
        <f aca="false">COUNTIFS($B$3:$B$1487, "&gt;="&amp;C1142, $A$3:$A$1487, "1")</f>
        <v>239</v>
      </c>
      <c r="E1142" s="0" t="n">
        <f aca="false">COUNTIFS($B$3:$B$1487, "&lt;"&amp;C1142, $A$3:$A$1487, "0")</f>
        <v>695</v>
      </c>
      <c r="F1142" s="0" t="n">
        <f aca="false">COUNTIFS($B$3:$B$1487, "&gt;="&amp;C1142, $A$3:$A$1487, "0")</f>
        <v>119</v>
      </c>
      <c r="G1142" s="0" t="n">
        <f aca="false">COUNTIFS($B$3:$B$1487, "&lt;"&amp;C1142, $A$3:$A$1487, "1")</f>
        <v>432</v>
      </c>
      <c r="H1142" s="0" t="n">
        <f aca="false">(D1142+E1142)/(D1142+E1142+F1142+G1142)</f>
        <v>0.628956228956229</v>
      </c>
      <c r="I1142" s="0" t="n">
        <f aca="false">D1142/(D1142+G1142)</f>
        <v>0.35618479880775</v>
      </c>
      <c r="J1142" s="0" t="n">
        <f aca="false">D1142/(D1142+F1142)</f>
        <v>0.667597765363129</v>
      </c>
    </row>
    <row r="1143" customFormat="false" ht="12.8" hidden="false" customHeight="false" outlineLevel="0" collapsed="false">
      <c r="A1143" s="3" t="n">
        <v>0</v>
      </c>
      <c r="B1143" s="4" t="n">
        <v>0.94</v>
      </c>
      <c r="C1143" s="5" t="n">
        <f aca="false">B1143</f>
        <v>0.94</v>
      </c>
      <c r="D1143" s="0" t="n">
        <f aca="false">COUNTIFS($B$3:$B$1487, "&gt;="&amp;C1143, $A$3:$A$1487, "1")</f>
        <v>239</v>
      </c>
      <c r="E1143" s="0" t="n">
        <f aca="false">COUNTIFS($B$3:$B$1487, "&lt;"&amp;C1143, $A$3:$A$1487, "0")</f>
        <v>695</v>
      </c>
      <c r="F1143" s="0" t="n">
        <f aca="false">COUNTIFS($B$3:$B$1487, "&gt;="&amp;C1143, $A$3:$A$1487, "0")</f>
        <v>119</v>
      </c>
      <c r="G1143" s="0" t="n">
        <f aca="false">COUNTIFS($B$3:$B$1487, "&lt;"&amp;C1143, $A$3:$A$1487, "1")</f>
        <v>432</v>
      </c>
      <c r="H1143" s="0" t="n">
        <f aca="false">(D1143+E1143)/(D1143+E1143+F1143+G1143)</f>
        <v>0.628956228956229</v>
      </c>
      <c r="I1143" s="0" t="n">
        <f aca="false">D1143/(D1143+G1143)</f>
        <v>0.35618479880775</v>
      </c>
      <c r="J1143" s="0" t="n">
        <f aca="false">D1143/(D1143+F1143)</f>
        <v>0.667597765363129</v>
      </c>
    </row>
    <row r="1144" customFormat="false" ht="12.8" hidden="false" customHeight="false" outlineLevel="0" collapsed="false">
      <c r="A1144" s="3" t="n">
        <v>1</v>
      </c>
      <c r="B1144" s="4" t="n">
        <v>0.94</v>
      </c>
      <c r="C1144" s="5" t="n">
        <f aca="false">B1144</f>
        <v>0.94</v>
      </c>
      <c r="D1144" s="0" t="n">
        <f aca="false">COUNTIFS($B$3:$B$1487, "&gt;="&amp;C1144, $A$3:$A$1487, "1")</f>
        <v>239</v>
      </c>
      <c r="E1144" s="0" t="n">
        <f aca="false">COUNTIFS($B$3:$B$1487, "&lt;"&amp;C1144, $A$3:$A$1487, "0")</f>
        <v>695</v>
      </c>
      <c r="F1144" s="0" t="n">
        <f aca="false">COUNTIFS($B$3:$B$1487, "&gt;="&amp;C1144, $A$3:$A$1487, "0")</f>
        <v>119</v>
      </c>
      <c r="G1144" s="0" t="n">
        <f aca="false">COUNTIFS($B$3:$B$1487, "&lt;"&amp;C1144, $A$3:$A$1487, "1")</f>
        <v>432</v>
      </c>
      <c r="H1144" s="0" t="n">
        <f aca="false">(D1144+E1144)/(D1144+E1144+F1144+G1144)</f>
        <v>0.628956228956229</v>
      </c>
      <c r="I1144" s="0" t="n">
        <f aca="false">D1144/(D1144+G1144)</f>
        <v>0.35618479880775</v>
      </c>
      <c r="J1144" s="0" t="n">
        <f aca="false">D1144/(D1144+F1144)</f>
        <v>0.667597765363129</v>
      </c>
    </row>
    <row r="1145" customFormat="false" ht="12.8" hidden="false" customHeight="false" outlineLevel="0" collapsed="false">
      <c r="A1145" s="3" t="n">
        <v>0</v>
      </c>
      <c r="B1145" s="4" t="n">
        <v>0.94</v>
      </c>
      <c r="C1145" s="5" t="n">
        <f aca="false">B1145</f>
        <v>0.94</v>
      </c>
      <c r="D1145" s="0" t="n">
        <f aca="false">COUNTIFS($B$3:$B$1487, "&gt;="&amp;C1145, $A$3:$A$1487, "1")</f>
        <v>239</v>
      </c>
      <c r="E1145" s="0" t="n">
        <f aca="false">COUNTIFS($B$3:$B$1487, "&lt;"&amp;C1145, $A$3:$A$1487, "0")</f>
        <v>695</v>
      </c>
      <c r="F1145" s="0" t="n">
        <f aca="false">COUNTIFS($B$3:$B$1487, "&gt;="&amp;C1145, $A$3:$A$1487, "0")</f>
        <v>119</v>
      </c>
      <c r="G1145" s="0" t="n">
        <f aca="false">COUNTIFS($B$3:$B$1487, "&lt;"&amp;C1145, $A$3:$A$1487, "1")</f>
        <v>432</v>
      </c>
      <c r="H1145" s="0" t="n">
        <f aca="false">(D1145+E1145)/(D1145+E1145+F1145+G1145)</f>
        <v>0.628956228956229</v>
      </c>
      <c r="I1145" s="0" t="n">
        <f aca="false">D1145/(D1145+G1145)</f>
        <v>0.35618479880775</v>
      </c>
      <c r="J1145" s="0" t="n">
        <f aca="false">D1145/(D1145+F1145)</f>
        <v>0.667597765363129</v>
      </c>
    </row>
    <row r="1146" customFormat="false" ht="12.8" hidden="false" customHeight="false" outlineLevel="0" collapsed="false">
      <c r="A1146" s="3" t="n">
        <v>0</v>
      </c>
      <c r="B1146" s="4" t="n">
        <v>0.94</v>
      </c>
      <c r="C1146" s="5" t="n">
        <f aca="false">B1146</f>
        <v>0.94</v>
      </c>
      <c r="D1146" s="0" t="n">
        <f aca="false">COUNTIFS($B$3:$B$1487, "&gt;="&amp;C1146, $A$3:$A$1487, "1")</f>
        <v>239</v>
      </c>
      <c r="E1146" s="0" t="n">
        <f aca="false">COUNTIFS($B$3:$B$1487, "&lt;"&amp;C1146, $A$3:$A$1487, "0")</f>
        <v>695</v>
      </c>
      <c r="F1146" s="0" t="n">
        <f aca="false">COUNTIFS($B$3:$B$1487, "&gt;="&amp;C1146, $A$3:$A$1487, "0")</f>
        <v>119</v>
      </c>
      <c r="G1146" s="0" t="n">
        <f aca="false">COUNTIFS($B$3:$B$1487, "&lt;"&amp;C1146, $A$3:$A$1487, "1")</f>
        <v>432</v>
      </c>
      <c r="H1146" s="0" t="n">
        <f aca="false">(D1146+E1146)/(D1146+E1146+F1146+G1146)</f>
        <v>0.628956228956229</v>
      </c>
      <c r="I1146" s="0" t="n">
        <f aca="false">D1146/(D1146+G1146)</f>
        <v>0.35618479880775</v>
      </c>
      <c r="J1146" s="0" t="n">
        <f aca="false">D1146/(D1146+F1146)</f>
        <v>0.667597765363129</v>
      </c>
    </row>
    <row r="1147" customFormat="false" ht="12.8" hidden="false" customHeight="false" outlineLevel="0" collapsed="false">
      <c r="A1147" s="3" t="n">
        <v>1</v>
      </c>
      <c r="B1147" s="4" t="n">
        <v>0.94</v>
      </c>
      <c r="C1147" s="5" t="n">
        <f aca="false">B1147</f>
        <v>0.94</v>
      </c>
      <c r="D1147" s="0" t="n">
        <f aca="false">COUNTIFS($B$3:$B$1487, "&gt;="&amp;C1147, $A$3:$A$1487, "1")</f>
        <v>239</v>
      </c>
      <c r="E1147" s="0" t="n">
        <f aca="false">COUNTIFS($B$3:$B$1487, "&lt;"&amp;C1147, $A$3:$A$1487, "0")</f>
        <v>695</v>
      </c>
      <c r="F1147" s="0" t="n">
        <f aca="false">COUNTIFS($B$3:$B$1487, "&gt;="&amp;C1147, $A$3:$A$1487, "0")</f>
        <v>119</v>
      </c>
      <c r="G1147" s="0" t="n">
        <f aca="false">COUNTIFS($B$3:$B$1487, "&lt;"&amp;C1147, $A$3:$A$1487, "1")</f>
        <v>432</v>
      </c>
      <c r="H1147" s="0" t="n">
        <f aca="false">(D1147+E1147)/(D1147+E1147+F1147+G1147)</f>
        <v>0.628956228956229</v>
      </c>
      <c r="I1147" s="0" t="n">
        <f aca="false">D1147/(D1147+G1147)</f>
        <v>0.35618479880775</v>
      </c>
      <c r="J1147" s="0" t="n">
        <f aca="false">D1147/(D1147+F1147)</f>
        <v>0.667597765363129</v>
      </c>
    </row>
    <row r="1148" customFormat="false" ht="12.8" hidden="false" customHeight="false" outlineLevel="0" collapsed="false">
      <c r="A1148" s="3" t="n">
        <v>1</v>
      </c>
      <c r="B1148" s="4" t="n">
        <v>0.94</v>
      </c>
      <c r="C1148" s="5" t="n">
        <f aca="false">B1148</f>
        <v>0.94</v>
      </c>
      <c r="D1148" s="0" t="n">
        <f aca="false">COUNTIFS($B$3:$B$1487, "&gt;="&amp;C1148, $A$3:$A$1487, "1")</f>
        <v>239</v>
      </c>
      <c r="E1148" s="0" t="n">
        <f aca="false">COUNTIFS($B$3:$B$1487, "&lt;"&amp;C1148, $A$3:$A$1487, "0")</f>
        <v>695</v>
      </c>
      <c r="F1148" s="0" t="n">
        <f aca="false">COUNTIFS($B$3:$B$1487, "&gt;="&amp;C1148, $A$3:$A$1487, "0")</f>
        <v>119</v>
      </c>
      <c r="G1148" s="0" t="n">
        <f aca="false">COUNTIFS($B$3:$B$1487, "&lt;"&amp;C1148, $A$3:$A$1487, "1")</f>
        <v>432</v>
      </c>
      <c r="H1148" s="0" t="n">
        <f aca="false">(D1148+E1148)/(D1148+E1148+F1148+G1148)</f>
        <v>0.628956228956229</v>
      </c>
      <c r="I1148" s="0" t="n">
        <f aca="false">D1148/(D1148+G1148)</f>
        <v>0.35618479880775</v>
      </c>
      <c r="J1148" s="0" t="n">
        <f aca="false">D1148/(D1148+F1148)</f>
        <v>0.667597765363129</v>
      </c>
    </row>
    <row r="1149" customFormat="false" ht="12.8" hidden="false" customHeight="false" outlineLevel="0" collapsed="false">
      <c r="A1149" s="3" t="n">
        <v>0</v>
      </c>
      <c r="B1149" s="4" t="n">
        <v>0.94</v>
      </c>
      <c r="C1149" s="5" t="n">
        <f aca="false">B1149</f>
        <v>0.94</v>
      </c>
      <c r="D1149" s="0" t="n">
        <f aca="false">COUNTIFS($B$3:$B$1487, "&gt;="&amp;C1149, $A$3:$A$1487, "1")</f>
        <v>239</v>
      </c>
      <c r="E1149" s="0" t="n">
        <f aca="false">COUNTIFS($B$3:$B$1487, "&lt;"&amp;C1149, $A$3:$A$1487, "0")</f>
        <v>695</v>
      </c>
      <c r="F1149" s="0" t="n">
        <f aca="false">COUNTIFS($B$3:$B$1487, "&gt;="&amp;C1149, $A$3:$A$1487, "0")</f>
        <v>119</v>
      </c>
      <c r="G1149" s="0" t="n">
        <f aca="false">COUNTIFS($B$3:$B$1487, "&lt;"&amp;C1149, $A$3:$A$1487, "1")</f>
        <v>432</v>
      </c>
      <c r="H1149" s="0" t="n">
        <f aca="false">(D1149+E1149)/(D1149+E1149+F1149+G1149)</f>
        <v>0.628956228956229</v>
      </c>
      <c r="I1149" s="0" t="n">
        <f aca="false">D1149/(D1149+G1149)</f>
        <v>0.35618479880775</v>
      </c>
      <c r="J1149" s="0" t="n">
        <f aca="false">D1149/(D1149+F1149)</f>
        <v>0.667597765363129</v>
      </c>
    </row>
    <row r="1150" customFormat="false" ht="12.8" hidden="false" customHeight="false" outlineLevel="0" collapsed="false">
      <c r="A1150" s="3" t="n">
        <v>0</v>
      </c>
      <c r="B1150" s="4" t="n">
        <v>0.94</v>
      </c>
      <c r="C1150" s="5" t="n">
        <f aca="false">B1150</f>
        <v>0.94</v>
      </c>
      <c r="D1150" s="0" t="n">
        <f aca="false">COUNTIFS($B$3:$B$1487, "&gt;="&amp;C1150, $A$3:$A$1487, "1")</f>
        <v>239</v>
      </c>
      <c r="E1150" s="0" t="n">
        <f aca="false">COUNTIFS($B$3:$B$1487, "&lt;"&amp;C1150, $A$3:$A$1487, "0")</f>
        <v>695</v>
      </c>
      <c r="F1150" s="0" t="n">
        <f aca="false">COUNTIFS($B$3:$B$1487, "&gt;="&amp;C1150, $A$3:$A$1487, "0")</f>
        <v>119</v>
      </c>
      <c r="G1150" s="0" t="n">
        <f aca="false">COUNTIFS($B$3:$B$1487, "&lt;"&amp;C1150, $A$3:$A$1487, "1")</f>
        <v>432</v>
      </c>
      <c r="H1150" s="0" t="n">
        <f aca="false">(D1150+E1150)/(D1150+E1150+F1150+G1150)</f>
        <v>0.628956228956229</v>
      </c>
      <c r="I1150" s="0" t="n">
        <f aca="false">D1150/(D1150+G1150)</f>
        <v>0.35618479880775</v>
      </c>
      <c r="J1150" s="0" t="n">
        <f aca="false">D1150/(D1150+F1150)</f>
        <v>0.667597765363129</v>
      </c>
    </row>
    <row r="1151" customFormat="false" ht="12.8" hidden="false" customHeight="false" outlineLevel="0" collapsed="false">
      <c r="A1151" s="6" t="n">
        <v>0</v>
      </c>
      <c r="B1151" s="7" t="n">
        <v>0.95</v>
      </c>
      <c r="C1151" s="5" t="n">
        <f aca="false">B1151</f>
        <v>0.95</v>
      </c>
      <c r="D1151" s="0" t="n">
        <f aca="false">COUNTIFS($B$3:$B$1487, "&gt;="&amp;C1151, $A$3:$A$1487, "1")</f>
        <v>229</v>
      </c>
      <c r="E1151" s="0" t="n">
        <f aca="false">COUNTIFS($B$3:$B$1487, "&lt;"&amp;C1151, $A$3:$A$1487, "0")</f>
        <v>706</v>
      </c>
      <c r="F1151" s="0" t="n">
        <f aca="false">COUNTIFS($B$3:$B$1487, "&gt;="&amp;C1151, $A$3:$A$1487, "0")</f>
        <v>108</v>
      </c>
      <c r="G1151" s="0" t="n">
        <f aca="false">COUNTIFS($B$3:$B$1487, "&lt;"&amp;C1151, $A$3:$A$1487, "1")</f>
        <v>442</v>
      </c>
      <c r="H1151" s="0" t="n">
        <f aca="false">(D1151+E1151)/(D1151+E1151+F1151+G1151)</f>
        <v>0.62962962962963</v>
      </c>
      <c r="I1151" s="0" t="n">
        <f aca="false">D1151/(D1151+G1151)</f>
        <v>0.341281669150522</v>
      </c>
      <c r="J1151" s="0" t="n">
        <f aca="false">D1151/(D1151+F1151)</f>
        <v>0.679525222551929</v>
      </c>
    </row>
    <row r="1152" customFormat="false" ht="12.8" hidden="false" customHeight="false" outlineLevel="0" collapsed="false">
      <c r="A1152" s="6" t="n">
        <v>1</v>
      </c>
      <c r="B1152" s="7" t="n">
        <v>0.95</v>
      </c>
      <c r="C1152" s="5" t="n">
        <f aca="false">B1152</f>
        <v>0.95</v>
      </c>
      <c r="D1152" s="0" t="n">
        <f aca="false">COUNTIFS($B$3:$B$1487, "&gt;="&amp;C1152, $A$3:$A$1487, "1")</f>
        <v>229</v>
      </c>
      <c r="E1152" s="0" t="n">
        <f aca="false">COUNTIFS($B$3:$B$1487, "&lt;"&amp;C1152, $A$3:$A$1487, "0")</f>
        <v>706</v>
      </c>
      <c r="F1152" s="0" t="n">
        <f aca="false">COUNTIFS($B$3:$B$1487, "&gt;="&amp;C1152, $A$3:$A$1487, "0")</f>
        <v>108</v>
      </c>
      <c r="G1152" s="0" t="n">
        <f aca="false">COUNTIFS($B$3:$B$1487, "&lt;"&amp;C1152, $A$3:$A$1487, "1")</f>
        <v>442</v>
      </c>
      <c r="H1152" s="0" t="n">
        <f aca="false">(D1152+E1152)/(D1152+E1152+F1152+G1152)</f>
        <v>0.62962962962963</v>
      </c>
      <c r="I1152" s="0" t="n">
        <f aca="false">D1152/(D1152+G1152)</f>
        <v>0.341281669150522</v>
      </c>
      <c r="J1152" s="0" t="n">
        <f aca="false">D1152/(D1152+F1152)</f>
        <v>0.679525222551929</v>
      </c>
    </row>
    <row r="1153" customFormat="false" ht="12.8" hidden="false" customHeight="false" outlineLevel="0" collapsed="false">
      <c r="A1153" s="6" t="n">
        <v>0</v>
      </c>
      <c r="B1153" s="7" t="n">
        <v>0.95</v>
      </c>
      <c r="C1153" s="5" t="n">
        <f aca="false">B1153</f>
        <v>0.95</v>
      </c>
      <c r="D1153" s="0" t="n">
        <f aca="false">COUNTIFS($B$3:$B$1487, "&gt;="&amp;C1153, $A$3:$A$1487, "1")</f>
        <v>229</v>
      </c>
      <c r="E1153" s="0" t="n">
        <f aca="false">COUNTIFS($B$3:$B$1487, "&lt;"&amp;C1153, $A$3:$A$1487, "0")</f>
        <v>706</v>
      </c>
      <c r="F1153" s="0" t="n">
        <f aca="false">COUNTIFS($B$3:$B$1487, "&gt;="&amp;C1153, $A$3:$A$1487, "0")</f>
        <v>108</v>
      </c>
      <c r="G1153" s="0" t="n">
        <f aca="false">COUNTIFS($B$3:$B$1487, "&lt;"&amp;C1153, $A$3:$A$1487, "1")</f>
        <v>442</v>
      </c>
      <c r="H1153" s="0" t="n">
        <f aca="false">(D1153+E1153)/(D1153+E1153+F1153+G1153)</f>
        <v>0.62962962962963</v>
      </c>
      <c r="I1153" s="0" t="n">
        <f aca="false">D1153/(D1153+G1153)</f>
        <v>0.341281669150522</v>
      </c>
      <c r="J1153" s="0" t="n">
        <f aca="false">D1153/(D1153+F1153)</f>
        <v>0.679525222551929</v>
      </c>
    </row>
    <row r="1154" customFormat="false" ht="12.8" hidden="false" customHeight="false" outlineLevel="0" collapsed="false">
      <c r="A1154" s="6" t="n">
        <v>1</v>
      </c>
      <c r="B1154" s="7" t="n">
        <v>0.95</v>
      </c>
      <c r="C1154" s="5" t="n">
        <f aca="false">B1154</f>
        <v>0.95</v>
      </c>
      <c r="D1154" s="0" t="n">
        <f aca="false">COUNTIFS($B$3:$B$1487, "&gt;="&amp;C1154, $A$3:$A$1487, "1")</f>
        <v>229</v>
      </c>
      <c r="E1154" s="0" t="n">
        <f aca="false">COUNTIFS($B$3:$B$1487, "&lt;"&amp;C1154, $A$3:$A$1487, "0")</f>
        <v>706</v>
      </c>
      <c r="F1154" s="0" t="n">
        <f aca="false">COUNTIFS($B$3:$B$1487, "&gt;="&amp;C1154, $A$3:$A$1487, "0")</f>
        <v>108</v>
      </c>
      <c r="G1154" s="0" t="n">
        <f aca="false">COUNTIFS($B$3:$B$1487, "&lt;"&amp;C1154, $A$3:$A$1487, "1")</f>
        <v>442</v>
      </c>
      <c r="H1154" s="0" t="n">
        <f aca="false">(D1154+E1154)/(D1154+E1154+F1154+G1154)</f>
        <v>0.62962962962963</v>
      </c>
      <c r="I1154" s="0" t="n">
        <f aca="false">D1154/(D1154+G1154)</f>
        <v>0.341281669150522</v>
      </c>
      <c r="J1154" s="0" t="n">
        <f aca="false">D1154/(D1154+F1154)</f>
        <v>0.679525222551929</v>
      </c>
    </row>
    <row r="1155" customFormat="false" ht="12.8" hidden="false" customHeight="false" outlineLevel="0" collapsed="false">
      <c r="A1155" s="6" t="n">
        <v>1</v>
      </c>
      <c r="B1155" s="7" t="n">
        <v>0.95</v>
      </c>
      <c r="C1155" s="5" t="n">
        <f aca="false">B1155</f>
        <v>0.95</v>
      </c>
      <c r="D1155" s="0" t="n">
        <f aca="false">COUNTIFS($B$3:$B$1487, "&gt;="&amp;C1155, $A$3:$A$1487, "1")</f>
        <v>229</v>
      </c>
      <c r="E1155" s="0" t="n">
        <f aca="false">COUNTIFS($B$3:$B$1487, "&lt;"&amp;C1155, $A$3:$A$1487, "0")</f>
        <v>706</v>
      </c>
      <c r="F1155" s="0" t="n">
        <f aca="false">COUNTIFS($B$3:$B$1487, "&gt;="&amp;C1155, $A$3:$A$1487, "0")</f>
        <v>108</v>
      </c>
      <c r="G1155" s="0" t="n">
        <f aca="false">COUNTIFS($B$3:$B$1487, "&lt;"&amp;C1155, $A$3:$A$1487, "1")</f>
        <v>442</v>
      </c>
      <c r="H1155" s="0" t="n">
        <f aca="false">(D1155+E1155)/(D1155+E1155+F1155+G1155)</f>
        <v>0.62962962962963</v>
      </c>
      <c r="I1155" s="0" t="n">
        <f aca="false">D1155/(D1155+G1155)</f>
        <v>0.341281669150522</v>
      </c>
      <c r="J1155" s="0" t="n">
        <f aca="false">D1155/(D1155+F1155)</f>
        <v>0.679525222551929</v>
      </c>
    </row>
    <row r="1156" customFormat="false" ht="12.8" hidden="false" customHeight="false" outlineLevel="0" collapsed="false">
      <c r="A1156" s="6" t="n">
        <v>1</v>
      </c>
      <c r="B1156" s="7" t="n">
        <v>0.95</v>
      </c>
      <c r="C1156" s="5" t="n">
        <f aca="false">B1156</f>
        <v>0.95</v>
      </c>
      <c r="D1156" s="0" t="n">
        <f aca="false">COUNTIFS($B$3:$B$1487, "&gt;="&amp;C1156, $A$3:$A$1487, "1")</f>
        <v>229</v>
      </c>
      <c r="E1156" s="0" t="n">
        <f aca="false">COUNTIFS($B$3:$B$1487, "&lt;"&amp;C1156, $A$3:$A$1487, "0")</f>
        <v>706</v>
      </c>
      <c r="F1156" s="0" t="n">
        <f aca="false">COUNTIFS($B$3:$B$1487, "&gt;="&amp;C1156, $A$3:$A$1487, "0")</f>
        <v>108</v>
      </c>
      <c r="G1156" s="0" t="n">
        <f aca="false">COUNTIFS($B$3:$B$1487, "&lt;"&amp;C1156, $A$3:$A$1487, "1")</f>
        <v>442</v>
      </c>
      <c r="H1156" s="0" t="n">
        <f aca="false">(D1156+E1156)/(D1156+E1156+F1156+G1156)</f>
        <v>0.62962962962963</v>
      </c>
      <c r="I1156" s="0" t="n">
        <f aca="false">D1156/(D1156+G1156)</f>
        <v>0.341281669150522</v>
      </c>
      <c r="J1156" s="0" t="n">
        <f aca="false">D1156/(D1156+F1156)</f>
        <v>0.679525222551929</v>
      </c>
    </row>
    <row r="1157" customFormat="false" ht="12.8" hidden="false" customHeight="false" outlineLevel="0" collapsed="false">
      <c r="A1157" s="6" t="n">
        <v>0</v>
      </c>
      <c r="B1157" s="7" t="n">
        <v>0.95</v>
      </c>
      <c r="C1157" s="5" t="n">
        <f aca="false">B1157</f>
        <v>0.95</v>
      </c>
      <c r="D1157" s="0" t="n">
        <f aca="false">COUNTIFS($B$3:$B$1487, "&gt;="&amp;C1157, $A$3:$A$1487, "1")</f>
        <v>229</v>
      </c>
      <c r="E1157" s="0" t="n">
        <f aca="false">COUNTIFS($B$3:$B$1487, "&lt;"&amp;C1157, $A$3:$A$1487, "0")</f>
        <v>706</v>
      </c>
      <c r="F1157" s="0" t="n">
        <f aca="false">COUNTIFS($B$3:$B$1487, "&gt;="&amp;C1157, $A$3:$A$1487, "0")</f>
        <v>108</v>
      </c>
      <c r="G1157" s="0" t="n">
        <f aca="false">COUNTIFS($B$3:$B$1487, "&lt;"&amp;C1157, $A$3:$A$1487, "1")</f>
        <v>442</v>
      </c>
      <c r="H1157" s="0" t="n">
        <f aca="false">(D1157+E1157)/(D1157+E1157+F1157+G1157)</f>
        <v>0.62962962962963</v>
      </c>
      <c r="I1157" s="0" t="n">
        <f aca="false">D1157/(D1157+G1157)</f>
        <v>0.341281669150522</v>
      </c>
      <c r="J1157" s="0" t="n">
        <f aca="false">D1157/(D1157+F1157)</f>
        <v>0.679525222551929</v>
      </c>
    </row>
    <row r="1158" customFormat="false" ht="12.8" hidden="false" customHeight="false" outlineLevel="0" collapsed="false">
      <c r="A1158" s="3" t="n">
        <v>0</v>
      </c>
      <c r="B1158" s="4" t="n">
        <v>0.95</v>
      </c>
      <c r="C1158" s="5" t="n">
        <f aca="false">B1158</f>
        <v>0.95</v>
      </c>
      <c r="D1158" s="0" t="n">
        <f aca="false">COUNTIFS($B$3:$B$1487, "&gt;="&amp;C1158, $A$3:$A$1487, "1")</f>
        <v>229</v>
      </c>
      <c r="E1158" s="0" t="n">
        <f aca="false">COUNTIFS($B$3:$B$1487, "&lt;"&amp;C1158, $A$3:$A$1487, "0")</f>
        <v>706</v>
      </c>
      <c r="F1158" s="0" t="n">
        <f aca="false">COUNTIFS($B$3:$B$1487, "&gt;="&amp;C1158, $A$3:$A$1487, "0")</f>
        <v>108</v>
      </c>
      <c r="G1158" s="0" t="n">
        <f aca="false">COUNTIFS($B$3:$B$1487, "&lt;"&amp;C1158, $A$3:$A$1487, "1")</f>
        <v>442</v>
      </c>
      <c r="H1158" s="0" t="n">
        <f aca="false">(D1158+E1158)/(D1158+E1158+F1158+G1158)</f>
        <v>0.62962962962963</v>
      </c>
      <c r="I1158" s="0" t="n">
        <f aca="false">D1158/(D1158+G1158)</f>
        <v>0.341281669150522</v>
      </c>
      <c r="J1158" s="0" t="n">
        <f aca="false">D1158/(D1158+F1158)</f>
        <v>0.679525222551929</v>
      </c>
    </row>
    <row r="1159" customFormat="false" ht="12.8" hidden="false" customHeight="false" outlineLevel="0" collapsed="false">
      <c r="A1159" s="3" t="n">
        <v>0</v>
      </c>
      <c r="B1159" s="4" t="n">
        <v>0.95</v>
      </c>
      <c r="C1159" s="5" t="n">
        <f aca="false">B1159</f>
        <v>0.95</v>
      </c>
      <c r="D1159" s="0" t="n">
        <f aca="false">COUNTIFS($B$3:$B$1487, "&gt;="&amp;C1159, $A$3:$A$1487, "1")</f>
        <v>229</v>
      </c>
      <c r="E1159" s="0" t="n">
        <f aca="false">COUNTIFS($B$3:$B$1487, "&lt;"&amp;C1159, $A$3:$A$1487, "0")</f>
        <v>706</v>
      </c>
      <c r="F1159" s="0" t="n">
        <f aca="false">COUNTIFS($B$3:$B$1487, "&gt;="&amp;C1159, $A$3:$A$1487, "0")</f>
        <v>108</v>
      </c>
      <c r="G1159" s="0" t="n">
        <f aca="false">COUNTIFS($B$3:$B$1487, "&lt;"&amp;C1159, $A$3:$A$1487, "1")</f>
        <v>442</v>
      </c>
      <c r="H1159" s="0" t="n">
        <f aca="false">(D1159+E1159)/(D1159+E1159+F1159+G1159)</f>
        <v>0.62962962962963</v>
      </c>
      <c r="I1159" s="0" t="n">
        <f aca="false">D1159/(D1159+G1159)</f>
        <v>0.341281669150522</v>
      </c>
      <c r="J1159" s="0" t="n">
        <f aca="false">D1159/(D1159+F1159)</f>
        <v>0.679525222551929</v>
      </c>
    </row>
    <row r="1160" customFormat="false" ht="12.8" hidden="false" customHeight="false" outlineLevel="0" collapsed="false">
      <c r="A1160" s="3" t="n">
        <v>1</v>
      </c>
      <c r="B1160" s="4" t="n">
        <v>0.95</v>
      </c>
      <c r="C1160" s="5" t="n">
        <f aca="false">B1160</f>
        <v>0.95</v>
      </c>
      <c r="D1160" s="0" t="n">
        <f aca="false">COUNTIFS($B$3:$B$1487, "&gt;="&amp;C1160, $A$3:$A$1487, "1")</f>
        <v>229</v>
      </c>
      <c r="E1160" s="0" t="n">
        <f aca="false">COUNTIFS($B$3:$B$1487, "&lt;"&amp;C1160, $A$3:$A$1487, "0")</f>
        <v>706</v>
      </c>
      <c r="F1160" s="0" t="n">
        <f aca="false">COUNTIFS($B$3:$B$1487, "&gt;="&amp;C1160, $A$3:$A$1487, "0")</f>
        <v>108</v>
      </c>
      <c r="G1160" s="0" t="n">
        <f aca="false">COUNTIFS($B$3:$B$1487, "&lt;"&amp;C1160, $A$3:$A$1487, "1")</f>
        <v>442</v>
      </c>
      <c r="H1160" s="0" t="n">
        <f aca="false">(D1160+E1160)/(D1160+E1160+F1160+G1160)</f>
        <v>0.62962962962963</v>
      </c>
      <c r="I1160" s="0" t="n">
        <f aca="false">D1160/(D1160+G1160)</f>
        <v>0.341281669150522</v>
      </c>
      <c r="J1160" s="0" t="n">
        <f aca="false">D1160/(D1160+F1160)</f>
        <v>0.679525222551929</v>
      </c>
    </row>
    <row r="1161" customFormat="false" ht="12.8" hidden="false" customHeight="false" outlineLevel="0" collapsed="false">
      <c r="A1161" s="3" t="n">
        <v>1</v>
      </c>
      <c r="B1161" s="4" t="n">
        <v>0.95</v>
      </c>
      <c r="C1161" s="5" t="n">
        <f aca="false">B1161</f>
        <v>0.95</v>
      </c>
      <c r="D1161" s="0" t="n">
        <f aca="false">COUNTIFS($B$3:$B$1487, "&gt;="&amp;C1161, $A$3:$A$1487, "1")</f>
        <v>229</v>
      </c>
      <c r="E1161" s="0" t="n">
        <f aca="false">COUNTIFS($B$3:$B$1487, "&lt;"&amp;C1161, $A$3:$A$1487, "0")</f>
        <v>706</v>
      </c>
      <c r="F1161" s="0" t="n">
        <f aca="false">COUNTIFS($B$3:$B$1487, "&gt;="&amp;C1161, $A$3:$A$1487, "0")</f>
        <v>108</v>
      </c>
      <c r="G1161" s="0" t="n">
        <f aca="false">COUNTIFS($B$3:$B$1487, "&lt;"&amp;C1161, $A$3:$A$1487, "1")</f>
        <v>442</v>
      </c>
      <c r="H1161" s="0" t="n">
        <f aca="false">(D1161+E1161)/(D1161+E1161+F1161+G1161)</f>
        <v>0.62962962962963</v>
      </c>
      <c r="I1161" s="0" t="n">
        <f aca="false">D1161/(D1161+G1161)</f>
        <v>0.341281669150522</v>
      </c>
      <c r="J1161" s="0" t="n">
        <f aca="false">D1161/(D1161+F1161)</f>
        <v>0.679525222551929</v>
      </c>
    </row>
    <row r="1162" customFormat="false" ht="12.8" hidden="false" customHeight="false" outlineLevel="0" collapsed="false">
      <c r="A1162" s="3" t="n">
        <v>0</v>
      </c>
      <c r="B1162" s="4" t="n">
        <v>0.95</v>
      </c>
      <c r="C1162" s="5" t="n">
        <f aca="false">B1162</f>
        <v>0.95</v>
      </c>
      <c r="D1162" s="0" t="n">
        <f aca="false">COUNTIFS($B$3:$B$1487, "&gt;="&amp;C1162, $A$3:$A$1487, "1")</f>
        <v>229</v>
      </c>
      <c r="E1162" s="0" t="n">
        <f aca="false">COUNTIFS($B$3:$B$1487, "&lt;"&amp;C1162, $A$3:$A$1487, "0")</f>
        <v>706</v>
      </c>
      <c r="F1162" s="0" t="n">
        <f aca="false">COUNTIFS($B$3:$B$1487, "&gt;="&amp;C1162, $A$3:$A$1487, "0")</f>
        <v>108</v>
      </c>
      <c r="G1162" s="0" t="n">
        <f aca="false">COUNTIFS($B$3:$B$1487, "&lt;"&amp;C1162, $A$3:$A$1487, "1")</f>
        <v>442</v>
      </c>
      <c r="H1162" s="0" t="n">
        <f aca="false">(D1162+E1162)/(D1162+E1162+F1162+G1162)</f>
        <v>0.62962962962963</v>
      </c>
      <c r="I1162" s="0" t="n">
        <f aca="false">D1162/(D1162+G1162)</f>
        <v>0.341281669150522</v>
      </c>
      <c r="J1162" s="0" t="n">
        <f aca="false">D1162/(D1162+F1162)</f>
        <v>0.679525222551929</v>
      </c>
    </row>
    <row r="1163" customFormat="false" ht="12.8" hidden="false" customHeight="false" outlineLevel="0" collapsed="false">
      <c r="A1163" s="3" t="n">
        <v>1</v>
      </c>
      <c r="B1163" s="4" t="n">
        <v>0.95</v>
      </c>
      <c r="C1163" s="5" t="n">
        <f aca="false">B1163</f>
        <v>0.95</v>
      </c>
      <c r="D1163" s="0" t="n">
        <f aca="false">COUNTIFS($B$3:$B$1487, "&gt;="&amp;C1163, $A$3:$A$1487, "1")</f>
        <v>229</v>
      </c>
      <c r="E1163" s="0" t="n">
        <f aca="false">COUNTIFS($B$3:$B$1487, "&lt;"&amp;C1163, $A$3:$A$1487, "0")</f>
        <v>706</v>
      </c>
      <c r="F1163" s="0" t="n">
        <f aca="false">COUNTIFS($B$3:$B$1487, "&gt;="&amp;C1163, $A$3:$A$1487, "0")</f>
        <v>108</v>
      </c>
      <c r="G1163" s="0" t="n">
        <f aca="false">COUNTIFS($B$3:$B$1487, "&lt;"&amp;C1163, $A$3:$A$1487, "1")</f>
        <v>442</v>
      </c>
      <c r="H1163" s="0" t="n">
        <f aca="false">(D1163+E1163)/(D1163+E1163+F1163+G1163)</f>
        <v>0.62962962962963</v>
      </c>
      <c r="I1163" s="0" t="n">
        <f aca="false">D1163/(D1163+G1163)</f>
        <v>0.341281669150522</v>
      </c>
      <c r="J1163" s="0" t="n">
        <f aca="false">D1163/(D1163+F1163)</f>
        <v>0.679525222551929</v>
      </c>
    </row>
    <row r="1164" customFormat="false" ht="12.8" hidden="false" customHeight="false" outlineLevel="0" collapsed="false">
      <c r="A1164" s="3" t="n">
        <v>0</v>
      </c>
      <c r="B1164" s="4" t="n">
        <v>0.95</v>
      </c>
      <c r="C1164" s="5" t="n">
        <f aca="false">B1164</f>
        <v>0.95</v>
      </c>
      <c r="D1164" s="0" t="n">
        <f aca="false">COUNTIFS($B$3:$B$1487, "&gt;="&amp;C1164, $A$3:$A$1487, "1")</f>
        <v>229</v>
      </c>
      <c r="E1164" s="0" t="n">
        <f aca="false">COUNTIFS($B$3:$B$1487, "&lt;"&amp;C1164, $A$3:$A$1487, "0")</f>
        <v>706</v>
      </c>
      <c r="F1164" s="0" t="n">
        <f aca="false">COUNTIFS($B$3:$B$1487, "&gt;="&amp;C1164, $A$3:$A$1487, "0")</f>
        <v>108</v>
      </c>
      <c r="G1164" s="0" t="n">
        <f aca="false">COUNTIFS($B$3:$B$1487, "&lt;"&amp;C1164, $A$3:$A$1487, "1")</f>
        <v>442</v>
      </c>
      <c r="H1164" s="0" t="n">
        <f aca="false">(D1164+E1164)/(D1164+E1164+F1164+G1164)</f>
        <v>0.62962962962963</v>
      </c>
      <c r="I1164" s="0" t="n">
        <f aca="false">D1164/(D1164+G1164)</f>
        <v>0.341281669150522</v>
      </c>
      <c r="J1164" s="0" t="n">
        <f aca="false">D1164/(D1164+F1164)</f>
        <v>0.679525222551929</v>
      </c>
    </row>
    <row r="1165" customFormat="false" ht="12.8" hidden="false" customHeight="false" outlineLevel="0" collapsed="false">
      <c r="A1165" s="3" t="n">
        <v>1</v>
      </c>
      <c r="B1165" s="4" t="n">
        <v>0.95</v>
      </c>
      <c r="C1165" s="5" t="n">
        <f aca="false">B1165</f>
        <v>0.95</v>
      </c>
      <c r="D1165" s="0" t="n">
        <f aca="false">COUNTIFS($B$3:$B$1487, "&gt;="&amp;C1165, $A$3:$A$1487, "1")</f>
        <v>229</v>
      </c>
      <c r="E1165" s="0" t="n">
        <f aca="false">COUNTIFS($B$3:$B$1487, "&lt;"&amp;C1165, $A$3:$A$1487, "0")</f>
        <v>706</v>
      </c>
      <c r="F1165" s="0" t="n">
        <f aca="false">COUNTIFS($B$3:$B$1487, "&gt;="&amp;C1165, $A$3:$A$1487, "0")</f>
        <v>108</v>
      </c>
      <c r="G1165" s="0" t="n">
        <f aca="false">COUNTIFS($B$3:$B$1487, "&lt;"&amp;C1165, $A$3:$A$1487, "1")</f>
        <v>442</v>
      </c>
      <c r="H1165" s="0" t="n">
        <f aca="false">(D1165+E1165)/(D1165+E1165+F1165+G1165)</f>
        <v>0.62962962962963</v>
      </c>
      <c r="I1165" s="0" t="n">
        <f aca="false">D1165/(D1165+G1165)</f>
        <v>0.341281669150522</v>
      </c>
      <c r="J1165" s="0" t="n">
        <f aca="false">D1165/(D1165+F1165)</f>
        <v>0.679525222551929</v>
      </c>
    </row>
    <row r="1166" customFormat="false" ht="12.8" hidden="false" customHeight="false" outlineLevel="0" collapsed="false">
      <c r="A1166" s="3" t="n">
        <v>1</v>
      </c>
      <c r="B1166" s="4" t="n">
        <v>0.95</v>
      </c>
      <c r="C1166" s="5" t="n">
        <f aca="false">B1166</f>
        <v>0.95</v>
      </c>
      <c r="D1166" s="0" t="n">
        <f aca="false">COUNTIFS($B$3:$B$1487, "&gt;="&amp;C1166, $A$3:$A$1487, "1")</f>
        <v>229</v>
      </c>
      <c r="E1166" s="0" t="n">
        <f aca="false">COUNTIFS($B$3:$B$1487, "&lt;"&amp;C1166, $A$3:$A$1487, "0")</f>
        <v>706</v>
      </c>
      <c r="F1166" s="0" t="n">
        <f aca="false">COUNTIFS($B$3:$B$1487, "&gt;="&amp;C1166, $A$3:$A$1487, "0")</f>
        <v>108</v>
      </c>
      <c r="G1166" s="0" t="n">
        <f aca="false">COUNTIFS($B$3:$B$1487, "&lt;"&amp;C1166, $A$3:$A$1487, "1")</f>
        <v>442</v>
      </c>
      <c r="H1166" s="0" t="n">
        <f aca="false">(D1166+E1166)/(D1166+E1166+F1166+G1166)</f>
        <v>0.62962962962963</v>
      </c>
      <c r="I1166" s="0" t="n">
        <f aca="false">D1166/(D1166+G1166)</f>
        <v>0.341281669150522</v>
      </c>
      <c r="J1166" s="0" t="n">
        <f aca="false">D1166/(D1166+F1166)</f>
        <v>0.679525222551929</v>
      </c>
    </row>
    <row r="1167" customFormat="false" ht="12.8" hidden="false" customHeight="false" outlineLevel="0" collapsed="false">
      <c r="A1167" s="3" t="n">
        <v>1</v>
      </c>
      <c r="B1167" s="4" t="n">
        <v>0.95</v>
      </c>
      <c r="C1167" s="5" t="n">
        <f aca="false">B1167</f>
        <v>0.95</v>
      </c>
      <c r="D1167" s="0" t="n">
        <f aca="false">COUNTIFS($B$3:$B$1487, "&gt;="&amp;C1167, $A$3:$A$1487, "1")</f>
        <v>229</v>
      </c>
      <c r="E1167" s="0" t="n">
        <f aca="false">COUNTIFS($B$3:$B$1487, "&lt;"&amp;C1167, $A$3:$A$1487, "0")</f>
        <v>706</v>
      </c>
      <c r="F1167" s="0" t="n">
        <f aca="false">COUNTIFS($B$3:$B$1487, "&gt;="&amp;C1167, $A$3:$A$1487, "0")</f>
        <v>108</v>
      </c>
      <c r="G1167" s="0" t="n">
        <f aca="false">COUNTIFS($B$3:$B$1487, "&lt;"&amp;C1167, $A$3:$A$1487, "1")</f>
        <v>442</v>
      </c>
      <c r="H1167" s="0" t="n">
        <f aca="false">(D1167+E1167)/(D1167+E1167+F1167+G1167)</f>
        <v>0.62962962962963</v>
      </c>
      <c r="I1167" s="0" t="n">
        <f aca="false">D1167/(D1167+G1167)</f>
        <v>0.341281669150522</v>
      </c>
      <c r="J1167" s="0" t="n">
        <f aca="false">D1167/(D1167+F1167)</f>
        <v>0.679525222551929</v>
      </c>
    </row>
    <row r="1168" customFormat="false" ht="12.8" hidden="false" customHeight="false" outlineLevel="0" collapsed="false">
      <c r="A1168" s="3" t="n">
        <v>1</v>
      </c>
      <c r="B1168" s="4" t="n">
        <v>0.95</v>
      </c>
      <c r="C1168" s="5" t="n">
        <f aca="false">B1168</f>
        <v>0.95</v>
      </c>
      <c r="D1168" s="0" t="n">
        <f aca="false">COUNTIFS($B$3:$B$1487, "&gt;="&amp;C1168, $A$3:$A$1487, "1")</f>
        <v>229</v>
      </c>
      <c r="E1168" s="0" t="n">
        <f aca="false">COUNTIFS($B$3:$B$1487, "&lt;"&amp;C1168, $A$3:$A$1487, "0")</f>
        <v>706</v>
      </c>
      <c r="F1168" s="0" t="n">
        <f aca="false">COUNTIFS($B$3:$B$1487, "&gt;="&amp;C1168, $A$3:$A$1487, "0")</f>
        <v>108</v>
      </c>
      <c r="G1168" s="0" t="n">
        <f aca="false">COUNTIFS($B$3:$B$1487, "&lt;"&amp;C1168, $A$3:$A$1487, "1")</f>
        <v>442</v>
      </c>
      <c r="H1168" s="0" t="n">
        <f aca="false">(D1168+E1168)/(D1168+E1168+F1168+G1168)</f>
        <v>0.62962962962963</v>
      </c>
      <c r="I1168" s="0" t="n">
        <f aca="false">D1168/(D1168+G1168)</f>
        <v>0.341281669150522</v>
      </c>
      <c r="J1168" s="0" t="n">
        <f aca="false">D1168/(D1168+F1168)</f>
        <v>0.679525222551929</v>
      </c>
    </row>
    <row r="1169" customFormat="false" ht="12.8" hidden="false" customHeight="false" outlineLevel="0" collapsed="false">
      <c r="A1169" s="3" t="n">
        <v>1</v>
      </c>
      <c r="B1169" s="4" t="n">
        <v>0.95</v>
      </c>
      <c r="C1169" s="5" t="n">
        <f aca="false">B1169</f>
        <v>0.95</v>
      </c>
      <c r="D1169" s="0" t="n">
        <f aca="false">COUNTIFS($B$3:$B$1487, "&gt;="&amp;C1169, $A$3:$A$1487, "1")</f>
        <v>229</v>
      </c>
      <c r="E1169" s="0" t="n">
        <f aca="false">COUNTIFS($B$3:$B$1487, "&lt;"&amp;C1169, $A$3:$A$1487, "0")</f>
        <v>706</v>
      </c>
      <c r="F1169" s="0" t="n">
        <f aca="false">COUNTIFS($B$3:$B$1487, "&gt;="&amp;C1169, $A$3:$A$1487, "0")</f>
        <v>108</v>
      </c>
      <c r="G1169" s="0" t="n">
        <f aca="false">COUNTIFS($B$3:$B$1487, "&lt;"&amp;C1169, $A$3:$A$1487, "1")</f>
        <v>442</v>
      </c>
      <c r="H1169" s="0" t="n">
        <f aca="false">(D1169+E1169)/(D1169+E1169+F1169+G1169)</f>
        <v>0.62962962962963</v>
      </c>
      <c r="I1169" s="0" t="n">
        <f aca="false">D1169/(D1169+G1169)</f>
        <v>0.341281669150522</v>
      </c>
      <c r="J1169" s="0" t="n">
        <f aca="false">D1169/(D1169+F1169)</f>
        <v>0.679525222551929</v>
      </c>
    </row>
    <row r="1170" customFormat="false" ht="12.8" hidden="false" customHeight="false" outlineLevel="0" collapsed="false">
      <c r="A1170" s="3" t="n">
        <v>1</v>
      </c>
      <c r="B1170" s="4" t="n">
        <v>0.95</v>
      </c>
      <c r="C1170" s="5" t="n">
        <f aca="false">B1170</f>
        <v>0.95</v>
      </c>
      <c r="D1170" s="0" t="n">
        <f aca="false">COUNTIFS($B$3:$B$1487, "&gt;="&amp;C1170, $A$3:$A$1487, "1")</f>
        <v>229</v>
      </c>
      <c r="E1170" s="0" t="n">
        <f aca="false">COUNTIFS($B$3:$B$1487, "&lt;"&amp;C1170, $A$3:$A$1487, "0")</f>
        <v>706</v>
      </c>
      <c r="F1170" s="0" t="n">
        <f aca="false">COUNTIFS($B$3:$B$1487, "&gt;="&amp;C1170, $A$3:$A$1487, "0")</f>
        <v>108</v>
      </c>
      <c r="G1170" s="0" t="n">
        <f aca="false">COUNTIFS($B$3:$B$1487, "&lt;"&amp;C1170, $A$3:$A$1487, "1")</f>
        <v>442</v>
      </c>
      <c r="H1170" s="0" t="n">
        <f aca="false">(D1170+E1170)/(D1170+E1170+F1170+G1170)</f>
        <v>0.62962962962963</v>
      </c>
      <c r="I1170" s="0" t="n">
        <f aca="false">D1170/(D1170+G1170)</f>
        <v>0.341281669150522</v>
      </c>
      <c r="J1170" s="0" t="n">
        <f aca="false">D1170/(D1170+F1170)</f>
        <v>0.679525222551929</v>
      </c>
    </row>
    <row r="1171" customFormat="false" ht="12.8" hidden="false" customHeight="false" outlineLevel="0" collapsed="false">
      <c r="A1171" s="6" t="n">
        <v>0</v>
      </c>
      <c r="B1171" s="7" t="n">
        <v>0.96</v>
      </c>
      <c r="C1171" s="5" t="n">
        <f aca="false">B1171</f>
        <v>0.96</v>
      </c>
      <c r="D1171" s="0" t="n">
        <f aca="false">COUNTIFS($B$3:$B$1487, "&gt;="&amp;C1171, $A$3:$A$1487, "1")</f>
        <v>216</v>
      </c>
      <c r="E1171" s="0" t="n">
        <f aca="false">COUNTIFS($B$3:$B$1487, "&lt;"&amp;C1171, $A$3:$A$1487, "0")</f>
        <v>713</v>
      </c>
      <c r="F1171" s="0" t="n">
        <f aca="false">COUNTIFS($B$3:$B$1487, "&gt;="&amp;C1171, $A$3:$A$1487, "0")</f>
        <v>101</v>
      </c>
      <c r="G1171" s="0" t="n">
        <f aca="false">COUNTIFS($B$3:$B$1487, "&lt;"&amp;C1171, $A$3:$A$1487, "1")</f>
        <v>455</v>
      </c>
      <c r="H1171" s="0" t="n">
        <f aca="false">(D1171+E1171)/(D1171+E1171+F1171+G1171)</f>
        <v>0.625589225589226</v>
      </c>
      <c r="I1171" s="0" t="n">
        <f aca="false">D1171/(D1171+G1171)</f>
        <v>0.321907600596125</v>
      </c>
      <c r="J1171" s="0" t="n">
        <f aca="false">D1171/(D1171+F1171)</f>
        <v>0.681388012618297</v>
      </c>
    </row>
    <row r="1172" customFormat="false" ht="12.8" hidden="false" customHeight="false" outlineLevel="0" collapsed="false">
      <c r="A1172" s="6" t="n">
        <v>0</v>
      </c>
      <c r="B1172" s="7" t="n">
        <v>0.96</v>
      </c>
      <c r="C1172" s="5" t="n">
        <f aca="false">B1172</f>
        <v>0.96</v>
      </c>
      <c r="D1172" s="0" t="n">
        <f aca="false">COUNTIFS($B$3:$B$1487, "&gt;="&amp;C1172, $A$3:$A$1487, "1")</f>
        <v>216</v>
      </c>
      <c r="E1172" s="0" t="n">
        <f aca="false">COUNTIFS($B$3:$B$1487, "&lt;"&amp;C1172, $A$3:$A$1487, "0")</f>
        <v>713</v>
      </c>
      <c r="F1172" s="0" t="n">
        <f aca="false">COUNTIFS($B$3:$B$1487, "&gt;="&amp;C1172, $A$3:$A$1487, "0")</f>
        <v>101</v>
      </c>
      <c r="G1172" s="0" t="n">
        <f aca="false">COUNTIFS($B$3:$B$1487, "&lt;"&amp;C1172, $A$3:$A$1487, "1")</f>
        <v>455</v>
      </c>
      <c r="H1172" s="0" t="n">
        <f aca="false">(D1172+E1172)/(D1172+E1172+F1172+G1172)</f>
        <v>0.625589225589226</v>
      </c>
      <c r="I1172" s="0" t="n">
        <f aca="false">D1172/(D1172+G1172)</f>
        <v>0.321907600596125</v>
      </c>
      <c r="J1172" s="0" t="n">
        <f aca="false">D1172/(D1172+F1172)</f>
        <v>0.681388012618297</v>
      </c>
    </row>
    <row r="1173" customFormat="false" ht="12.8" hidden="false" customHeight="false" outlineLevel="0" collapsed="false">
      <c r="A1173" s="6" t="n">
        <v>1</v>
      </c>
      <c r="B1173" s="7" t="n">
        <v>0.96</v>
      </c>
      <c r="C1173" s="5" t="n">
        <f aca="false">B1173</f>
        <v>0.96</v>
      </c>
      <c r="D1173" s="0" t="n">
        <f aca="false">COUNTIFS($B$3:$B$1487, "&gt;="&amp;C1173, $A$3:$A$1487, "1")</f>
        <v>216</v>
      </c>
      <c r="E1173" s="0" t="n">
        <f aca="false">COUNTIFS($B$3:$B$1487, "&lt;"&amp;C1173, $A$3:$A$1487, "0")</f>
        <v>713</v>
      </c>
      <c r="F1173" s="0" t="n">
        <f aca="false">COUNTIFS($B$3:$B$1487, "&gt;="&amp;C1173, $A$3:$A$1487, "0")</f>
        <v>101</v>
      </c>
      <c r="G1173" s="0" t="n">
        <f aca="false">COUNTIFS($B$3:$B$1487, "&lt;"&amp;C1173, $A$3:$A$1487, "1")</f>
        <v>455</v>
      </c>
      <c r="H1173" s="0" t="n">
        <f aca="false">(D1173+E1173)/(D1173+E1173+F1173+G1173)</f>
        <v>0.625589225589226</v>
      </c>
      <c r="I1173" s="0" t="n">
        <f aca="false">D1173/(D1173+G1173)</f>
        <v>0.321907600596125</v>
      </c>
      <c r="J1173" s="0" t="n">
        <f aca="false">D1173/(D1173+F1173)</f>
        <v>0.681388012618297</v>
      </c>
    </row>
    <row r="1174" customFormat="false" ht="12.8" hidden="false" customHeight="false" outlineLevel="0" collapsed="false">
      <c r="A1174" s="6" t="n">
        <v>1</v>
      </c>
      <c r="B1174" s="7" t="n">
        <v>0.96</v>
      </c>
      <c r="C1174" s="5" t="n">
        <f aca="false">B1174</f>
        <v>0.96</v>
      </c>
      <c r="D1174" s="0" t="n">
        <f aca="false">COUNTIFS($B$3:$B$1487, "&gt;="&amp;C1174, $A$3:$A$1487, "1")</f>
        <v>216</v>
      </c>
      <c r="E1174" s="0" t="n">
        <f aca="false">COUNTIFS($B$3:$B$1487, "&lt;"&amp;C1174, $A$3:$A$1487, "0")</f>
        <v>713</v>
      </c>
      <c r="F1174" s="0" t="n">
        <f aca="false">COUNTIFS($B$3:$B$1487, "&gt;="&amp;C1174, $A$3:$A$1487, "0")</f>
        <v>101</v>
      </c>
      <c r="G1174" s="0" t="n">
        <f aca="false">COUNTIFS($B$3:$B$1487, "&lt;"&amp;C1174, $A$3:$A$1487, "1")</f>
        <v>455</v>
      </c>
      <c r="H1174" s="0" t="n">
        <f aca="false">(D1174+E1174)/(D1174+E1174+F1174+G1174)</f>
        <v>0.625589225589226</v>
      </c>
      <c r="I1174" s="0" t="n">
        <f aca="false">D1174/(D1174+G1174)</f>
        <v>0.321907600596125</v>
      </c>
      <c r="J1174" s="0" t="n">
        <f aca="false">D1174/(D1174+F1174)</f>
        <v>0.681388012618297</v>
      </c>
    </row>
    <row r="1175" customFormat="false" ht="12.8" hidden="false" customHeight="false" outlineLevel="0" collapsed="false">
      <c r="A1175" s="6" t="n">
        <v>1</v>
      </c>
      <c r="B1175" s="7" t="n">
        <v>0.96</v>
      </c>
      <c r="C1175" s="5" t="n">
        <f aca="false">B1175</f>
        <v>0.96</v>
      </c>
      <c r="D1175" s="0" t="n">
        <f aca="false">COUNTIFS($B$3:$B$1487, "&gt;="&amp;C1175, $A$3:$A$1487, "1")</f>
        <v>216</v>
      </c>
      <c r="E1175" s="0" t="n">
        <f aca="false">COUNTIFS($B$3:$B$1487, "&lt;"&amp;C1175, $A$3:$A$1487, "0")</f>
        <v>713</v>
      </c>
      <c r="F1175" s="0" t="n">
        <f aca="false">COUNTIFS($B$3:$B$1487, "&gt;="&amp;C1175, $A$3:$A$1487, "0")</f>
        <v>101</v>
      </c>
      <c r="G1175" s="0" t="n">
        <f aca="false">COUNTIFS($B$3:$B$1487, "&lt;"&amp;C1175, $A$3:$A$1487, "1")</f>
        <v>455</v>
      </c>
      <c r="H1175" s="0" t="n">
        <f aca="false">(D1175+E1175)/(D1175+E1175+F1175+G1175)</f>
        <v>0.625589225589226</v>
      </c>
      <c r="I1175" s="0" t="n">
        <f aca="false">D1175/(D1175+G1175)</f>
        <v>0.321907600596125</v>
      </c>
      <c r="J1175" s="0" t="n">
        <f aca="false">D1175/(D1175+F1175)</f>
        <v>0.681388012618297</v>
      </c>
    </row>
    <row r="1176" customFormat="false" ht="12.8" hidden="false" customHeight="false" outlineLevel="0" collapsed="false">
      <c r="A1176" s="6" t="n">
        <v>1</v>
      </c>
      <c r="B1176" s="7" t="n">
        <v>0.96</v>
      </c>
      <c r="C1176" s="5" t="n">
        <f aca="false">B1176</f>
        <v>0.96</v>
      </c>
      <c r="D1176" s="0" t="n">
        <f aca="false">COUNTIFS($B$3:$B$1487, "&gt;="&amp;C1176, $A$3:$A$1487, "1")</f>
        <v>216</v>
      </c>
      <c r="E1176" s="0" t="n">
        <f aca="false">COUNTIFS($B$3:$B$1487, "&lt;"&amp;C1176, $A$3:$A$1487, "0")</f>
        <v>713</v>
      </c>
      <c r="F1176" s="0" t="n">
        <f aca="false">COUNTIFS($B$3:$B$1487, "&gt;="&amp;C1176, $A$3:$A$1487, "0")</f>
        <v>101</v>
      </c>
      <c r="G1176" s="0" t="n">
        <f aca="false">COUNTIFS($B$3:$B$1487, "&lt;"&amp;C1176, $A$3:$A$1487, "1")</f>
        <v>455</v>
      </c>
      <c r="H1176" s="0" t="n">
        <f aca="false">(D1176+E1176)/(D1176+E1176+F1176+G1176)</f>
        <v>0.625589225589226</v>
      </c>
      <c r="I1176" s="0" t="n">
        <f aca="false">D1176/(D1176+G1176)</f>
        <v>0.321907600596125</v>
      </c>
      <c r="J1176" s="0" t="n">
        <f aca="false">D1176/(D1176+F1176)</f>
        <v>0.681388012618297</v>
      </c>
    </row>
    <row r="1177" customFormat="false" ht="12.8" hidden="false" customHeight="false" outlineLevel="0" collapsed="false">
      <c r="A1177" s="6" t="n">
        <v>0</v>
      </c>
      <c r="B1177" s="7" t="n">
        <v>0.96</v>
      </c>
      <c r="C1177" s="5" t="n">
        <f aca="false">B1177</f>
        <v>0.96</v>
      </c>
      <c r="D1177" s="0" t="n">
        <f aca="false">COUNTIFS($B$3:$B$1487, "&gt;="&amp;C1177, $A$3:$A$1487, "1")</f>
        <v>216</v>
      </c>
      <c r="E1177" s="0" t="n">
        <f aca="false">COUNTIFS($B$3:$B$1487, "&lt;"&amp;C1177, $A$3:$A$1487, "0")</f>
        <v>713</v>
      </c>
      <c r="F1177" s="0" t="n">
        <f aca="false">COUNTIFS($B$3:$B$1487, "&gt;="&amp;C1177, $A$3:$A$1487, "0")</f>
        <v>101</v>
      </c>
      <c r="G1177" s="0" t="n">
        <f aca="false">COUNTIFS($B$3:$B$1487, "&lt;"&amp;C1177, $A$3:$A$1487, "1")</f>
        <v>455</v>
      </c>
      <c r="H1177" s="0" t="n">
        <f aca="false">(D1177+E1177)/(D1177+E1177+F1177+G1177)</f>
        <v>0.625589225589226</v>
      </c>
      <c r="I1177" s="0" t="n">
        <f aca="false">D1177/(D1177+G1177)</f>
        <v>0.321907600596125</v>
      </c>
      <c r="J1177" s="0" t="n">
        <f aca="false">D1177/(D1177+F1177)</f>
        <v>0.681388012618297</v>
      </c>
    </row>
    <row r="1178" customFormat="false" ht="12.8" hidden="false" customHeight="false" outlineLevel="0" collapsed="false">
      <c r="A1178" s="6" t="n">
        <v>0</v>
      </c>
      <c r="B1178" s="7" t="n">
        <v>0.96</v>
      </c>
      <c r="C1178" s="5" t="n">
        <f aca="false">B1178</f>
        <v>0.96</v>
      </c>
      <c r="D1178" s="0" t="n">
        <f aca="false">COUNTIFS($B$3:$B$1487, "&gt;="&amp;C1178, $A$3:$A$1487, "1")</f>
        <v>216</v>
      </c>
      <c r="E1178" s="0" t="n">
        <f aca="false">COUNTIFS($B$3:$B$1487, "&lt;"&amp;C1178, $A$3:$A$1487, "0")</f>
        <v>713</v>
      </c>
      <c r="F1178" s="0" t="n">
        <f aca="false">COUNTIFS($B$3:$B$1487, "&gt;="&amp;C1178, $A$3:$A$1487, "0")</f>
        <v>101</v>
      </c>
      <c r="G1178" s="0" t="n">
        <f aca="false">COUNTIFS($B$3:$B$1487, "&lt;"&amp;C1178, $A$3:$A$1487, "1")</f>
        <v>455</v>
      </c>
      <c r="H1178" s="0" t="n">
        <f aca="false">(D1178+E1178)/(D1178+E1178+F1178+G1178)</f>
        <v>0.625589225589226</v>
      </c>
      <c r="I1178" s="0" t="n">
        <f aca="false">D1178/(D1178+G1178)</f>
        <v>0.321907600596125</v>
      </c>
      <c r="J1178" s="0" t="n">
        <f aca="false">D1178/(D1178+F1178)</f>
        <v>0.681388012618297</v>
      </c>
    </row>
    <row r="1179" customFormat="false" ht="12.8" hidden="false" customHeight="false" outlineLevel="0" collapsed="false">
      <c r="A1179" s="6" t="n">
        <v>0</v>
      </c>
      <c r="B1179" s="7" t="n">
        <v>0.96</v>
      </c>
      <c r="C1179" s="5" t="n">
        <f aca="false">B1179</f>
        <v>0.96</v>
      </c>
      <c r="D1179" s="0" t="n">
        <f aca="false">COUNTIFS($B$3:$B$1487, "&gt;="&amp;C1179, $A$3:$A$1487, "1")</f>
        <v>216</v>
      </c>
      <c r="E1179" s="0" t="n">
        <f aca="false">COUNTIFS($B$3:$B$1487, "&lt;"&amp;C1179, $A$3:$A$1487, "0")</f>
        <v>713</v>
      </c>
      <c r="F1179" s="0" t="n">
        <f aca="false">COUNTIFS($B$3:$B$1487, "&gt;="&amp;C1179, $A$3:$A$1487, "0")</f>
        <v>101</v>
      </c>
      <c r="G1179" s="0" t="n">
        <f aca="false">COUNTIFS($B$3:$B$1487, "&lt;"&amp;C1179, $A$3:$A$1487, "1")</f>
        <v>455</v>
      </c>
      <c r="H1179" s="0" t="n">
        <f aca="false">(D1179+E1179)/(D1179+E1179+F1179+G1179)</f>
        <v>0.625589225589226</v>
      </c>
      <c r="I1179" s="0" t="n">
        <f aca="false">D1179/(D1179+G1179)</f>
        <v>0.321907600596125</v>
      </c>
      <c r="J1179" s="0" t="n">
        <f aca="false">D1179/(D1179+F1179)</f>
        <v>0.681388012618297</v>
      </c>
    </row>
    <row r="1180" customFormat="false" ht="12.8" hidden="false" customHeight="false" outlineLevel="0" collapsed="false">
      <c r="A1180" s="3" t="n">
        <v>1</v>
      </c>
      <c r="B1180" s="4" t="n">
        <v>0.96</v>
      </c>
      <c r="C1180" s="5" t="n">
        <f aca="false">B1180</f>
        <v>0.96</v>
      </c>
      <c r="D1180" s="0" t="n">
        <f aca="false">COUNTIFS($B$3:$B$1487, "&gt;="&amp;C1180, $A$3:$A$1487, "1")</f>
        <v>216</v>
      </c>
      <c r="E1180" s="0" t="n">
        <f aca="false">COUNTIFS($B$3:$B$1487, "&lt;"&amp;C1180, $A$3:$A$1487, "0")</f>
        <v>713</v>
      </c>
      <c r="F1180" s="0" t="n">
        <f aca="false">COUNTIFS($B$3:$B$1487, "&gt;="&amp;C1180, $A$3:$A$1487, "0")</f>
        <v>101</v>
      </c>
      <c r="G1180" s="0" t="n">
        <f aca="false">COUNTIFS($B$3:$B$1487, "&lt;"&amp;C1180, $A$3:$A$1487, "1")</f>
        <v>455</v>
      </c>
      <c r="H1180" s="0" t="n">
        <f aca="false">(D1180+E1180)/(D1180+E1180+F1180+G1180)</f>
        <v>0.625589225589226</v>
      </c>
      <c r="I1180" s="0" t="n">
        <f aca="false">D1180/(D1180+G1180)</f>
        <v>0.321907600596125</v>
      </c>
      <c r="J1180" s="0" t="n">
        <f aca="false">D1180/(D1180+F1180)</f>
        <v>0.681388012618297</v>
      </c>
    </row>
    <row r="1181" customFormat="false" ht="12.8" hidden="false" customHeight="false" outlineLevel="0" collapsed="false">
      <c r="A1181" s="3" t="n">
        <v>0</v>
      </c>
      <c r="B1181" s="4" t="n">
        <v>0.96</v>
      </c>
      <c r="C1181" s="5" t="n">
        <f aca="false">B1181</f>
        <v>0.96</v>
      </c>
      <c r="D1181" s="0" t="n">
        <f aca="false">COUNTIFS($B$3:$B$1487, "&gt;="&amp;C1181, $A$3:$A$1487, "1")</f>
        <v>216</v>
      </c>
      <c r="E1181" s="0" t="n">
        <f aca="false">COUNTIFS($B$3:$B$1487, "&lt;"&amp;C1181, $A$3:$A$1487, "0")</f>
        <v>713</v>
      </c>
      <c r="F1181" s="0" t="n">
        <f aca="false">COUNTIFS($B$3:$B$1487, "&gt;="&amp;C1181, $A$3:$A$1487, "0")</f>
        <v>101</v>
      </c>
      <c r="G1181" s="0" t="n">
        <f aca="false">COUNTIFS($B$3:$B$1487, "&lt;"&amp;C1181, $A$3:$A$1487, "1")</f>
        <v>455</v>
      </c>
      <c r="H1181" s="0" t="n">
        <f aca="false">(D1181+E1181)/(D1181+E1181+F1181+G1181)</f>
        <v>0.625589225589226</v>
      </c>
      <c r="I1181" s="0" t="n">
        <f aca="false">D1181/(D1181+G1181)</f>
        <v>0.321907600596125</v>
      </c>
      <c r="J1181" s="0" t="n">
        <f aca="false">D1181/(D1181+F1181)</f>
        <v>0.681388012618297</v>
      </c>
    </row>
    <row r="1182" customFormat="false" ht="12.8" hidden="false" customHeight="false" outlineLevel="0" collapsed="false">
      <c r="A1182" s="3" t="n">
        <v>1</v>
      </c>
      <c r="B1182" s="4" t="n">
        <v>0.96</v>
      </c>
      <c r="C1182" s="5" t="n">
        <f aca="false">B1182</f>
        <v>0.96</v>
      </c>
      <c r="D1182" s="0" t="n">
        <f aca="false">COUNTIFS($B$3:$B$1487, "&gt;="&amp;C1182, $A$3:$A$1487, "1")</f>
        <v>216</v>
      </c>
      <c r="E1182" s="0" t="n">
        <f aca="false">COUNTIFS($B$3:$B$1487, "&lt;"&amp;C1182, $A$3:$A$1487, "0")</f>
        <v>713</v>
      </c>
      <c r="F1182" s="0" t="n">
        <f aca="false">COUNTIFS($B$3:$B$1487, "&gt;="&amp;C1182, $A$3:$A$1487, "0")</f>
        <v>101</v>
      </c>
      <c r="G1182" s="0" t="n">
        <f aca="false">COUNTIFS($B$3:$B$1487, "&lt;"&amp;C1182, $A$3:$A$1487, "1")</f>
        <v>455</v>
      </c>
      <c r="H1182" s="0" t="n">
        <f aca="false">(D1182+E1182)/(D1182+E1182+F1182+G1182)</f>
        <v>0.625589225589226</v>
      </c>
      <c r="I1182" s="0" t="n">
        <f aca="false">D1182/(D1182+G1182)</f>
        <v>0.321907600596125</v>
      </c>
      <c r="J1182" s="0" t="n">
        <f aca="false">D1182/(D1182+F1182)</f>
        <v>0.681388012618297</v>
      </c>
    </row>
    <row r="1183" customFormat="false" ht="12.8" hidden="false" customHeight="false" outlineLevel="0" collapsed="false">
      <c r="A1183" s="3" t="n">
        <v>1</v>
      </c>
      <c r="B1183" s="4" t="n">
        <v>0.96</v>
      </c>
      <c r="C1183" s="5" t="n">
        <f aca="false">B1183</f>
        <v>0.96</v>
      </c>
      <c r="D1183" s="0" t="n">
        <f aca="false">COUNTIFS($B$3:$B$1487, "&gt;="&amp;C1183, $A$3:$A$1487, "1")</f>
        <v>216</v>
      </c>
      <c r="E1183" s="0" t="n">
        <f aca="false">COUNTIFS($B$3:$B$1487, "&lt;"&amp;C1183, $A$3:$A$1487, "0")</f>
        <v>713</v>
      </c>
      <c r="F1183" s="0" t="n">
        <f aca="false">COUNTIFS($B$3:$B$1487, "&gt;="&amp;C1183, $A$3:$A$1487, "0")</f>
        <v>101</v>
      </c>
      <c r="G1183" s="0" t="n">
        <f aca="false">COUNTIFS($B$3:$B$1487, "&lt;"&amp;C1183, $A$3:$A$1487, "1")</f>
        <v>455</v>
      </c>
      <c r="H1183" s="0" t="n">
        <f aca="false">(D1183+E1183)/(D1183+E1183+F1183+G1183)</f>
        <v>0.625589225589226</v>
      </c>
      <c r="I1183" s="0" t="n">
        <f aca="false">D1183/(D1183+G1183)</f>
        <v>0.321907600596125</v>
      </c>
      <c r="J1183" s="0" t="n">
        <f aca="false">D1183/(D1183+F1183)</f>
        <v>0.681388012618297</v>
      </c>
    </row>
    <row r="1184" customFormat="false" ht="12.8" hidden="false" customHeight="false" outlineLevel="0" collapsed="false">
      <c r="A1184" s="3" t="n">
        <v>1</v>
      </c>
      <c r="B1184" s="4" t="n">
        <v>0.96</v>
      </c>
      <c r="C1184" s="5" t="n">
        <f aca="false">B1184</f>
        <v>0.96</v>
      </c>
      <c r="D1184" s="0" t="n">
        <f aca="false">COUNTIFS($B$3:$B$1487, "&gt;="&amp;C1184, $A$3:$A$1487, "1")</f>
        <v>216</v>
      </c>
      <c r="E1184" s="0" t="n">
        <f aca="false">COUNTIFS($B$3:$B$1487, "&lt;"&amp;C1184, $A$3:$A$1487, "0")</f>
        <v>713</v>
      </c>
      <c r="F1184" s="0" t="n">
        <f aca="false">COUNTIFS($B$3:$B$1487, "&gt;="&amp;C1184, $A$3:$A$1487, "0")</f>
        <v>101</v>
      </c>
      <c r="G1184" s="0" t="n">
        <f aca="false">COUNTIFS($B$3:$B$1487, "&lt;"&amp;C1184, $A$3:$A$1487, "1")</f>
        <v>455</v>
      </c>
      <c r="H1184" s="0" t="n">
        <f aca="false">(D1184+E1184)/(D1184+E1184+F1184+G1184)</f>
        <v>0.625589225589226</v>
      </c>
      <c r="I1184" s="0" t="n">
        <f aca="false">D1184/(D1184+G1184)</f>
        <v>0.321907600596125</v>
      </c>
      <c r="J1184" s="0" t="n">
        <f aca="false">D1184/(D1184+F1184)</f>
        <v>0.681388012618297</v>
      </c>
    </row>
    <row r="1185" customFormat="false" ht="12.8" hidden="false" customHeight="false" outlineLevel="0" collapsed="false">
      <c r="A1185" s="3" t="n">
        <v>0</v>
      </c>
      <c r="B1185" s="4" t="n">
        <v>0.96</v>
      </c>
      <c r="C1185" s="5" t="n">
        <f aca="false">B1185</f>
        <v>0.96</v>
      </c>
      <c r="D1185" s="0" t="n">
        <f aca="false">COUNTIFS($B$3:$B$1487, "&gt;="&amp;C1185, $A$3:$A$1487, "1")</f>
        <v>216</v>
      </c>
      <c r="E1185" s="0" t="n">
        <f aca="false">COUNTIFS($B$3:$B$1487, "&lt;"&amp;C1185, $A$3:$A$1487, "0")</f>
        <v>713</v>
      </c>
      <c r="F1185" s="0" t="n">
        <f aca="false">COUNTIFS($B$3:$B$1487, "&gt;="&amp;C1185, $A$3:$A$1487, "0")</f>
        <v>101</v>
      </c>
      <c r="G1185" s="0" t="n">
        <f aca="false">COUNTIFS($B$3:$B$1487, "&lt;"&amp;C1185, $A$3:$A$1487, "1")</f>
        <v>455</v>
      </c>
      <c r="H1185" s="0" t="n">
        <f aca="false">(D1185+E1185)/(D1185+E1185+F1185+G1185)</f>
        <v>0.625589225589226</v>
      </c>
      <c r="I1185" s="0" t="n">
        <f aca="false">D1185/(D1185+G1185)</f>
        <v>0.321907600596125</v>
      </c>
      <c r="J1185" s="0" t="n">
        <f aca="false">D1185/(D1185+F1185)</f>
        <v>0.681388012618297</v>
      </c>
    </row>
    <row r="1186" customFormat="false" ht="12.8" hidden="false" customHeight="false" outlineLevel="0" collapsed="false">
      <c r="A1186" s="3" t="n">
        <v>0</v>
      </c>
      <c r="B1186" s="4" t="n">
        <v>0.96</v>
      </c>
      <c r="C1186" s="5" t="n">
        <f aca="false">B1186</f>
        <v>0.96</v>
      </c>
      <c r="D1186" s="0" t="n">
        <f aca="false">COUNTIFS($B$3:$B$1487, "&gt;="&amp;C1186, $A$3:$A$1487, "1")</f>
        <v>216</v>
      </c>
      <c r="E1186" s="0" t="n">
        <f aca="false">COUNTIFS($B$3:$B$1487, "&lt;"&amp;C1186, $A$3:$A$1487, "0")</f>
        <v>713</v>
      </c>
      <c r="F1186" s="0" t="n">
        <f aca="false">COUNTIFS($B$3:$B$1487, "&gt;="&amp;C1186, $A$3:$A$1487, "0")</f>
        <v>101</v>
      </c>
      <c r="G1186" s="0" t="n">
        <f aca="false">COUNTIFS($B$3:$B$1487, "&lt;"&amp;C1186, $A$3:$A$1487, "1")</f>
        <v>455</v>
      </c>
      <c r="H1186" s="0" t="n">
        <f aca="false">(D1186+E1186)/(D1186+E1186+F1186+G1186)</f>
        <v>0.625589225589226</v>
      </c>
      <c r="I1186" s="0" t="n">
        <f aca="false">D1186/(D1186+G1186)</f>
        <v>0.321907600596125</v>
      </c>
      <c r="J1186" s="0" t="n">
        <f aca="false">D1186/(D1186+F1186)</f>
        <v>0.681388012618297</v>
      </c>
    </row>
    <row r="1187" customFormat="false" ht="12.8" hidden="false" customHeight="false" outlineLevel="0" collapsed="false">
      <c r="A1187" s="3" t="n">
        <v>0</v>
      </c>
      <c r="B1187" s="4" t="n">
        <v>0.96</v>
      </c>
      <c r="C1187" s="5" t="n">
        <f aca="false">B1187</f>
        <v>0.96</v>
      </c>
      <c r="D1187" s="0" t="n">
        <f aca="false">COUNTIFS($B$3:$B$1487, "&gt;="&amp;C1187, $A$3:$A$1487, "1")</f>
        <v>216</v>
      </c>
      <c r="E1187" s="0" t="n">
        <f aca="false">COUNTIFS($B$3:$B$1487, "&lt;"&amp;C1187, $A$3:$A$1487, "0")</f>
        <v>713</v>
      </c>
      <c r="F1187" s="0" t="n">
        <f aca="false">COUNTIFS($B$3:$B$1487, "&gt;="&amp;C1187, $A$3:$A$1487, "0")</f>
        <v>101</v>
      </c>
      <c r="G1187" s="0" t="n">
        <f aca="false">COUNTIFS($B$3:$B$1487, "&lt;"&amp;C1187, $A$3:$A$1487, "1")</f>
        <v>455</v>
      </c>
      <c r="H1187" s="0" t="n">
        <f aca="false">(D1187+E1187)/(D1187+E1187+F1187+G1187)</f>
        <v>0.625589225589226</v>
      </c>
      <c r="I1187" s="0" t="n">
        <f aca="false">D1187/(D1187+G1187)</f>
        <v>0.321907600596125</v>
      </c>
      <c r="J1187" s="0" t="n">
        <f aca="false">D1187/(D1187+F1187)</f>
        <v>0.681388012618297</v>
      </c>
    </row>
    <row r="1188" customFormat="false" ht="12.8" hidden="false" customHeight="false" outlineLevel="0" collapsed="false">
      <c r="A1188" s="3" t="n">
        <v>1</v>
      </c>
      <c r="B1188" s="4" t="n">
        <v>0.96</v>
      </c>
      <c r="C1188" s="5" t="n">
        <f aca="false">B1188</f>
        <v>0.96</v>
      </c>
      <c r="D1188" s="0" t="n">
        <f aca="false">COUNTIFS($B$3:$B$1487, "&gt;="&amp;C1188, $A$3:$A$1487, "1")</f>
        <v>216</v>
      </c>
      <c r="E1188" s="0" t="n">
        <f aca="false">COUNTIFS($B$3:$B$1487, "&lt;"&amp;C1188, $A$3:$A$1487, "0")</f>
        <v>713</v>
      </c>
      <c r="F1188" s="0" t="n">
        <f aca="false">COUNTIFS($B$3:$B$1487, "&gt;="&amp;C1188, $A$3:$A$1487, "0")</f>
        <v>101</v>
      </c>
      <c r="G1188" s="0" t="n">
        <f aca="false">COUNTIFS($B$3:$B$1487, "&lt;"&amp;C1188, $A$3:$A$1487, "1")</f>
        <v>455</v>
      </c>
      <c r="H1188" s="0" t="n">
        <f aca="false">(D1188+E1188)/(D1188+E1188+F1188+G1188)</f>
        <v>0.625589225589226</v>
      </c>
      <c r="I1188" s="0" t="n">
        <f aca="false">D1188/(D1188+G1188)</f>
        <v>0.321907600596125</v>
      </c>
      <c r="J1188" s="0" t="n">
        <f aca="false">D1188/(D1188+F1188)</f>
        <v>0.681388012618297</v>
      </c>
    </row>
    <row r="1189" customFormat="false" ht="12.8" hidden="false" customHeight="false" outlineLevel="0" collapsed="false">
      <c r="A1189" s="3" t="n">
        <v>0</v>
      </c>
      <c r="B1189" s="4" t="n">
        <v>0.96</v>
      </c>
      <c r="C1189" s="5" t="n">
        <f aca="false">B1189</f>
        <v>0.96</v>
      </c>
      <c r="D1189" s="0" t="n">
        <f aca="false">COUNTIFS($B$3:$B$1487, "&gt;="&amp;C1189, $A$3:$A$1487, "1")</f>
        <v>216</v>
      </c>
      <c r="E1189" s="0" t="n">
        <f aca="false">COUNTIFS($B$3:$B$1487, "&lt;"&amp;C1189, $A$3:$A$1487, "0")</f>
        <v>713</v>
      </c>
      <c r="F1189" s="0" t="n">
        <f aca="false">COUNTIFS($B$3:$B$1487, "&gt;="&amp;C1189, $A$3:$A$1487, "0")</f>
        <v>101</v>
      </c>
      <c r="G1189" s="0" t="n">
        <f aca="false">COUNTIFS($B$3:$B$1487, "&lt;"&amp;C1189, $A$3:$A$1487, "1")</f>
        <v>455</v>
      </c>
      <c r="H1189" s="0" t="n">
        <f aca="false">(D1189+E1189)/(D1189+E1189+F1189+G1189)</f>
        <v>0.625589225589226</v>
      </c>
      <c r="I1189" s="0" t="n">
        <f aca="false">D1189/(D1189+G1189)</f>
        <v>0.321907600596125</v>
      </c>
      <c r="J1189" s="0" t="n">
        <f aca="false">D1189/(D1189+F1189)</f>
        <v>0.681388012618297</v>
      </c>
    </row>
    <row r="1190" customFormat="false" ht="12.8" hidden="false" customHeight="false" outlineLevel="0" collapsed="false">
      <c r="A1190" s="3" t="n">
        <v>1</v>
      </c>
      <c r="B1190" s="4" t="n">
        <v>0.96</v>
      </c>
      <c r="C1190" s="5" t="n">
        <f aca="false">B1190</f>
        <v>0.96</v>
      </c>
      <c r="D1190" s="0" t="n">
        <f aca="false">COUNTIFS($B$3:$B$1487, "&gt;="&amp;C1190, $A$3:$A$1487, "1")</f>
        <v>216</v>
      </c>
      <c r="E1190" s="0" t="n">
        <f aca="false">COUNTIFS($B$3:$B$1487, "&lt;"&amp;C1190, $A$3:$A$1487, "0")</f>
        <v>713</v>
      </c>
      <c r="F1190" s="0" t="n">
        <f aca="false">COUNTIFS($B$3:$B$1487, "&gt;="&amp;C1190, $A$3:$A$1487, "0")</f>
        <v>101</v>
      </c>
      <c r="G1190" s="0" t="n">
        <f aca="false">COUNTIFS($B$3:$B$1487, "&lt;"&amp;C1190, $A$3:$A$1487, "1")</f>
        <v>455</v>
      </c>
      <c r="H1190" s="0" t="n">
        <f aca="false">(D1190+E1190)/(D1190+E1190+F1190+G1190)</f>
        <v>0.625589225589226</v>
      </c>
      <c r="I1190" s="0" t="n">
        <f aca="false">D1190/(D1190+G1190)</f>
        <v>0.321907600596125</v>
      </c>
      <c r="J1190" s="0" t="n">
        <f aca="false">D1190/(D1190+F1190)</f>
        <v>0.681388012618297</v>
      </c>
    </row>
    <row r="1191" customFormat="false" ht="12.8" hidden="false" customHeight="false" outlineLevel="0" collapsed="false">
      <c r="A1191" s="3" t="n">
        <v>1</v>
      </c>
      <c r="B1191" s="4" t="n">
        <v>0.96</v>
      </c>
      <c r="C1191" s="5" t="n">
        <f aca="false">B1191</f>
        <v>0.96</v>
      </c>
      <c r="D1191" s="0" t="n">
        <f aca="false">COUNTIFS($B$3:$B$1487, "&gt;="&amp;C1191, $A$3:$A$1487, "1")</f>
        <v>216</v>
      </c>
      <c r="E1191" s="0" t="n">
        <f aca="false">COUNTIFS($B$3:$B$1487, "&lt;"&amp;C1191, $A$3:$A$1487, "0")</f>
        <v>713</v>
      </c>
      <c r="F1191" s="0" t="n">
        <f aca="false">COUNTIFS($B$3:$B$1487, "&gt;="&amp;C1191, $A$3:$A$1487, "0")</f>
        <v>101</v>
      </c>
      <c r="G1191" s="0" t="n">
        <f aca="false">COUNTIFS($B$3:$B$1487, "&lt;"&amp;C1191, $A$3:$A$1487, "1")</f>
        <v>455</v>
      </c>
      <c r="H1191" s="0" t="n">
        <f aca="false">(D1191+E1191)/(D1191+E1191+F1191+G1191)</f>
        <v>0.625589225589226</v>
      </c>
      <c r="I1191" s="0" t="n">
        <f aca="false">D1191/(D1191+G1191)</f>
        <v>0.321907600596125</v>
      </c>
      <c r="J1191" s="0" t="n">
        <f aca="false">D1191/(D1191+F1191)</f>
        <v>0.681388012618297</v>
      </c>
    </row>
    <row r="1192" customFormat="false" ht="12.8" hidden="false" customHeight="false" outlineLevel="0" collapsed="false">
      <c r="A1192" s="3" t="n">
        <v>1</v>
      </c>
      <c r="B1192" s="4" t="n">
        <v>0.96</v>
      </c>
      <c r="C1192" s="5" t="n">
        <f aca="false">B1192</f>
        <v>0.96</v>
      </c>
      <c r="D1192" s="0" t="n">
        <f aca="false">COUNTIFS($B$3:$B$1487, "&gt;="&amp;C1192, $A$3:$A$1487, "1")</f>
        <v>216</v>
      </c>
      <c r="E1192" s="0" t="n">
        <f aca="false">COUNTIFS($B$3:$B$1487, "&lt;"&amp;C1192, $A$3:$A$1487, "0")</f>
        <v>713</v>
      </c>
      <c r="F1192" s="0" t="n">
        <f aca="false">COUNTIFS($B$3:$B$1487, "&gt;="&amp;C1192, $A$3:$A$1487, "0")</f>
        <v>101</v>
      </c>
      <c r="G1192" s="0" t="n">
        <f aca="false">COUNTIFS($B$3:$B$1487, "&lt;"&amp;C1192, $A$3:$A$1487, "1")</f>
        <v>455</v>
      </c>
      <c r="H1192" s="0" t="n">
        <f aca="false">(D1192+E1192)/(D1192+E1192+F1192+G1192)</f>
        <v>0.625589225589226</v>
      </c>
      <c r="I1192" s="0" t="n">
        <f aca="false">D1192/(D1192+G1192)</f>
        <v>0.321907600596125</v>
      </c>
      <c r="J1192" s="0" t="n">
        <f aca="false">D1192/(D1192+F1192)</f>
        <v>0.681388012618297</v>
      </c>
    </row>
    <row r="1193" customFormat="false" ht="12.8" hidden="false" customHeight="false" outlineLevel="0" collapsed="false">
      <c r="A1193" s="3" t="n">
        <v>1</v>
      </c>
      <c r="B1193" s="4" t="n">
        <v>0.96</v>
      </c>
      <c r="C1193" s="5" t="n">
        <f aca="false">B1193</f>
        <v>0.96</v>
      </c>
      <c r="D1193" s="0" t="n">
        <f aca="false">COUNTIFS($B$3:$B$1487, "&gt;="&amp;C1193, $A$3:$A$1487, "1")</f>
        <v>216</v>
      </c>
      <c r="E1193" s="0" t="n">
        <f aca="false">COUNTIFS($B$3:$B$1487, "&lt;"&amp;C1193, $A$3:$A$1487, "0")</f>
        <v>713</v>
      </c>
      <c r="F1193" s="0" t="n">
        <f aca="false">COUNTIFS($B$3:$B$1487, "&gt;="&amp;C1193, $A$3:$A$1487, "0")</f>
        <v>101</v>
      </c>
      <c r="G1193" s="0" t="n">
        <f aca="false">COUNTIFS($B$3:$B$1487, "&lt;"&amp;C1193, $A$3:$A$1487, "1")</f>
        <v>455</v>
      </c>
      <c r="H1193" s="0" t="n">
        <f aca="false">(D1193+E1193)/(D1193+E1193+F1193+G1193)</f>
        <v>0.625589225589226</v>
      </c>
      <c r="I1193" s="0" t="n">
        <f aca="false">D1193/(D1193+G1193)</f>
        <v>0.321907600596125</v>
      </c>
      <c r="J1193" s="0" t="n">
        <f aca="false">D1193/(D1193+F1193)</f>
        <v>0.681388012618297</v>
      </c>
    </row>
    <row r="1194" customFormat="false" ht="12.8" hidden="false" customHeight="false" outlineLevel="0" collapsed="false">
      <c r="A1194" s="6" t="n">
        <v>1</v>
      </c>
      <c r="B1194" s="7" t="n">
        <v>0.97</v>
      </c>
      <c r="C1194" s="5" t="n">
        <f aca="false">B1194</f>
        <v>0.97</v>
      </c>
      <c r="D1194" s="0" t="n">
        <f aca="false">COUNTIFS($B$3:$B$1487, "&gt;="&amp;C1194, $A$3:$A$1487, "1")</f>
        <v>203</v>
      </c>
      <c r="E1194" s="0" t="n">
        <f aca="false">COUNTIFS($B$3:$B$1487, "&lt;"&amp;C1194, $A$3:$A$1487, "0")</f>
        <v>723</v>
      </c>
      <c r="F1194" s="0" t="n">
        <f aca="false">COUNTIFS($B$3:$B$1487, "&gt;="&amp;C1194, $A$3:$A$1487, "0")</f>
        <v>91</v>
      </c>
      <c r="G1194" s="0" t="n">
        <f aca="false">COUNTIFS($B$3:$B$1487, "&lt;"&amp;C1194, $A$3:$A$1487, "1")</f>
        <v>468</v>
      </c>
      <c r="H1194" s="0" t="n">
        <f aca="false">(D1194+E1194)/(D1194+E1194+F1194+G1194)</f>
        <v>0.623569023569024</v>
      </c>
      <c r="I1194" s="0" t="n">
        <f aca="false">D1194/(D1194+G1194)</f>
        <v>0.302533532041729</v>
      </c>
      <c r="J1194" s="0" t="n">
        <f aca="false">D1194/(D1194+F1194)</f>
        <v>0.69047619047619</v>
      </c>
    </row>
    <row r="1195" customFormat="false" ht="12.8" hidden="false" customHeight="false" outlineLevel="0" collapsed="false">
      <c r="A1195" s="6" t="n">
        <v>1</v>
      </c>
      <c r="B1195" s="7" t="n">
        <v>0.97</v>
      </c>
      <c r="C1195" s="5" t="n">
        <f aca="false">B1195</f>
        <v>0.97</v>
      </c>
      <c r="D1195" s="0" t="n">
        <f aca="false">COUNTIFS($B$3:$B$1487, "&gt;="&amp;C1195, $A$3:$A$1487, "1")</f>
        <v>203</v>
      </c>
      <c r="E1195" s="0" t="n">
        <f aca="false">COUNTIFS($B$3:$B$1487, "&lt;"&amp;C1195, $A$3:$A$1487, "0")</f>
        <v>723</v>
      </c>
      <c r="F1195" s="0" t="n">
        <f aca="false">COUNTIFS($B$3:$B$1487, "&gt;="&amp;C1195, $A$3:$A$1487, "0")</f>
        <v>91</v>
      </c>
      <c r="G1195" s="0" t="n">
        <f aca="false">COUNTIFS($B$3:$B$1487, "&lt;"&amp;C1195, $A$3:$A$1487, "1")</f>
        <v>468</v>
      </c>
      <c r="H1195" s="0" t="n">
        <f aca="false">(D1195+E1195)/(D1195+E1195+F1195+G1195)</f>
        <v>0.623569023569024</v>
      </c>
      <c r="I1195" s="0" t="n">
        <f aca="false">D1195/(D1195+G1195)</f>
        <v>0.302533532041729</v>
      </c>
      <c r="J1195" s="0" t="n">
        <f aca="false">D1195/(D1195+F1195)</f>
        <v>0.69047619047619</v>
      </c>
    </row>
    <row r="1196" customFormat="false" ht="12.8" hidden="false" customHeight="false" outlineLevel="0" collapsed="false">
      <c r="A1196" s="6" t="n">
        <v>0</v>
      </c>
      <c r="B1196" s="7" t="n">
        <v>0.97</v>
      </c>
      <c r="C1196" s="5" t="n">
        <f aca="false">B1196</f>
        <v>0.97</v>
      </c>
      <c r="D1196" s="0" t="n">
        <f aca="false">COUNTIFS($B$3:$B$1487, "&gt;="&amp;C1196, $A$3:$A$1487, "1")</f>
        <v>203</v>
      </c>
      <c r="E1196" s="0" t="n">
        <f aca="false">COUNTIFS($B$3:$B$1487, "&lt;"&amp;C1196, $A$3:$A$1487, "0")</f>
        <v>723</v>
      </c>
      <c r="F1196" s="0" t="n">
        <f aca="false">COUNTIFS($B$3:$B$1487, "&gt;="&amp;C1196, $A$3:$A$1487, "0")</f>
        <v>91</v>
      </c>
      <c r="G1196" s="0" t="n">
        <f aca="false">COUNTIFS($B$3:$B$1487, "&lt;"&amp;C1196, $A$3:$A$1487, "1")</f>
        <v>468</v>
      </c>
      <c r="H1196" s="0" t="n">
        <f aca="false">(D1196+E1196)/(D1196+E1196+F1196+G1196)</f>
        <v>0.623569023569024</v>
      </c>
      <c r="I1196" s="0" t="n">
        <f aca="false">D1196/(D1196+G1196)</f>
        <v>0.302533532041729</v>
      </c>
      <c r="J1196" s="0" t="n">
        <f aca="false">D1196/(D1196+F1196)</f>
        <v>0.69047619047619</v>
      </c>
    </row>
    <row r="1197" customFormat="false" ht="12.8" hidden="false" customHeight="false" outlineLevel="0" collapsed="false">
      <c r="A1197" s="6" t="n">
        <v>1</v>
      </c>
      <c r="B1197" s="7" t="n">
        <v>0.97</v>
      </c>
      <c r="C1197" s="5" t="n">
        <f aca="false">B1197</f>
        <v>0.97</v>
      </c>
      <c r="D1197" s="0" t="n">
        <f aca="false">COUNTIFS($B$3:$B$1487, "&gt;="&amp;C1197, $A$3:$A$1487, "1")</f>
        <v>203</v>
      </c>
      <c r="E1197" s="0" t="n">
        <f aca="false">COUNTIFS($B$3:$B$1487, "&lt;"&amp;C1197, $A$3:$A$1487, "0")</f>
        <v>723</v>
      </c>
      <c r="F1197" s="0" t="n">
        <f aca="false">COUNTIFS($B$3:$B$1487, "&gt;="&amp;C1197, $A$3:$A$1487, "0")</f>
        <v>91</v>
      </c>
      <c r="G1197" s="0" t="n">
        <f aca="false">COUNTIFS($B$3:$B$1487, "&lt;"&amp;C1197, $A$3:$A$1487, "1")</f>
        <v>468</v>
      </c>
      <c r="H1197" s="0" t="n">
        <f aca="false">(D1197+E1197)/(D1197+E1197+F1197+G1197)</f>
        <v>0.623569023569024</v>
      </c>
      <c r="I1197" s="0" t="n">
        <f aca="false">D1197/(D1197+G1197)</f>
        <v>0.302533532041729</v>
      </c>
      <c r="J1197" s="0" t="n">
        <f aca="false">D1197/(D1197+F1197)</f>
        <v>0.69047619047619</v>
      </c>
    </row>
    <row r="1198" customFormat="false" ht="12.8" hidden="false" customHeight="false" outlineLevel="0" collapsed="false">
      <c r="A1198" s="6" t="n">
        <v>1</v>
      </c>
      <c r="B1198" s="7" t="n">
        <v>0.97</v>
      </c>
      <c r="C1198" s="5" t="n">
        <f aca="false">B1198</f>
        <v>0.97</v>
      </c>
      <c r="D1198" s="0" t="n">
        <f aca="false">COUNTIFS($B$3:$B$1487, "&gt;="&amp;C1198, $A$3:$A$1487, "1")</f>
        <v>203</v>
      </c>
      <c r="E1198" s="0" t="n">
        <f aca="false">COUNTIFS($B$3:$B$1487, "&lt;"&amp;C1198, $A$3:$A$1487, "0")</f>
        <v>723</v>
      </c>
      <c r="F1198" s="0" t="n">
        <f aca="false">COUNTIFS($B$3:$B$1487, "&gt;="&amp;C1198, $A$3:$A$1487, "0")</f>
        <v>91</v>
      </c>
      <c r="G1198" s="0" t="n">
        <f aca="false">COUNTIFS($B$3:$B$1487, "&lt;"&amp;C1198, $A$3:$A$1487, "1")</f>
        <v>468</v>
      </c>
      <c r="H1198" s="0" t="n">
        <f aca="false">(D1198+E1198)/(D1198+E1198+F1198+G1198)</f>
        <v>0.623569023569024</v>
      </c>
      <c r="I1198" s="0" t="n">
        <f aca="false">D1198/(D1198+G1198)</f>
        <v>0.302533532041729</v>
      </c>
      <c r="J1198" s="0" t="n">
        <f aca="false">D1198/(D1198+F1198)</f>
        <v>0.69047619047619</v>
      </c>
    </row>
    <row r="1199" customFormat="false" ht="12.8" hidden="false" customHeight="false" outlineLevel="0" collapsed="false">
      <c r="A1199" s="6" t="n">
        <v>1</v>
      </c>
      <c r="B1199" s="7" t="n">
        <v>0.97</v>
      </c>
      <c r="C1199" s="5" t="n">
        <f aca="false">B1199</f>
        <v>0.97</v>
      </c>
      <c r="D1199" s="0" t="n">
        <f aca="false">COUNTIFS($B$3:$B$1487, "&gt;="&amp;C1199, $A$3:$A$1487, "1")</f>
        <v>203</v>
      </c>
      <c r="E1199" s="0" t="n">
        <f aca="false">COUNTIFS($B$3:$B$1487, "&lt;"&amp;C1199, $A$3:$A$1487, "0")</f>
        <v>723</v>
      </c>
      <c r="F1199" s="0" t="n">
        <f aca="false">COUNTIFS($B$3:$B$1487, "&gt;="&amp;C1199, $A$3:$A$1487, "0")</f>
        <v>91</v>
      </c>
      <c r="G1199" s="0" t="n">
        <f aca="false">COUNTIFS($B$3:$B$1487, "&lt;"&amp;C1199, $A$3:$A$1487, "1")</f>
        <v>468</v>
      </c>
      <c r="H1199" s="0" t="n">
        <f aca="false">(D1199+E1199)/(D1199+E1199+F1199+G1199)</f>
        <v>0.623569023569024</v>
      </c>
      <c r="I1199" s="0" t="n">
        <f aca="false">D1199/(D1199+G1199)</f>
        <v>0.302533532041729</v>
      </c>
      <c r="J1199" s="0" t="n">
        <f aca="false">D1199/(D1199+F1199)</f>
        <v>0.69047619047619</v>
      </c>
    </row>
    <row r="1200" customFormat="false" ht="12.8" hidden="false" customHeight="false" outlineLevel="0" collapsed="false">
      <c r="A1200" s="6" t="n">
        <v>0</v>
      </c>
      <c r="B1200" s="7" t="n">
        <v>0.97</v>
      </c>
      <c r="C1200" s="5" t="n">
        <f aca="false">B1200</f>
        <v>0.97</v>
      </c>
      <c r="D1200" s="0" t="n">
        <f aca="false">COUNTIFS($B$3:$B$1487, "&gt;="&amp;C1200, $A$3:$A$1487, "1")</f>
        <v>203</v>
      </c>
      <c r="E1200" s="0" t="n">
        <f aca="false">COUNTIFS($B$3:$B$1487, "&lt;"&amp;C1200, $A$3:$A$1487, "0")</f>
        <v>723</v>
      </c>
      <c r="F1200" s="0" t="n">
        <f aca="false">COUNTIFS($B$3:$B$1487, "&gt;="&amp;C1200, $A$3:$A$1487, "0")</f>
        <v>91</v>
      </c>
      <c r="G1200" s="0" t="n">
        <f aca="false">COUNTIFS($B$3:$B$1487, "&lt;"&amp;C1200, $A$3:$A$1487, "1")</f>
        <v>468</v>
      </c>
      <c r="H1200" s="0" t="n">
        <f aca="false">(D1200+E1200)/(D1200+E1200+F1200+G1200)</f>
        <v>0.623569023569024</v>
      </c>
      <c r="I1200" s="0" t="n">
        <f aca="false">D1200/(D1200+G1200)</f>
        <v>0.302533532041729</v>
      </c>
      <c r="J1200" s="0" t="n">
        <f aca="false">D1200/(D1200+F1200)</f>
        <v>0.69047619047619</v>
      </c>
    </row>
    <row r="1201" customFormat="false" ht="12.8" hidden="false" customHeight="false" outlineLevel="0" collapsed="false">
      <c r="A1201" s="6" t="n">
        <v>1</v>
      </c>
      <c r="B1201" s="7" t="n">
        <v>0.97</v>
      </c>
      <c r="C1201" s="5" t="n">
        <f aca="false">B1201</f>
        <v>0.97</v>
      </c>
      <c r="D1201" s="0" t="n">
        <f aca="false">COUNTIFS($B$3:$B$1487, "&gt;="&amp;C1201, $A$3:$A$1487, "1")</f>
        <v>203</v>
      </c>
      <c r="E1201" s="0" t="n">
        <f aca="false">COUNTIFS($B$3:$B$1487, "&lt;"&amp;C1201, $A$3:$A$1487, "0")</f>
        <v>723</v>
      </c>
      <c r="F1201" s="0" t="n">
        <f aca="false">COUNTIFS($B$3:$B$1487, "&gt;="&amp;C1201, $A$3:$A$1487, "0")</f>
        <v>91</v>
      </c>
      <c r="G1201" s="0" t="n">
        <f aca="false">COUNTIFS($B$3:$B$1487, "&lt;"&amp;C1201, $A$3:$A$1487, "1")</f>
        <v>468</v>
      </c>
      <c r="H1201" s="0" t="n">
        <f aca="false">(D1201+E1201)/(D1201+E1201+F1201+G1201)</f>
        <v>0.623569023569024</v>
      </c>
      <c r="I1201" s="0" t="n">
        <f aca="false">D1201/(D1201+G1201)</f>
        <v>0.302533532041729</v>
      </c>
      <c r="J1201" s="0" t="n">
        <f aca="false">D1201/(D1201+F1201)</f>
        <v>0.69047619047619</v>
      </c>
    </row>
    <row r="1202" customFormat="false" ht="12.8" hidden="false" customHeight="false" outlineLevel="0" collapsed="false">
      <c r="A1202" s="6" t="n">
        <v>1</v>
      </c>
      <c r="B1202" s="7" t="n">
        <v>0.97</v>
      </c>
      <c r="C1202" s="5" t="n">
        <f aca="false">B1202</f>
        <v>0.97</v>
      </c>
      <c r="D1202" s="0" t="n">
        <f aca="false">COUNTIFS($B$3:$B$1487, "&gt;="&amp;C1202, $A$3:$A$1487, "1")</f>
        <v>203</v>
      </c>
      <c r="E1202" s="0" t="n">
        <f aca="false">COUNTIFS($B$3:$B$1487, "&lt;"&amp;C1202, $A$3:$A$1487, "0")</f>
        <v>723</v>
      </c>
      <c r="F1202" s="0" t="n">
        <f aca="false">COUNTIFS($B$3:$B$1487, "&gt;="&amp;C1202, $A$3:$A$1487, "0")</f>
        <v>91</v>
      </c>
      <c r="G1202" s="0" t="n">
        <f aca="false">COUNTIFS($B$3:$B$1487, "&lt;"&amp;C1202, $A$3:$A$1487, "1")</f>
        <v>468</v>
      </c>
      <c r="H1202" s="0" t="n">
        <f aca="false">(D1202+E1202)/(D1202+E1202+F1202+G1202)</f>
        <v>0.623569023569024</v>
      </c>
      <c r="I1202" s="0" t="n">
        <f aca="false">D1202/(D1202+G1202)</f>
        <v>0.302533532041729</v>
      </c>
      <c r="J1202" s="0" t="n">
        <f aca="false">D1202/(D1202+F1202)</f>
        <v>0.69047619047619</v>
      </c>
    </row>
    <row r="1203" customFormat="false" ht="12.8" hidden="false" customHeight="false" outlineLevel="0" collapsed="false">
      <c r="A1203" s="3" t="n">
        <v>1</v>
      </c>
      <c r="B1203" s="4" t="n">
        <v>0.97</v>
      </c>
      <c r="C1203" s="5" t="n">
        <f aca="false">B1203</f>
        <v>0.97</v>
      </c>
      <c r="D1203" s="0" t="n">
        <f aca="false">COUNTIFS($B$3:$B$1487, "&gt;="&amp;C1203, $A$3:$A$1487, "1")</f>
        <v>203</v>
      </c>
      <c r="E1203" s="0" t="n">
        <f aca="false">COUNTIFS($B$3:$B$1487, "&lt;"&amp;C1203, $A$3:$A$1487, "0")</f>
        <v>723</v>
      </c>
      <c r="F1203" s="0" t="n">
        <f aca="false">COUNTIFS($B$3:$B$1487, "&gt;="&amp;C1203, $A$3:$A$1487, "0")</f>
        <v>91</v>
      </c>
      <c r="G1203" s="0" t="n">
        <f aca="false">COUNTIFS($B$3:$B$1487, "&lt;"&amp;C1203, $A$3:$A$1487, "1")</f>
        <v>468</v>
      </c>
      <c r="H1203" s="0" t="n">
        <f aca="false">(D1203+E1203)/(D1203+E1203+F1203+G1203)</f>
        <v>0.623569023569024</v>
      </c>
      <c r="I1203" s="0" t="n">
        <f aca="false">D1203/(D1203+G1203)</f>
        <v>0.302533532041729</v>
      </c>
      <c r="J1203" s="0" t="n">
        <f aca="false">D1203/(D1203+F1203)</f>
        <v>0.69047619047619</v>
      </c>
    </row>
    <row r="1204" customFormat="false" ht="12.8" hidden="false" customHeight="false" outlineLevel="0" collapsed="false">
      <c r="A1204" s="3" t="n">
        <v>1</v>
      </c>
      <c r="B1204" s="4" t="n">
        <v>0.97</v>
      </c>
      <c r="C1204" s="5" t="n">
        <f aca="false">B1204</f>
        <v>0.97</v>
      </c>
      <c r="D1204" s="0" t="n">
        <f aca="false">COUNTIFS($B$3:$B$1487, "&gt;="&amp;C1204, $A$3:$A$1487, "1")</f>
        <v>203</v>
      </c>
      <c r="E1204" s="0" t="n">
        <f aca="false">COUNTIFS($B$3:$B$1487, "&lt;"&amp;C1204, $A$3:$A$1487, "0")</f>
        <v>723</v>
      </c>
      <c r="F1204" s="0" t="n">
        <f aca="false">COUNTIFS($B$3:$B$1487, "&gt;="&amp;C1204, $A$3:$A$1487, "0")</f>
        <v>91</v>
      </c>
      <c r="G1204" s="0" t="n">
        <f aca="false">COUNTIFS($B$3:$B$1487, "&lt;"&amp;C1204, $A$3:$A$1487, "1")</f>
        <v>468</v>
      </c>
      <c r="H1204" s="0" t="n">
        <f aca="false">(D1204+E1204)/(D1204+E1204+F1204+G1204)</f>
        <v>0.623569023569024</v>
      </c>
      <c r="I1204" s="0" t="n">
        <f aca="false">D1204/(D1204+G1204)</f>
        <v>0.302533532041729</v>
      </c>
      <c r="J1204" s="0" t="n">
        <f aca="false">D1204/(D1204+F1204)</f>
        <v>0.69047619047619</v>
      </c>
    </row>
    <row r="1205" customFormat="false" ht="12.8" hidden="false" customHeight="false" outlineLevel="0" collapsed="false">
      <c r="A1205" s="3" t="n">
        <v>1</v>
      </c>
      <c r="B1205" s="4" t="n">
        <v>0.97</v>
      </c>
      <c r="C1205" s="5" t="n">
        <f aca="false">B1205</f>
        <v>0.97</v>
      </c>
      <c r="D1205" s="0" t="n">
        <f aca="false">COUNTIFS($B$3:$B$1487, "&gt;="&amp;C1205, $A$3:$A$1487, "1")</f>
        <v>203</v>
      </c>
      <c r="E1205" s="0" t="n">
        <f aca="false">COUNTIFS($B$3:$B$1487, "&lt;"&amp;C1205, $A$3:$A$1487, "0")</f>
        <v>723</v>
      </c>
      <c r="F1205" s="0" t="n">
        <f aca="false">COUNTIFS($B$3:$B$1487, "&gt;="&amp;C1205, $A$3:$A$1487, "0")</f>
        <v>91</v>
      </c>
      <c r="G1205" s="0" t="n">
        <f aca="false">COUNTIFS($B$3:$B$1487, "&lt;"&amp;C1205, $A$3:$A$1487, "1")</f>
        <v>468</v>
      </c>
      <c r="H1205" s="0" t="n">
        <f aca="false">(D1205+E1205)/(D1205+E1205+F1205+G1205)</f>
        <v>0.623569023569024</v>
      </c>
      <c r="I1205" s="0" t="n">
        <f aca="false">D1205/(D1205+G1205)</f>
        <v>0.302533532041729</v>
      </c>
      <c r="J1205" s="0" t="n">
        <f aca="false">D1205/(D1205+F1205)</f>
        <v>0.69047619047619</v>
      </c>
    </row>
    <row r="1206" customFormat="false" ht="12.8" hidden="false" customHeight="false" outlineLevel="0" collapsed="false">
      <c r="A1206" s="3" t="n">
        <v>0</v>
      </c>
      <c r="B1206" s="4" t="n">
        <v>0.97</v>
      </c>
      <c r="C1206" s="5" t="n">
        <f aca="false">B1206</f>
        <v>0.97</v>
      </c>
      <c r="D1206" s="0" t="n">
        <f aca="false">COUNTIFS($B$3:$B$1487, "&gt;="&amp;C1206, $A$3:$A$1487, "1")</f>
        <v>203</v>
      </c>
      <c r="E1206" s="0" t="n">
        <f aca="false">COUNTIFS($B$3:$B$1487, "&lt;"&amp;C1206, $A$3:$A$1487, "0")</f>
        <v>723</v>
      </c>
      <c r="F1206" s="0" t="n">
        <f aca="false">COUNTIFS($B$3:$B$1487, "&gt;="&amp;C1206, $A$3:$A$1487, "0")</f>
        <v>91</v>
      </c>
      <c r="G1206" s="0" t="n">
        <f aca="false">COUNTIFS($B$3:$B$1487, "&lt;"&amp;C1206, $A$3:$A$1487, "1")</f>
        <v>468</v>
      </c>
      <c r="H1206" s="0" t="n">
        <f aca="false">(D1206+E1206)/(D1206+E1206+F1206+G1206)</f>
        <v>0.623569023569024</v>
      </c>
      <c r="I1206" s="0" t="n">
        <f aca="false">D1206/(D1206+G1206)</f>
        <v>0.302533532041729</v>
      </c>
      <c r="J1206" s="0" t="n">
        <f aca="false">D1206/(D1206+F1206)</f>
        <v>0.69047619047619</v>
      </c>
    </row>
    <row r="1207" customFormat="false" ht="12.8" hidden="false" customHeight="false" outlineLevel="0" collapsed="false">
      <c r="A1207" s="3" t="n">
        <v>0</v>
      </c>
      <c r="B1207" s="4" t="n">
        <v>0.97</v>
      </c>
      <c r="C1207" s="5" t="n">
        <f aca="false">B1207</f>
        <v>0.97</v>
      </c>
      <c r="D1207" s="0" t="n">
        <f aca="false">COUNTIFS($B$3:$B$1487, "&gt;="&amp;C1207, $A$3:$A$1487, "1")</f>
        <v>203</v>
      </c>
      <c r="E1207" s="0" t="n">
        <f aca="false">COUNTIFS($B$3:$B$1487, "&lt;"&amp;C1207, $A$3:$A$1487, "0")</f>
        <v>723</v>
      </c>
      <c r="F1207" s="0" t="n">
        <f aca="false">COUNTIFS($B$3:$B$1487, "&gt;="&amp;C1207, $A$3:$A$1487, "0")</f>
        <v>91</v>
      </c>
      <c r="G1207" s="0" t="n">
        <f aca="false">COUNTIFS($B$3:$B$1487, "&lt;"&amp;C1207, $A$3:$A$1487, "1")</f>
        <v>468</v>
      </c>
      <c r="H1207" s="0" t="n">
        <f aca="false">(D1207+E1207)/(D1207+E1207+F1207+G1207)</f>
        <v>0.623569023569024</v>
      </c>
      <c r="I1207" s="0" t="n">
        <f aca="false">D1207/(D1207+G1207)</f>
        <v>0.302533532041729</v>
      </c>
      <c r="J1207" s="0" t="n">
        <f aca="false">D1207/(D1207+F1207)</f>
        <v>0.69047619047619</v>
      </c>
    </row>
    <row r="1208" customFormat="false" ht="12.8" hidden="false" customHeight="false" outlineLevel="0" collapsed="false">
      <c r="A1208" s="3" t="n">
        <v>1</v>
      </c>
      <c r="B1208" s="4" t="n">
        <v>0.97</v>
      </c>
      <c r="C1208" s="5" t="n">
        <f aca="false">B1208</f>
        <v>0.97</v>
      </c>
      <c r="D1208" s="0" t="n">
        <f aca="false">COUNTIFS($B$3:$B$1487, "&gt;="&amp;C1208, $A$3:$A$1487, "1")</f>
        <v>203</v>
      </c>
      <c r="E1208" s="0" t="n">
        <f aca="false">COUNTIFS($B$3:$B$1487, "&lt;"&amp;C1208, $A$3:$A$1487, "0")</f>
        <v>723</v>
      </c>
      <c r="F1208" s="0" t="n">
        <f aca="false">COUNTIFS($B$3:$B$1487, "&gt;="&amp;C1208, $A$3:$A$1487, "0")</f>
        <v>91</v>
      </c>
      <c r="G1208" s="0" t="n">
        <f aca="false">COUNTIFS($B$3:$B$1487, "&lt;"&amp;C1208, $A$3:$A$1487, "1")</f>
        <v>468</v>
      </c>
      <c r="H1208" s="0" t="n">
        <f aca="false">(D1208+E1208)/(D1208+E1208+F1208+G1208)</f>
        <v>0.623569023569024</v>
      </c>
      <c r="I1208" s="0" t="n">
        <f aca="false">D1208/(D1208+G1208)</f>
        <v>0.302533532041729</v>
      </c>
      <c r="J1208" s="0" t="n">
        <f aca="false">D1208/(D1208+F1208)</f>
        <v>0.69047619047619</v>
      </c>
    </row>
    <row r="1209" customFormat="false" ht="12.8" hidden="false" customHeight="false" outlineLevel="0" collapsed="false">
      <c r="A1209" s="3" t="n">
        <v>0</v>
      </c>
      <c r="B1209" s="4" t="n">
        <v>0.97</v>
      </c>
      <c r="C1209" s="5" t="n">
        <f aca="false">B1209</f>
        <v>0.97</v>
      </c>
      <c r="D1209" s="0" t="n">
        <f aca="false">COUNTIFS($B$3:$B$1487, "&gt;="&amp;C1209, $A$3:$A$1487, "1")</f>
        <v>203</v>
      </c>
      <c r="E1209" s="0" t="n">
        <f aca="false">COUNTIFS($B$3:$B$1487, "&lt;"&amp;C1209, $A$3:$A$1487, "0")</f>
        <v>723</v>
      </c>
      <c r="F1209" s="0" t="n">
        <f aca="false">COUNTIFS($B$3:$B$1487, "&gt;="&amp;C1209, $A$3:$A$1487, "0")</f>
        <v>91</v>
      </c>
      <c r="G1209" s="0" t="n">
        <f aca="false">COUNTIFS($B$3:$B$1487, "&lt;"&amp;C1209, $A$3:$A$1487, "1")</f>
        <v>468</v>
      </c>
      <c r="H1209" s="0" t="n">
        <f aca="false">(D1209+E1209)/(D1209+E1209+F1209+G1209)</f>
        <v>0.623569023569024</v>
      </c>
      <c r="I1209" s="0" t="n">
        <f aca="false">D1209/(D1209+G1209)</f>
        <v>0.302533532041729</v>
      </c>
      <c r="J1209" s="0" t="n">
        <f aca="false">D1209/(D1209+F1209)</f>
        <v>0.69047619047619</v>
      </c>
    </row>
    <row r="1210" customFormat="false" ht="12.8" hidden="false" customHeight="false" outlineLevel="0" collapsed="false">
      <c r="A1210" s="3" t="n">
        <v>0</v>
      </c>
      <c r="B1210" s="4" t="n">
        <v>0.97</v>
      </c>
      <c r="C1210" s="5" t="n">
        <f aca="false">B1210</f>
        <v>0.97</v>
      </c>
      <c r="D1210" s="0" t="n">
        <f aca="false">COUNTIFS($B$3:$B$1487, "&gt;="&amp;C1210, $A$3:$A$1487, "1")</f>
        <v>203</v>
      </c>
      <c r="E1210" s="0" t="n">
        <f aca="false">COUNTIFS($B$3:$B$1487, "&lt;"&amp;C1210, $A$3:$A$1487, "0")</f>
        <v>723</v>
      </c>
      <c r="F1210" s="0" t="n">
        <f aca="false">COUNTIFS($B$3:$B$1487, "&gt;="&amp;C1210, $A$3:$A$1487, "0")</f>
        <v>91</v>
      </c>
      <c r="G1210" s="0" t="n">
        <f aca="false">COUNTIFS($B$3:$B$1487, "&lt;"&amp;C1210, $A$3:$A$1487, "1")</f>
        <v>468</v>
      </c>
      <c r="H1210" s="0" t="n">
        <f aca="false">(D1210+E1210)/(D1210+E1210+F1210+G1210)</f>
        <v>0.623569023569024</v>
      </c>
      <c r="I1210" s="0" t="n">
        <f aca="false">D1210/(D1210+G1210)</f>
        <v>0.302533532041729</v>
      </c>
      <c r="J1210" s="0" t="n">
        <f aca="false">D1210/(D1210+F1210)</f>
        <v>0.69047619047619</v>
      </c>
    </row>
    <row r="1211" customFormat="false" ht="12.8" hidden="false" customHeight="false" outlineLevel="0" collapsed="false">
      <c r="A1211" s="3" t="n">
        <v>0</v>
      </c>
      <c r="B1211" s="4" t="n">
        <v>0.97</v>
      </c>
      <c r="C1211" s="5" t="n">
        <f aca="false">B1211</f>
        <v>0.97</v>
      </c>
      <c r="D1211" s="0" t="n">
        <f aca="false">COUNTIFS($B$3:$B$1487, "&gt;="&amp;C1211, $A$3:$A$1487, "1")</f>
        <v>203</v>
      </c>
      <c r="E1211" s="0" t="n">
        <f aca="false">COUNTIFS($B$3:$B$1487, "&lt;"&amp;C1211, $A$3:$A$1487, "0")</f>
        <v>723</v>
      </c>
      <c r="F1211" s="0" t="n">
        <f aca="false">COUNTIFS($B$3:$B$1487, "&gt;="&amp;C1211, $A$3:$A$1487, "0")</f>
        <v>91</v>
      </c>
      <c r="G1211" s="0" t="n">
        <f aca="false">COUNTIFS($B$3:$B$1487, "&lt;"&amp;C1211, $A$3:$A$1487, "1")</f>
        <v>468</v>
      </c>
      <c r="H1211" s="0" t="n">
        <f aca="false">(D1211+E1211)/(D1211+E1211+F1211+G1211)</f>
        <v>0.623569023569024</v>
      </c>
      <c r="I1211" s="0" t="n">
        <f aca="false">D1211/(D1211+G1211)</f>
        <v>0.302533532041729</v>
      </c>
      <c r="J1211" s="0" t="n">
        <f aca="false">D1211/(D1211+F1211)</f>
        <v>0.69047619047619</v>
      </c>
    </row>
    <row r="1212" customFormat="false" ht="12.8" hidden="false" customHeight="false" outlineLevel="0" collapsed="false">
      <c r="A1212" s="3" t="n">
        <v>1</v>
      </c>
      <c r="B1212" s="4" t="n">
        <v>0.97</v>
      </c>
      <c r="C1212" s="5" t="n">
        <f aca="false">B1212</f>
        <v>0.97</v>
      </c>
      <c r="D1212" s="0" t="n">
        <f aca="false">COUNTIFS($B$3:$B$1487, "&gt;="&amp;C1212, $A$3:$A$1487, "1")</f>
        <v>203</v>
      </c>
      <c r="E1212" s="0" t="n">
        <f aca="false">COUNTIFS($B$3:$B$1487, "&lt;"&amp;C1212, $A$3:$A$1487, "0")</f>
        <v>723</v>
      </c>
      <c r="F1212" s="0" t="n">
        <f aca="false">COUNTIFS($B$3:$B$1487, "&gt;="&amp;C1212, $A$3:$A$1487, "0")</f>
        <v>91</v>
      </c>
      <c r="G1212" s="0" t="n">
        <f aca="false">COUNTIFS($B$3:$B$1487, "&lt;"&amp;C1212, $A$3:$A$1487, "1")</f>
        <v>468</v>
      </c>
      <c r="H1212" s="0" t="n">
        <f aca="false">(D1212+E1212)/(D1212+E1212+F1212+G1212)</f>
        <v>0.623569023569024</v>
      </c>
      <c r="I1212" s="0" t="n">
        <f aca="false">D1212/(D1212+G1212)</f>
        <v>0.302533532041729</v>
      </c>
      <c r="J1212" s="0" t="n">
        <f aca="false">D1212/(D1212+F1212)</f>
        <v>0.69047619047619</v>
      </c>
    </row>
    <row r="1213" customFormat="false" ht="12.8" hidden="false" customHeight="false" outlineLevel="0" collapsed="false">
      <c r="A1213" s="3" t="n">
        <v>0</v>
      </c>
      <c r="B1213" s="4" t="n">
        <v>0.97</v>
      </c>
      <c r="C1213" s="5" t="n">
        <f aca="false">B1213</f>
        <v>0.97</v>
      </c>
      <c r="D1213" s="0" t="n">
        <f aca="false">COUNTIFS($B$3:$B$1487, "&gt;="&amp;C1213, $A$3:$A$1487, "1")</f>
        <v>203</v>
      </c>
      <c r="E1213" s="0" t="n">
        <f aca="false">COUNTIFS($B$3:$B$1487, "&lt;"&amp;C1213, $A$3:$A$1487, "0")</f>
        <v>723</v>
      </c>
      <c r="F1213" s="0" t="n">
        <f aca="false">COUNTIFS($B$3:$B$1487, "&gt;="&amp;C1213, $A$3:$A$1487, "0")</f>
        <v>91</v>
      </c>
      <c r="G1213" s="0" t="n">
        <f aca="false">COUNTIFS($B$3:$B$1487, "&lt;"&amp;C1213, $A$3:$A$1487, "1")</f>
        <v>468</v>
      </c>
      <c r="H1213" s="0" t="n">
        <f aca="false">(D1213+E1213)/(D1213+E1213+F1213+G1213)</f>
        <v>0.623569023569024</v>
      </c>
      <c r="I1213" s="0" t="n">
        <f aca="false">D1213/(D1213+G1213)</f>
        <v>0.302533532041729</v>
      </c>
      <c r="J1213" s="0" t="n">
        <f aca="false">D1213/(D1213+F1213)</f>
        <v>0.69047619047619</v>
      </c>
    </row>
    <row r="1214" customFormat="false" ht="12.8" hidden="false" customHeight="false" outlineLevel="0" collapsed="false">
      <c r="A1214" s="3" t="n">
        <v>0</v>
      </c>
      <c r="B1214" s="4" t="n">
        <v>0.97</v>
      </c>
      <c r="C1214" s="5" t="n">
        <f aca="false">B1214</f>
        <v>0.97</v>
      </c>
      <c r="D1214" s="0" t="n">
        <f aca="false">COUNTIFS($B$3:$B$1487, "&gt;="&amp;C1214, $A$3:$A$1487, "1")</f>
        <v>203</v>
      </c>
      <c r="E1214" s="0" t="n">
        <f aca="false">COUNTIFS($B$3:$B$1487, "&lt;"&amp;C1214, $A$3:$A$1487, "0")</f>
        <v>723</v>
      </c>
      <c r="F1214" s="0" t="n">
        <f aca="false">COUNTIFS($B$3:$B$1487, "&gt;="&amp;C1214, $A$3:$A$1487, "0")</f>
        <v>91</v>
      </c>
      <c r="G1214" s="0" t="n">
        <f aca="false">COUNTIFS($B$3:$B$1487, "&lt;"&amp;C1214, $A$3:$A$1487, "1")</f>
        <v>468</v>
      </c>
      <c r="H1214" s="0" t="n">
        <f aca="false">(D1214+E1214)/(D1214+E1214+F1214+G1214)</f>
        <v>0.623569023569024</v>
      </c>
      <c r="I1214" s="0" t="n">
        <f aca="false">D1214/(D1214+G1214)</f>
        <v>0.302533532041729</v>
      </c>
      <c r="J1214" s="0" t="n">
        <f aca="false">D1214/(D1214+F1214)</f>
        <v>0.69047619047619</v>
      </c>
    </row>
    <row r="1215" customFormat="false" ht="12.8" hidden="false" customHeight="false" outlineLevel="0" collapsed="false">
      <c r="A1215" s="3" t="n">
        <v>1</v>
      </c>
      <c r="B1215" s="4" t="n">
        <v>0.97</v>
      </c>
      <c r="C1215" s="5" t="n">
        <f aca="false">B1215</f>
        <v>0.97</v>
      </c>
      <c r="D1215" s="0" t="n">
        <f aca="false">COUNTIFS($B$3:$B$1487, "&gt;="&amp;C1215, $A$3:$A$1487, "1")</f>
        <v>203</v>
      </c>
      <c r="E1215" s="0" t="n">
        <f aca="false">COUNTIFS($B$3:$B$1487, "&lt;"&amp;C1215, $A$3:$A$1487, "0")</f>
        <v>723</v>
      </c>
      <c r="F1215" s="0" t="n">
        <f aca="false">COUNTIFS($B$3:$B$1487, "&gt;="&amp;C1215, $A$3:$A$1487, "0")</f>
        <v>91</v>
      </c>
      <c r="G1215" s="0" t="n">
        <f aca="false">COUNTIFS($B$3:$B$1487, "&lt;"&amp;C1215, $A$3:$A$1487, "1")</f>
        <v>468</v>
      </c>
      <c r="H1215" s="0" t="n">
        <f aca="false">(D1215+E1215)/(D1215+E1215+F1215+G1215)</f>
        <v>0.623569023569024</v>
      </c>
      <c r="I1215" s="0" t="n">
        <f aca="false">D1215/(D1215+G1215)</f>
        <v>0.302533532041729</v>
      </c>
      <c r="J1215" s="0" t="n">
        <f aca="false">D1215/(D1215+F1215)</f>
        <v>0.69047619047619</v>
      </c>
    </row>
    <row r="1216" customFormat="false" ht="12.8" hidden="false" customHeight="false" outlineLevel="0" collapsed="false">
      <c r="A1216" s="3" t="n">
        <v>0</v>
      </c>
      <c r="B1216" s="4" t="n">
        <v>0.97</v>
      </c>
      <c r="C1216" s="5" t="n">
        <f aca="false">B1216</f>
        <v>0.97</v>
      </c>
      <c r="D1216" s="0" t="n">
        <f aca="false">COUNTIFS($B$3:$B$1487, "&gt;="&amp;C1216, $A$3:$A$1487, "1")</f>
        <v>203</v>
      </c>
      <c r="E1216" s="0" t="n">
        <f aca="false">COUNTIFS($B$3:$B$1487, "&lt;"&amp;C1216, $A$3:$A$1487, "0")</f>
        <v>723</v>
      </c>
      <c r="F1216" s="0" t="n">
        <f aca="false">COUNTIFS($B$3:$B$1487, "&gt;="&amp;C1216, $A$3:$A$1487, "0")</f>
        <v>91</v>
      </c>
      <c r="G1216" s="0" t="n">
        <f aca="false">COUNTIFS($B$3:$B$1487, "&lt;"&amp;C1216, $A$3:$A$1487, "1")</f>
        <v>468</v>
      </c>
      <c r="H1216" s="0" t="n">
        <f aca="false">(D1216+E1216)/(D1216+E1216+F1216+G1216)</f>
        <v>0.623569023569024</v>
      </c>
      <c r="I1216" s="0" t="n">
        <f aca="false">D1216/(D1216+G1216)</f>
        <v>0.302533532041729</v>
      </c>
      <c r="J1216" s="0" t="n">
        <f aca="false">D1216/(D1216+F1216)</f>
        <v>0.69047619047619</v>
      </c>
    </row>
    <row r="1217" customFormat="false" ht="12.8" hidden="false" customHeight="false" outlineLevel="0" collapsed="false">
      <c r="A1217" s="3" t="n">
        <v>0</v>
      </c>
      <c r="B1217" s="4" t="n">
        <v>0.97</v>
      </c>
      <c r="C1217" s="5" t="n">
        <f aca="false">B1217</f>
        <v>0.97</v>
      </c>
      <c r="D1217" s="0" t="n">
        <f aca="false">COUNTIFS($B$3:$B$1487, "&gt;="&amp;C1217, $A$3:$A$1487, "1")</f>
        <v>203</v>
      </c>
      <c r="E1217" s="0" t="n">
        <f aca="false">COUNTIFS($B$3:$B$1487, "&lt;"&amp;C1217, $A$3:$A$1487, "0")</f>
        <v>723</v>
      </c>
      <c r="F1217" s="0" t="n">
        <f aca="false">COUNTIFS($B$3:$B$1487, "&gt;="&amp;C1217, $A$3:$A$1487, "0")</f>
        <v>91</v>
      </c>
      <c r="G1217" s="0" t="n">
        <f aca="false">COUNTIFS($B$3:$B$1487, "&lt;"&amp;C1217, $A$3:$A$1487, "1")</f>
        <v>468</v>
      </c>
      <c r="H1217" s="0" t="n">
        <f aca="false">(D1217+E1217)/(D1217+E1217+F1217+G1217)</f>
        <v>0.623569023569024</v>
      </c>
      <c r="I1217" s="0" t="n">
        <f aca="false">D1217/(D1217+G1217)</f>
        <v>0.302533532041729</v>
      </c>
      <c r="J1217" s="0" t="n">
        <f aca="false">D1217/(D1217+F1217)</f>
        <v>0.69047619047619</v>
      </c>
    </row>
    <row r="1218" customFormat="false" ht="12.8" hidden="false" customHeight="false" outlineLevel="0" collapsed="false">
      <c r="A1218" s="3" t="n">
        <v>0</v>
      </c>
      <c r="B1218" s="4" t="n">
        <v>0.97</v>
      </c>
      <c r="C1218" s="5" t="n">
        <f aca="false">B1218</f>
        <v>0.97</v>
      </c>
      <c r="D1218" s="0" t="n">
        <f aca="false">COUNTIFS($B$3:$B$1487, "&gt;="&amp;C1218, $A$3:$A$1487, "1")</f>
        <v>203</v>
      </c>
      <c r="E1218" s="0" t="n">
        <f aca="false">COUNTIFS($B$3:$B$1487, "&lt;"&amp;C1218, $A$3:$A$1487, "0")</f>
        <v>723</v>
      </c>
      <c r="F1218" s="0" t="n">
        <f aca="false">COUNTIFS($B$3:$B$1487, "&gt;="&amp;C1218, $A$3:$A$1487, "0")</f>
        <v>91</v>
      </c>
      <c r="G1218" s="0" t="n">
        <f aca="false">COUNTIFS($B$3:$B$1487, "&lt;"&amp;C1218, $A$3:$A$1487, "1")</f>
        <v>468</v>
      </c>
      <c r="H1218" s="0" t="n">
        <f aca="false">(D1218+E1218)/(D1218+E1218+F1218+G1218)</f>
        <v>0.623569023569024</v>
      </c>
      <c r="I1218" s="0" t="n">
        <f aca="false">D1218/(D1218+G1218)</f>
        <v>0.302533532041729</v>
      </c>
      <c r="J1218" s="0" t="n">
        <f aca="false">D1218/(D1218+F1218)</f>
        <v>0.69047619047619</v>
      </c>
    </row>
    <row r="1219" customFormat="false" ht="12.8" hidden="false" customHeight="false" outlineLevel="0" collapsed="false">
      <c r="A1219" s="3" t="n">
        <v>1</v>
      </c>
      <c r="B1219" s="4" t="n">
        <v>0.97</v>
      </c>
      <c r="C1219" s="5" t="n">
        <f aca="false">B1219</f>
        <v>0.97</v>
      </c>
      <c r="D1219" s="0" t="n">
        <f aca="false">COUNTIFS($B$3:$B$1487, "&gt;="&amp;C1219, $A$3:$A$1487, "1")</f>
        <v>203</v>
      </c>
      <c r="E1219" s="0" t="n">
        <f aca="false">COUNTIFS($B$3:$B$1487, "&lt;"&amp;C1219, $A$3:$A$1487, "0")</f>
        <v>723</v>
      </c>
      <c r="F1219" s="0" t="n">
        <f aca="false">COUNTIFS($B$3:$B$1487, "&gt;="&amp;C1219, $A$3:$A$1487, "0")</f>
        <v>91</v>
      </c>
      <c r="G1219" s="0" t="n">
        <f aca="false">COUNTIFS($B$3:$B$1487, "&lt;"&amp;C1219, $A$3:$A$1487, "1")</f>
        <v>468</v>
      </c>
      <c r="H1219" s="0" t="n">
        <f aca="false">(D1219+E1219)/(D1219+E1219+F1219+G1219)</f>
        <v>0.623569023569024</v>
      </c>
      <c r="I1219" s="0" t="n">
        <f aca="false">D1219/(D1219+G1219)</f>
        <v>0.302533532041729</v>
      </c>
      <c r="J1219" s="0" t="n">
        <f aca="false">D1219/(D1219+F1219)</f>
        <v>0.69047619047619</v>
      </c>
    </row>
    <row r="1220" customFormat="false" ht="12.8" hidden="false" customHeight="false" outlineLevel="0" collapsed="false">
      <c r="A1220" s="3" t="n">
        <v>1</v>
      </c>
      <c r="B1220" s="4" t="n">
        <v>0.97</v>
      </c>
      <c r="C1220" s="5" t="n">
        <f aca="false">B1220</f>
        <v>0.97</v>
      </c>
      <c r="D1220" s="0" t="n">
        <f aca="false">COUNTIFS($B$3:$B$1487, "&gt;="&amp;C1220, $A$3:$A$1487, "1")</f>
        <v>203</v>
      </c>
      <c r="E1220" s="0" t="n">
        <f aca="false">COUNTIFS($B$3:$B$1487, "&lt;"&amp;C1220, $A$3:$A$1487, "0")</f>
        <v>723</v>
      </c>
      <c r="F1220" s="0" t="n">
        <f aca="false">COUNTIFS($B$3:$B$1487, "&gt;="&amp;C1220, $A$3:$A$1487, "0")</f>
        <v>91</v>
      </c>
      <c r="G1220" s="0" t="n">
        <f aca="false">COUNTIFS($B$3:$B$1487, "&lt;"&amp;C1220, $A$3:$A$1487, "1")</f>
        <v>468</v>
      </c>
      <c r="H1220" s="0" t="n">
        <f aca="false">(D1220+E1220)/(D1220+E1220+F1220+G1220)</f>
        <v>0.623569023569024</v>
      </c>
      <c r="I1220" s="0" t="n">
        <f aca="false">D1220/(D1220+G1220)</f>
        <v>0.302533532041729</v>
      </c>
      <c r="J1220" s="0" t="n">
        <f aca="false">D1220/(D1220+F1220)</f>
        <v>0.69047619047619</v>
      </c>
    </row>
    <row r="1221" customFormat="false" ht="12.8" hidden="false" customHeight="false" outlineLevel="0" collapsed="false">
      <c r="A1221" s="3" t="n">
        <v>1</v>
      </c>
      <c r="B1221" s="4" t="n">
        <v>0.97</v>
      </c>
      <c r="C1221" s="5" t="n">
        <f aca="false">B1221</f>
        <v>0.97</v>
      </c>
      <c r="D1221" s="0" t="n">
        <f aca="false">COUNTIFS($B$3:$B$1487, "&gt;="&amp;C1221, $A$3:$A$1487, "1")</f>
        <v>203</v>
      </c>
      <c r="E1221" s="0" t="n">
        <f aca="false">COUNTIFS($B$3:$B$1487, "&lt;"&amp;C1221, $A$3:$A$1487, "0")</f>
        <v>723</v>
      </c>
      <c r="F1221" s="0" t="n">
        <f aca="false">COUNTIFS($B$3:$B$1487, "&gt;="&amp;C1221, $A$3:$A$1487, "0")</f>
        <v>91</v>
      </c>
      <c r="G1221" s="0" t="n">
        <f aca="false">COUNTIFS($B$3:$B$1487, "&lt;"&amp;C1221, $A$3:$A$1487, "1")</f>
        <v>468</v>
      </c>
      <c r="H1221" s="0" t="n">
        <f aca="false">(D1221+E1221)/(D1221+E1221+F1221+G1221)</f>
        <v>0.623569023569024</v>
      </c>
      <c r="I1221" s="0" t="n">
        <f aca="false">D1221/(D1221+G1221)</f>
        <v>0.302533532041729</v>
      </c>
      <c r="J1221" s="0" t="n">
        <f aca="false">D1221/(D1221+F1221)</f>
        <v>0.69047619047619</v>
      </c>
    </row>
    <row r="1222" customFormat="false" ht="12.8" hidden="false" customHeight="false" outlineLevel="0" collapsed="false">
      <c r="A1222" s="6" t="n">
        <v>0</v>
      </c>
      <c r="B1222" s="7" t="n">
        <v>0.98</v>
      </c>
      <c r="C1222" s="5" t="n">
        <f aca="false">B1222</f>
        <v>0.98</v>
      </c>
      <c r="D1222" s="0" t="n">
        <f aca="false">COUNTIFS($B$3:$B$1487, "&gt;="&amp;C1222, $A$3:$A$1487, "1")</f>
        <v>187</v>
      </c>
      <c r="E1222" s="0" t="n">
        <f aca="false">COUNTIFS($B$3:$B$1487, "&lt;"&amp;C1222, $A$3:$A$1487, "0")</f>
        <v>735</v>
      </c>
      <c r="F1222" s="0" t="n">
        <f aca="false">COUNTIFS($B$3:$B$1487, "&gt;="&amp;C1222, $A$3:$A$1487, "0")</f>
        <v>79</v>
      </c>
      <c r="G1222" s="0" t="n">
        <f aca="false">COUNTIFS($B$3:$B$1487, "&lt;"&amp;C1222, $A$3:$A$1487, "1")</f>
        <v>484</v>
      </c>
      <c r="H1222" s="0" t="n">
        <f aca="false">(D1222+E1222)/(D1222+E1222+F1222+G1222)</f>
        <v>0.620875420875421</v>
      </c>
      <c r="I1222" s="0" t="n">
        <f aca="false">D1222/(D1222+G1222)</f>
        <v>0.278688524590164</v>
      </c>
      <c r="J1222" s="0" t="n">
        <f aca="false">D1222/(D1222+F1222)</f>
        <v>0.703007518796993</v>
      </c>
    </row>
    <row r="1223" customFormat="false" ht="12.8" hidden="false" customHeight="false" outlineLevel="0" collapsed="false">
      <c r="A1223" s="6" t="n">
        <v>0</v>
      </c>
      <c r="B1223" s="7" t="n">
        <v>0.98</v>
      </c>
      <c r="C1223" s="5" t="n">
        <f aca="false">B1223</f>
        <v>0.98</v>
      </c>
      <c r="D1223" s="0" t="n">
        <f aca="false">COUNTIFS($B$3:$B$1487, "&gt;="&amp;C1223, $A$3:$A$1487, "1")</f>
        <v>187</v>
      </c>
      <c r="E1223" s="0" t="n">
        <f aca="false">COUNTIFS($B$3:$B$1487, "&lt;"&amp;C1223, $A$3:$A$1487, "0")</f>
        <v>735</v>
      </c>
      <c r="F1223" s="0" t="n">
        <f aca="false">COUNTIFS($B$3:$B$1487, "&gt;="&amp;C1223, $A$3:$A$1487, "0")</f>
        <v>79</v>
      </c>
      <c r="G1223" s="0" t="n">
        <f aca="false">COUNTIFS($B$3:$B$1487, "&lt;"&amp;C1223, $A$3:$A$1487, "1")</f>
        <v>484</v>
      </c>
      <c r="H1223" s="0" t="n">
        <f aca="false">(D1223+E1223)/(D1223+E1223+F1223+G1223)</f>
        <v>0.620875420875421</v>
      </c>
      <c r="I1223" s="0" t="n">
        <f aca="false">D1223/(D1223+G1223)</f>
        <v>0.278688524590164</v>
      </c>
      <c r="J1223" s="0" t="n">
        <f aca="false">D1223/(D1223+F1223)</f>
        <v>0.703007518796993</v>
      </c>
    </row>
    <row r="1224" customFormat="false" ht="12.8" hidden="false" customHeight="false" outlineLevel="0" collapsed="false">
      <c r="A1224" s="6" t="n">
        <v>0</v>
      </c>
      <c r="B1224" s="7" t="n">
        <v>0.98</v>
      </c>
      <c r="C1224" s="5" t="n">
        <f aca="false">B1224</f>
        <v>0.98</v>
      </c>
      <c r="D1224" s="0" t="n">
        <f aca="false">COUNTIFS($B$3:$B$1487, "&gt;="&amp;C1224, $A$3:$A$1487, "1")</f>
        <v>187</v>
      </c>
      <c r="E1224" s="0" t="n">
        <f aca="false">COUNTIFS($B$3:$B$1487, "&lt;"&amp;C1224, $A$3:$A$1487, "0")</f>
        <v>735</v>
      </c>
      <c r="F1224" s="0" t="n">
        <f aca="false">COUNTIFS($B$3:$B$1487, "&gt;="&amp;C1224, $A$3:$A$1487, "0")</f>
        <v>79</v>
      </c>
      <c r="G1224" s="0" t="n">
        <f aca="false">COUNTIFS($B$3:$B$1487, "&lt;"&amp;C1224, $A$3:$A$1487, "1")</f>
        <v>484</v>
      </c>
      <c r="H1224" s="0" t="n">
        <f aca="false">(D1224+E1224)/(D1224+E1224+F1224+G1224)</f>
        <v>0.620875420875421</v>
      </c>
      <c r="I1224" s="0" t="n">
        <f aca="false">D1224/(D1224+G1224)</f>
        <v>0.278688524590164</v>
      </c>
      <c r="J1224" s="0" t="n">
        <f aca="false">D1224/(D1224+F1224)</f>
        <v>0.703007518796993</v>
      </c>
    </row>
    <row r="1225" customFormat="false" ht="12.8" hidden="false" customHeight="false" outlineLevel="0" collapsed="false">
      <c r="A1225" s="6" t="n">
        <v>1</v>
      </c>
      <c r="B1225" s="7" t="n">
        <v>0.98</v>
      </c>
      <c r="C1225" s="5" t="n">
        <f aca="false">B1225</f>
        <v>0.98</v>
      </c>
      <c r="D1225" s="0" t="n">
        <f aca="false">COUNTIFS($B$3:$B$1487, "&gt;="&amp;C1225, $A$3:$A$1487, "1")</f>
        <v>187</v>
      </c>
      <c r="E1225" s="0" t="n">
        <f aca="false">COUNTIFS($B$3:$B$1487, "&lt;"&amp;C1225, $A$3:$A$1487, "0")</f>
        <v>735</v>
      </c>
      <c r="F1225" s="0" t="n">
        <f aca="false">COUNTIFS($B$3:$B$1487, "&gt;="&amp;C1225, $A$3:$A$1487, "0")</f>
        <v>79</v>
      </c>
      <c r="G1225" s="0" t="n">
        <f aca="false">COUNTIFS($B$3:$B$1487, "&lt;"&amp;C1225, $A$3:$A$1487, "1")</f>
        <v>484</v>
      </c>
      <c r="H1225" s="0" t="n">
        <f aca="false">(D1225+E1225)/(D1225+E1225+F1225+G1225)</f>
        <v>0.620875420875421</v>
      </c>
      <c r="I1225" s="0" t="n">
        <f aca="false">D1225/(D1225+G1225)</f>
        <v>0.278688524590164</v>
      </c>
      <c r="J1225" s="0" t="n">
        <f aca="false">D1225/(D1225+F1225)</f>
        <v>0.703007518796993</v>
      </c>
    </row>
    <row r="1226" customFormat="false" ht="12.8" hidden="false" customHeight="false" outlineLevel="0" collapsed="false">
      <c r="A1226" s="6" t="n">
        <v>0</v>
      </c>
      <c r="B1226" s="7" t="n">
        <v>0.98</v>
      </c>
      <c r="C1226" s="5" t="n">
        <f aca="false">B1226</f>
        <v>0.98</v>
      </c>
      <c r="D1226" s="0" t="n">
        <f aca="false">COUNTIFS($B$3:$B$1487, "&gt;="&amp;C1226, $A$3:$A$1487, "1")</f>
        <v>187</v>
      </c>
      <c r="E1226" s="0" t="n">
        <f aca="false">COUNTIFS($B$3:$B$1487, "&lt;"&amp;C1226, $A$3:$A$1487, "0")</f>
        <v>735</v>
      </c>
      <c r="F1226" s="0" t="n">
        <f aca="false">COUNTIFS($B$3:$B$1487, "&gt;="&amp;C1226, $A$3:$A$1487, "0")</f>
        <v>79</v>
      </c>
      <c r="G1226" s="0" t="n">
        <f aca="false">COUNTIFS($B$3:$B$1487, "&lt;"&amp;C1226, $A$3:$A$1487, "1")</f>
        <v>484</v>
      </c>
      <c r="H1226" s="0" t="n">
        <f aca="false">(D1226+E1226)/(D1226+E1226+F1226+G1226)</f>
        <v>0.620875420875421</v>
      </c>
      <c r="I1226" s="0" t="n">
        <f aca="false">D1226/(D1226+G1226)</f>
        <v>0.278688524590164</v>
      </c>
      <c r="J1226" s="0" t="n">
        <f aca="false">D1226/(D1226+F1226)</f>
        <v>0.703007518796993</v>
      </c>
    </row>
    <row r="1227" customFormat="false" ht="12.8" hidden="false" customHeight="false" outlineLevel="0" collapsed="false">
      <c r="A1227" s="6" t="n">
        <v>1</v>
      </c>
      <c r="B1227" s="7" t="n">
        <v>0.98</v>
      </c>
      <c r="C1227" s="5" t="n">
        <f aca="false">B1227</f>
        <v>0.98</v>
      </c>
      <c r="D1227" s="0" t="n">
        <f aca="false">COUNTIFS($B$3:$B$1487, "&gt;="&amp;C1227, $A$3:$A$1487, "1")</f>
        <v>187</v>
      </c>
      <c r="E1227" s="0" t="n">
        <f aca="false">COUNTIFS($B$3:$B$1487, "&lt;"&amp;C1227, $A$3:$A$1487, "0")</f>
        <v>735</v>
      </c>
      <c r="F1227" s="0" t="n">
        <f aca="false">COUNTIFS($B$3:$B$1487, "&gt;="&amp;C1227, $A$3:$A$1487, "0")</f>
        <v>79</v>
      </c>
      <c r="G1227" s="0" t="n">
        <f aca="false">COUNTIFS($B$3:$B$1487, "&lt;"&amp;C1227, $A$3:$A$1487, "1")</f>
        <v>484</v>
      </c>
      <c r="H1227" s="0" t="n">
        <f aca="false">(D1227+E1227)/(D1227+E1227+F1227+G1227)</f>
        <v>0.620875420875421</v>
      </c>
      <c r="I1227" s="0" t="n">
        <f aca="false">D1227/(D1227+G1227)</f>
        <v>0.278688524590164</v>
      </c>
      <c r="J1227" s="0" t="n">
        <f aca="false">D1227/(D1227+F1227)</f>
        <v>0.703007518796993</v>
      </c>
    </row>
    <row r="1228" customFormat="false" ht="12.8" hidden="false" customHeight="false" outlineLevel="0" collapsed="false">
      <c r="A1228" s="6" t="n">
        <v>1</v>
      </c>
      <c r="B1228" s="7" t="n">
        <v>0.98</v>
      </c>
      <c r="C1228" s="5" t="n">
        <f aca="false">B1228</f>
        <v>0.98</v>
      </c>
      <c r="D1228" s="0" t="n">
        <f aca="false">COUNTIFS($B$3:$B$1487, "&gt;="&amp;C1228, $A$3:$A$1487, "1")</f>
        <v>187</v>
      </c>
      <c r="E1228" s="0" t="n">
        <f aca="false">COUNTIFS($B$3:$B$1487, "&lt;"&amp;C1228, $A$3:$A$1487, "0")</f>
        <v>735</v>
      </c>
      <c r="F1228" s="0" t="n">
        <f aca="false">COUNTIFS($B$3:$B$1487, "&gt;="&amp;C1228, $A$3:$A$1487, "0")</f>
        <v>79</v>
      </c>
      <c r="G1228" s="0" t="n">
        <f aca="false">COUNTIFS($B$3:$B$1487, "&lt;"&amp;C1228, $A$3:$A$1487, "1")</f>
        <v>484</v>
      </c>
      <c r="H1228" s="0" t="n">
        <f aca="false">(D1228+E1228)/(D1228+E1228+F1228+G1228)</f>
        <v>0.620875420875421</v>
      </c>
      <c r="I1228" s="0" t="n">
        <f aca="false">D1228/(D1228+G1228)</f>
        <v>0.278688524590164</v>
      </c>
      <c r="J1228" s="0" t="n">
        <f aca="false">D1228/(D1228+F1228)</f>
        <v>0.703007518796993</v>
      </c>
    </row>
    <row r="1229" customFormat="false" ht="12.8" hidden="false" customHeight="false" outlineLevel="0" collapsed="false">
      <c r="A1229" s="6" t="n">
        <v>1</v>
      </c>
      <c r="B1229" s="7" t="n">
        <v>0.98</v>
      </c>
      <c r="C1229" s="5" t="n">
        <f aca="false">B1229</f>
        <v>0.98</v>
      </c>
      <c r="D1229" s="0" t="n">
        <f aca="false">COUNTIFS($B$3:$B$1487, "&gt;="&amp;C1229, $A$3:$A$1487, "1")</f>
        <v>187</v>
      </c>
      <c r="E1229" s="0" t="n">
        <f aca="false">COUNTIFS($B$3:$B$1487, "&lt;"&amp;C1229, $A$3:$A$1487, "0")</f>
        <v>735</v>
      </c>
      <c r="F1229" s="0" t="n">
        <f aca="false">COUNTIFS($B$3:$B$1487, "&gt;="&amp;C1229, $A$3:$A$1487, "0")</f>
        <v>79</v>
      </c>
      <c r="G1229" s="0" t="n">
        <f aca="false">COUNTIFS($B$3:$B$1487, "&lt;"&amp;C1229, $A$3:$A$1487, "1")</f>
        <v>484</v>
      </c>
      <c r="H1229" s="0" t="n">
        <f aca="false">(D1229+E1229)/(D1229+E1229+F1229+G1229)</f>
        <v>0.620875420875421</v>
      </c>
      <c r="I1229" s="0" t="n">
        <f aca="false">D1229/(D1229+G1229)</f>
        <v>0.278688524590164</v>
      </c>
      <c r="J1229" s="0" t="n">
        <f aca="false">D1229/(D1229+F1229)</f>
        <v>0.703007518796993</v>
      </c>
    </row>
    <row r="1230" customFormat="false" ht="12.8" hidden="false" customHeight="false" outlineLevel="0" collapsed="false">
      <c r="A1230" s="3" t="n">
        <v>1</v>
      </c>
      <c r="B1230" s="4" t="n">
        <v>0.98</v>
      </c>
      <c r="C1230" s="5" t="n">
        <f aca="false">B1230</f>
        <v>0.98</v>
      </c>
      <c r="D1230" s="0" t="n">
        <f aca="false">COUNTIFS($B$3:$B$1487, "&gt;="&amp;C1230, $A$3:$A$1487, "1")</f>
        <v>187</v>
      </c>
      <c r="E1230" s="0" t="n">
        <f aca="false">COUNTIFS($B$3:$B$1487, "&lt;"&amp;C1230, $A$3:$A$1487, "0")</f>
        <v>735</v>
      </c>
      <c r="F1230" s="0" t="n">
        <f aca="false">COUNTIFS($B$3:$B$1487, "&gt;="&amp;C1230, $A$3:$A$1487, "0")</f>
        <v>79</v>
      </c>
      <c r="G1230" s="0" t="n">
        <f aca="false">COUNTIFS($B$3:$B$1487, "&lt;"&amp;C1230, $A$3:$A$1487, "1")</f>
        <v>484</v>
      </c>
      <c r="H1230" s="0" t="n">
        <f aca="false">(D1230+E1230)/(D1230+E1230+F1230+G1230)</f>
        <v>0.620875420875421</v>
      </c>
      <c r="I1230" s="0" t="n">
        <f aca="false">D1230/(D1230+G1230)</f>
        <v>0.278688524590164</v>
      </c>
      <c r="J1230" s="0" t="n">
        <f aca="false">D1230/(D1230+F1230)</f>
        <v>0.703007518796993</v>
      </c>
    </row>
    <row r="1231" customFormat="false" ht="12.8" hidden="false" customHeight="false" outlineLevel="0" collapsed="false">
      <c r="A1231" s="3" t="n">
        <v>1</v>
      </c>
      <c r="B1231" s="4" t="n">
        <v>0.98</v>
      </c>
      <c r="C1231" s="5" t="n">
        <f aca="false">B1231</f>
        <v>0.98</v>
      </c>
      <c r="D1231" s="0" t="n">
        <f aca="false">COUNTIFS($B$3:$B$1487, "&gt;="&amp;C1231, $A$3:$A$1487, "1")</f>
        <v>187</v>
      </c>
      <c r="E1231" s="0" t="n">
        <f aca="false">COUNTIFS($B$3:$B$1487, "&lt;"&amp;C1231, $A$3:$A$1487, "0")</f>
        <v>735</v>
      </c>
      <c r="F1231" s="0" t="n">
        <f aca="false">COUNTIFS($B$3:$B$1487, "&gt;="&amp;C1231, $A$3:$A$1487, "0")</f>
        <v>79</v>
      </c>
      <c r="G1231" s="0" t="n">
        <f aca="false">COUNTIFS($B$3:$B$1487, "&lt;"&amp;C1231, $A$3:$A$1487, "1")</f>
        <v>484</v>
      </c>
      <c r="H1231" s="0" t="n">
        <f aca="false">(D1231+E1231)/(D1231+E1231+F1231+G1231)</f>
        <v>0.620875420875421</v>
      </c>
      <c r="I1231" s="0" t="n">
        <f aca="false">D1231/(D1231+G1231)</f>
        <v>0.278688524590164</v>
      </c>
      <c r="J1231" s="0" t="n">
        <f aca="false">D1231/(D1231+F1231)</f>
        <v>0.703007518796993</v>
      </c>
    </row>
    <row r="1232" customFormat="false" ht="12.8" hidden="false" customHeight="false" outlineLevel="0" collapsed="false">
      <c r="A1232" s="3" t="n">
        <v>1</v>
      </c>
      <c r="B1232" s="4" t="n">
        <v>0.98</v>
      </c>
      <c r="C1232" s="5" t="n">
        <f aca="false">B1232</f>
        <v>0.98</v>
      </c>
      <c r="D1232" s="0" t="n">
        <f aca="false">COUNTIFS($B$3:$B$1487, "&gt;="&amp;C1232, $A$3:$A$1487, "1")</f>
        <v>187</v>
      </c>
      <c r="E1232" s="0" t="n">
        <f aca="false">COUNTIFS($B$3:$B$1487, "&lt;"&amp;C1232, $A$3:$A$1487, "0")</f>
        <v>735</v>
      </c>
      <c r="F1232" s="0" t="n">
        <f aca="false">COUNTIFS($B$3:$B$1487, "&gt;="&amp;C1232, $A$3:$A$1487, "0")</f>
        <v>79</v>
      </c>
      <c r="G1232" s="0" t="n">
        <f aca="false">COUNTIFS($B$3:$B$1487, "&lt;"&amp;C1232, $A$3:$A$1487, "1")</f>
        <v>484</v>
      </c>
      <c r="H1232" s="0" t="n">
        <f aca="false">(D1232+E1232)/(D1232+E1232+F1232+G1232)</f>
        <v>0.620875420875421</v>
      </c>
      <c r="I1232" s="0" t="n">
        <f aca="false">D1232/(D1232+G1232)</f>
        <v>0.278688524590164</v>
      </c>
      <c r="J1232" s="0" t="n">
        <f aca="false">D1232/(D1232+F1232)</f>
        <v>0.703007518796993</v>
      </c>
    </row>
    <row r="1233" customFormat="false" ht="12.8" hidden="false" customHeight="false" outlineLevel="0" collapsed="false">
      <c r="A1233" s="3" t="n">
        <v>0</v>
      </c>
      <c r="B1233" s="4" t="n">
        <v>0.98</v>
      </c>
      <c r="C1233" s="5" t="n">
        <f aca="false">B1233</f>
        <v>0.98</v>
      </c>
      <c r="D1233" s="0" t="n">
        <f aca="false">COUNTIFS($B$3:$B$1487, "&gt;="&amp;C1233, $A$3:$A$1487, "1")</f>
        <v>187</v>
      </c>
      <c r="E1233" s="0" t="n">
        <f aca="false">COUNTIFS($B$3:$B$1487, "&lt;"&amp;C1233, $A$3:$A$1487, "0")</f>
        <v>735</v>
      </c>
      <c r="F1233" s="0" t="n">
        <f aca="false">COUNTIFS($B$3:$B$1487, "&gt;="&amp;C1233, $A$3:$A$1487, "0")</f>
        <v>79</v>
      </c>
      <c r="G1233" s="0" t="n">
        <f aca="false">COUNTIFS($B$3:$B$1487, "&lt;"&amp;C1233, $A$3:$A$1487, "1")</f>
        <v>484</v>
      </c>
      <c r="H1233" s="0" t="n">
        <f aca="false">(D1233+E1233)/(D1233+E1233+F1233+G1233)</f>
        <v>0.620875420875421</v>
      </c>
      <c r="I1233" s="0" t="n">
        <f aca="false">D1233/(D1233+G1233)</f>
        <v>0.278688524590164</v>
      </c>
      <c r="J1233" s="0" t="n">
        <f aca="false">D1233/(D1233+F1233)</f>
        <v>0.703007518796993</v>
      </c>
    </row>
    <row r="1234" customFormat="false" ht="12.8" hidden="false" customHeight="false" outlineLevel="0" collapsed="false">
      <c r="A1234" s="3" t="n">
        <v>0</v>
      </c>
      <c r="B1234" s="4" t="n">
        <v>0.98</v>
      </c>
      <c r="C1234" s="5" t="n">
        <f aca="false">B1234</f>
        <v>0.98</v>
      </c>
      <c r="D1234" s="0" t="n">
        <f aca="false">COUNTIFS($B$3:$B$1487, "&gt;="&amp;C1234, $A$3:$A$1487, "1")</f>
        <v>187</v>
      </c>
      <c r="E1234" s="0" t="n">
        <f aca="false">COUNTIFS($B$3:$B$1487, "&lt;"&amp;C1234, $A$3:$A$1487, "0")</f>
        <v>735</v>
      </c>
      <c r="F1234" s="0" t="n">
        <f aca="false">COUNTIFS($B$3:$B$1487, "&gt;="&amp;C1234, $A$3:$A$1487, "0")</f>
        <v>79</v>
      </c>
      <c r="G1234" s="0" t="n">
        <f aca="false">COUNTIFS($B$3:$B$1487, "&lt;"&amp;C1234, $A$3:$A$1487, "1")</f>
        <v>484</v>
      </c>
      <c r="H1234" s="0" t="n">
        <f aca="false">(D1234+E1234)/(D1234+E1234+F1234+G1234)</f>
        <v>0.620875420875421</v>
      </c>
      <c r="I1234" s="0" t="n">
        <f aca="false">D1234/(D1234+G1234)</f>
        <v>0.278688524590164</v>
      </c>
      <c r="J1234" s="0" t="n">
        <f aca="false">D1234/(D1234+F1234)</f>
        <v>0.703007518796993</v>
      </c>
    </row>
    <row r="1235" customFormat="false" ht="12.8" hidden="false" customHeight="false" outlineLevel="0" collapsed="false">
      <c r="A1235" s="3" t="n">
        <v>1</v>
      </c>
      <c r="B1235" s="4" t="n">
        <v>0.98</v>
      </c>
      <c r="C1235" s="5" t="n">
        <f aca="false">B1235</f>
        <v>0.98</v>
      </c>
      <c r="D1235" s="0" t="n">
        <f aca="false">COUNTIFS($B$3:$B$1487, "&gt;="&amp;C1235, $A$3:$A$1487, "1")</f>
        <v>187</v>
      </c>
      <c r="E1235" s="0" t="n">
        <f aca="false">COUNTIFS($B$3:$B$1487, "&lt;"&amp;C1235, $A$3:$A$1487, "0")</f>
        <v>735</v>
      </c>
      <c r="F1235" s="0" t="n">
        <f aca="false">COUNTIFS($B$3:$B$1487, "&gt;="&amp;C1235, $A$3:$A$1487, "0")</f>
        <v>79</v>
      </c>
      <c r="G1235" s="0" t="n">
        <f aca="false">COUNTIFS($B$3:$B$1487, "&lt;"&amp;C1235, $A$3:$A$1487, "1")</f>
        <v>484</v>
      </c>
      <c r="H1235" s="0" t="n">
        <f aca="false">(D1235+E1235)/(D1235+E1235+F1235+G1235)</f>
        <v>0.620875420875421</v>
      </c>
      <c r="I1235" s="0" t="n">
        <f aca="false">D1235/(D1235+G1235)</f>
        <v>0.278688524590164</v>
      </c>
      <c r="J1235" s="0" t="n">
        <f aca="false">D1235/(D1235+F1235)</f>
        <v>0.703007518796993</v>
      </c>
    </row>
    <row r="1236" customFormat="false" ht="12.8" hidden="false" customHeight="false" outlineLevel="0" collapsed="false">
      <c r="A1236" s="3" t="n">
        <v>1</v>
      </c>
      <c r="B1236" s="4" t="n">
        <v>0.98</v>
      </c>
      <c r="C1236" s="5" t="n">
        <f aca="false">B1236</f>
        <v>0.98</v>
      </c>
      <c r="D1236" s="0" t="n">
        <f aca="false">COUNTIFS($B$3:$B$1487, "&gt;="&amp;C1236, $A$3:$A$1487, "1")</f>
        <v>187</v>
      </c>
      <c r="E1236" s="0" t="n">
        <f aca="false">COUNTIFS($B$3:$B$1487, "&lt;"&amp;C1236, $A$3:$A$1487, "0")</f>
        <v>735</v>
      </c>
      <c r="F1236" s="0" t="n">
        <f aca="false">COUNTIFS($B$3:$B$1487, "&gt;="&amp;C1236, $A$3:$A$1487, "0")</f>
        <v>79</v>
      </c>
      <c r="G1236" s="0" t="n">
        <f aca="false">COUNTIFS($B$3:$B$1487, "&lt;"&amp;C1236, $A$3:$A$1487, "1")</f>
        <v>484</v>
      </c>
      <c r="H1236" s="0" t="n">
        <f aca="false">(D1236+E1236)/(D1236+E1236+F1236+G1236)</f>
        <v>0.620875420875421</v>
      </c>
      <c r="I1236" s="0" t="n">
        <f aca="false">D1236/(D1236+G1236)</f>
        <v>0.278688524590164</v>
      </c>
      <c r="J1236" s="0" t="n">
        <f aca="false">D1236/(D1236+F1236)</f>
        <v>0.703007518796993</v>
      </c>
    </row>
    <row r="1237" customFormat="false" ht="12.8" hidden="false" customHeight="false" outlineLevel="0" collapsed="false">
      <c r="A1237" s="3" t="n">
        <v>0</v>
      </c>
      <c r="B1237" s="4" t="n">
        <v>0.98</v>
      </c>
      <c r="C1237" s="5" t="n">
        <f aca="false">B1237</f>
        <v>0.98</v>
      </c>
      <c r="D1237" s="0" t="n">
        <f aca="false">COUNTIFS($B$3:$B$1487, "&gt;="&amp;C1237, $A$3:$A$1487, "1")</f>
        <v>187</v>
      </c>
      <c r="E1237" s="0" t="n">
        <f aca="false">COUNTIFS($B$3:$B$1487, "&lt;"&amp;C1237, $A$3:$A$1487, "0")</f>
        <v>735</v>
      </c>
      <c r="F1237" s="0" t="n">
        <f aca="false">COUNTIFS($B$3:$B$1487, "&gt;="&amp;C1237, $A$3:$A$1487, "0")</f>
        <v>79</v>
      </c>
      <c r="G1237" s="0" t="n">
        <f aca="false">COUNTIFS($B$3:$B$1487, "&lt;"&amp;C1237, $A$3:$A$1487, "1")</f>
        <v>484</v>
      </c>
      <c r="H1237" s="0" t="n">
        <f aca="false">(D1237+E1237)/(D1237+E1237+F1237+G1237)</f>
        <v>0.620875420875421</v>
      </c>
      <c r="I1237" s="0" t="n">
        <f aca="false">D1237/(D1237+G1237)</f>
        <v>0.278688524590164</v>
      </c>
      <c r="J1237" s="0" t="n">
        <f aca="false">D1237/(D1237+F1237)</f>
        <v>0.703007518796993</v>
      </c>
    </row>
    <row r="1238" customFormat="false" ht="12.8" hidden="false" customHeight="false" outlineLevel="0" collapsed="false">
      <c r="A1238" s="3" t="n">
        <v>1</v>
      </c>
      <c r="B1238" s="4" t="n">
        <v>0.98</v>
      </c>
      <c r="C1238" s="5" t="n">
        <f aca="false">B1238</f>
        <v>0.98</v>
      </c>
      <c r="D1238" s="0" t="n">
        <f aca="false">COUNTIFS($B$3:$B$1487, "&gt;="&amp;C1238, $A$3:$A$1487, "1")</f>
        <v>187</v>
      </c>
      <c r="E1238" s="0" t="n">
        <f aca="false">COUNTIFS($B$3:$B$1487, "&lt;"&amp;C1238, $A$3:$A$1487, "0")</f>
        <v>735</v>
      </c>
      <c r="F1238" s="0" t="n">
        <f aca="false">COUNTIFS($B$3:$B$1487, "&gt;="&amp;C1238, $A$3:$A$1487, "0")</f>
        <v>79</v>
      </c>
      <c r="G1238" s="0" t="n">
        <f aca="false">COUNTIFS($B$3:$B$1487, "&lt;"&amp;C1238, $A$3:$A$1487, "1")</f>
        <v>484</v>
      </c>
      <c r="H1238" s="0" t="n">
        <f aca="false">(D1238+E1238)/(D1238+E1238+F1238+G1238)</f>
        <v>0.620875420875421</v>
      </c>
      <c r="I1238" s="0" t="n">
        <f aca="false">D1238/(D1238+G1238)</f>
        <v>0.278688524590164</v>
      </c>
      <c r="J1238" s="0" t="n">
        <f aca="false">D1238/(D1238+F1238)</f>
        <v>0.703007518796993</v>
      </c>
    </row>
    <row r="1239" customFormat="false" ht="12.8" hidden="false" customHeight="false" outlineLevel="0" collapsed="false">
      <c r="A1239" s="3" t="n">
        <v>0</v>
      </c>
      <c r="B1239" s="4" t="n">
        <v>0.98</v>
      </c>
      <c r="C1239" s="5" t="n">
        <f aca="false">B1239</f>
        <v>0.98</v>
      </c>
      <c r="D1239" s="0" t="n">
        <f aca="false">COUNTIFS($B$3:$B$1487, "&gt;="&amp;C1239, $A$3:$A$1487, "1")</f>
        <v>187</v>
      </c>
      <c r="E1239" s="0" t="n">
        <f aca="false">COUNTIFS($B$3:$B$1487, "&lt;"&amp;C1239, $A$3:$A$1487, "0")</f>
        <v>735</v>
      </c>
      <c r="F1239" s="0" t="n">
        <f aca="false">COUNTIFS($B$3:$B$1487, "&gt;="&amp;C1239, $A$3:$A$1487, "0")</f>
        <v>79</v>
      </c>
      <c r="G1239" s="0" t="n">
        <f aca="false">COUNTIFS($B$3:$B$1487, "&lt;"&amp;C1239, $A$3:$A$1487, "1")</f>
        <v>484</v>
      </c>
      <c r="H1239" s="0" t="n">
        <f aca="false">(D1239+E1239)/(D1239+E1239+F1239+G1239)</f>
        <v>0.620875420875421</v>
      </c>
      <c r="I1239" s="0" t="n">
        <f aca="false">D1239/(D1239+G1239)</f>
        <v>0.278688524590164</v>
      </c>
      <c r="J1239" s="0" t="n">
        <f aca="false">D1239/(D1239+F1239)</f>
        <v>0.703007518796993</v>
      </c>
    </row>
    <row r="1240" customFormat="false" ht="12.8" hidden="false" customHeight="false" outlineLevel="0" collapsed="false">
      <c r="A1240" s="3" t="n">
        <v>1</v>
      </c>
      <c r="B1240" s="4" t="n">
        <v>0.98</v>
      </c>
      <c r="C1240" s="5" t="n">
        <f aca="false">B1240</f>
        <v>0.98</v>
      </c>
      <c r="D1240" s="0" t="n">
        <f aca="false">COUNTIFS($B$3:$B$1487, "&gt;="&amp;C1240, $A$3:$A$1487, "1")</f>
        <v>187</v>
      </c>
      <c r="E1240" s="0" t="n">
        <f aca="false">COUNTIFS($B$3:$B$1487, "&lt;"&amp;C1240, $A$3:$A$1487, "0")</f>
        <v>735</v>
      </c>
      <c r="F1240" s="0" t="n">
        <f aca="false">COUNTIFS($B$3:$B$1487, "&gt;="&amp;C1240, $A$3:$A$1487, "0")</f>
        <v>79</v>
      </c>
      <c r="G1240" s="0" t="n">
        <f aca="false">COUNTIFS($B$3:$B$1487, "&lt;"&amp;C1240, $A$3:$A$1487, "1")</f>
        <v>484</v>
      </c>
      <c r="H1240" s="0" t="n">
        <f aca="false">(D1240+E1240)/(D1240+E1240+F1240+G1240)</f>
        <v>0.620875420875421</v>
      </c>
      <c r="I1240" s="0" t="n">
        <f aca="false">D1240/(D1240+G1240)</f>
        <v>0.278688524590164</v>
      </c>
      <c r="J1240" s="0" t="n">
        <f aca="false">D1240/(D1240+F1240)</f>
        <v>0.703007518796993</v>
      </c>
    </row>
    <row r="1241" customFormat="false" ht="12.8" hidden="false" customHeight="false" outlineLevel="0" collapsed="false">
      <c r="A1241" s="3" t="n">
        <v>1</v>
      </c>
      <c r="B1241" s="4" t="n">
        <v>0.98</v>
      </c>
      <c r="C1241" s="5" t="n">
        <f aca="false">B1241</f>
        <v>0.98</v>
      </c>
      <c r="D1241" s="0" t="n">
        <f aca="false">COUNTIFS($B$3:$B$1487, "&gt;="&amp;C1241, $A$3:$A$1487, "1")</f>
        <v>187</v>
      </c>
      <c r="E1241" s="0" t="n">
        <f aca="false">COUNTIFS($B$3:$B$1487, "&lt;"&amp;C1241, $A$3:$A$1487, "0")</f>
        <v>735</v>
      </c>
      <c r="F1241" s="0" t="n">
        <f aca="false">COUNTIFS($B$3:$B$1487, "&gt;="&amp;C1241, $A$3:$A$1487, "0")</f>
        <v>79</v>
      </c>
      <c r="G1241" s="0" t="n">
        <f aca="false">COUNTIFS($B$3:$B$1487, "&lt;"&amp;C1241, $A$3:$A$1487, "1")</f>
        <v>484</v>
      </c>
      <c r="H1241" s="0" t="n">
        <f aca="false">(D1241+E1241)/(D1241+E1241+F1241+G1241)</f>
        <v>0.620875420875421</v>
      </c>
      <c r="I1241" s="0" t="n">
        <f aca="false">D1241/(D1241+G1241)</f>
        <v>0.278688524590164</v>
      </c>
      <c r="J1241" s="0" t="n">
        <f aca="false">D1241/(D1241+F1241)</f>
        <v>0.703007518796993</v>
      </c>
    </row>
    <row r="1242" customFormat="false" ht="12.8" hidden="false" customHeight="false" outlineLevel="0" collapsed="false">
      <c r="A1242" s="3" t="n">
        <v>1</v>
      </c>
      <c r="B1242" s="4" t="n">
        <v>0.98</v>
      </c>
      <c r="C1242" s="5" t="n">
        <f aca="false">B1242</f>
        <v>0.98</v>
      </c>
      <c r="D1242" s="0" t="n">
        <f aca="false">COUNTIFS($B$3:$B$1487, "&gt;="&amp;C1242, $A$3:$A$1487, "1")</f>
        <v>187</v>
      </c>
      <c r="E1242" s="0" t="n">
        <f aca="false">COUNTIFS($B$3:$B$1487, "&lt;"&amp;C1242, $A$3:$A$1487, "0")</f>
        <v>735</v>
      </c>
      <c r="F1242" s="0" t="n">
        <f aca="false">COUNTIFS($B$3:$B$1487, "&gt;="&amp;C1242, $A$3:$A$1487, "0")</f>
        <v>79</v>
      </c>
      <c r="G1242" s="0" t="n">
        <f aca="false">COUNTIFS($B$3:$B$1487, "&lt;"&amp;C1242, $A$3:$A$1487, "1")</f>
        <v>484</v>
      </c>
      <c r="H1242" s="0" t="n">
        <f aca="false">(D1242+E1242)/(D1242+E1242+F1242+G1242)</f>
        <v>0.620875420875421</v>
      </c>
      <c r="I1242" s="0" t="n">
        <f aca="false">D1242/(D1242+G1242)</f>
        <v>0.278688524590164</v>
      </c>
      <c r="J1242" s="0" t="n">
        <f aca="false">D1242/(D1242+F1242)</f>
        <v>0.703007518796993</v>
      </c>
    </row>
    <row r="1243" customFormat="false" ht="12.8" hidden="false" customHeight="false" outlineLevel="0" collapsed="false">
      <c r="A1243" s="3" t="n">
        <v>1</v>
      </c>
      <c r="B1243" s="4" t="n">
        <v>0.98</v>
      </c>
      <c r="C1243" s="5" t="n">
        <f aca="false">B1243</f>
        <v>0.98</v>
      </c>
      <c r="D1243" s="0" t="n">
        <f aca="false">COUNTIFS($B$3:$B$1487, "&gt;="&amp;C1243, $A$3:$A$1487, "1")</f>
        <v>187</v>
      </c>
      <c r="E1243" s="0" t="n">
        <f aca="false">COUNTIFS($B$3:$B$1487, "&lt;"&amp;C1243, $A$3:$A$1487, "0")</f>
        <v>735</v>
      </c>
      <c r="F1243" s="0" t="n">
        <f aca="false">COUNTIFS($B$3:$B$1487, "&gt;="&amp;C1243, $A$3:$A$1487, "0")</f>
        <v>79</v>
      </c>
      <c r="G1243" s="0" t="n">
        <f aca="false">COUNTIFS($B$3:$B$1487, "&lt;"&amp;C1243, $A$3:$A$1487, "1")</f>
        <v>484</v>
      </c>
      <c r="H1243" s="0" t="n">
        <f aca="false">(D1243+E1243)/(D1243+E1243+F1243+G1243)</f>
        <v>0.620875420875421</v>
      </c>
      <c r="I1243" s="0" t="n">
        <f aca="false">D1243/(D1243+G1243)</f>
        <v>0.278688524590164</v>
      </c>
      <c r="J1243" s="0" t="n">
        <f aca="false">D1243/(D1243+F1243)</f>
        <v>0.703007518796993</v>
      </c>
    </row>
    <row r="1244" customFormat="false" ht="12.8" hidden="false" customHeight="false" outlineLevel="0" collapsed="false">
      <c r="A1244" s="3" t="n">
        <v>1</v>
      </c>
      <c r="B1244" s="4" t="n">
        <v>0.98</v>
      </c>
      <c r="C1244" s="5" t="n">
        <f aca="false">B1244</f>
        <v>0.98</v>
      </c>
      <c r="D1244" s="0" t="n">
        <f aca="false">COUNTIFS($B$3:$B$1487, "&gt;="&amp;C1244, $A$3:$A$1487, "1")</f>
        <v>187</v>
      </c>
      <c r="E1244" s="0" t="n">
        <f aca="false">COUNTIFS($B$3:$B$1487, "&lt;"&amp;C1244, $A$3:$A$1487, "0")</f>
        <v>735</v>
      </c>
      <c r="F1244" s="0" t="n">
        <f aca="false">COUNTIFS($B$3:$B$1487, "&gt;="&amp;C1244, $A$3:$A$1487, "0")</f>
        <v>79</v>
      </c>
      <c r="G1244" s="0" t="n">
        <f aca="false">COUNTIFS($B$3:$B$1487, "&lt;"&amp;C1244, $A$3:$A$1487, "1")</f>
        <v>484</v>
      </c>
      <c r="H1244" s="0" t="n">
        <f aca="false">(D1244+E1244)/(D1244+E1244+F1244+G1244)</f>
        <v>0.620875420875421</v>
      </c>
      <c r="I1244" s="0" t="n">
        <f aca="false">D1244/(D1244+G1244)</f>
        <v>0.278688524590164</v>
      </c>
      <c r="J1244" s="0" t="n">
        <f aca="false">D1244/(D1244+F1244)</f>
        <v>0.703007518796993</v>
      </c>
    </row>
    <row r="1245" customFormat="false" ht="12.8" hidden="false" customHeight="false" outlineLevel="0" collapsed="false">
      <c r="A1245" s="3" t="n">
        <v>0</v>
      </c>
      <c r="B1245" s="4" t="n">
        <v>0.98</v>
      </c>
      <c r="C1245" s="5" t="n">
        <f aca="false">B1245</f>
        <v>0.98</v>
      </c>
      <c r="D1245" s="0" t="n">
        <f aca="false">COUNTIFS($B$3:$B$1487, "&gt;="&amp;C1245, $A$3:$A$1487, "1")</f>
        <v>187</v>
      </c>
      <c r="E1245" s="0" t="n">
        <f aca="false">COUNTIFS($B$3:$B$1487, "&lt;"&amp;C1245, $A$3:$A$1487, "0")</f>
        <v>735</v>
      </c>
      <c r="F1245" s="0" t="n">
        <f aca="false">COUNTIFS($B$3:$B$1487, "&gt;="&amp;C1245, $A$3:$A$1487, "0")</f>
        <v>79</v>
      </c>
      <c r="G1245" s="0" t="n">
        <f aca="false">COUNTIFS($B$3:$B$1487, "&lt;"&amp;C1245, $A$3:$A$1487, "1")</f>
        <v>484</v>
      </c>
      <c r="H1245" s="0" t="n">
        <f aca="false">(D1245+E1245)/(D1245+E1245+F1245+G1245)</f>
        <v>0.620875420875421</v>
      </c>
      <c r="I1245" s="0" t="n">
        <f aca="false">D1245/(D1245+G1245)</f>
        <v>0.278688524590164</v>
      </c>
      <c r="J1245" s="0" t="n">
        <f aca="false">D1245/(D1245+F1245)</f>
        <v>0.703007518796993</v>
      </c>
    </row>
    <row r="1246" customFormat="false" ht="12.8" hidden="false" customHeight="false" outlineLevel="0" collapsed="false">
      <c r="A1246" s="3" t="n">
        <v>0</v>
      </c>
      <c r="B1246" s="4" t="n">
        <v>0.98</v>
      </c>
      <c r="C1246" s="5" t="n">
        <f aca="false">B1246</f>
        <v>0.98</v>
      </c>
      <c r="D1246" s="0" t="n">
        <f aca="false">COUNTIFS($B$3:$B$1487, "&gt;="&amp;C1246, $A$3:$A$1487, "1")</f>
        <v>187</v>
      </c>
      <c r="E1246" s="0" t="n">
        <f aca="false">COUNTIFS($B$3:$B$1487, "&lt;"&amp;C1246, $A$3:$A$1487, "0")</f>
        <v>735</v>
      </c>
      <c r="F1246" s="0" t="n">
        <f aca="false">COUNTIFS($B$3:$B$1487, "&gt;="&amp;C1246, $A$3:$A$1487, "0")</f>
        <v>79</v>
      </c>
      <c r="G1246" s="0" t="n">
        <f aca="false">COUNTIFS($B$3:$B$1487, "&lt;"&amp;C1246, $A$3:$A$1487, "1")</f>
        <v>484</v>
      </c>
      <c r="H1246" s="0" t="n">
        <f aca="false">(D1246+E1246)/(D1246+E1246+F1246+G1246)</f>
        <v>0.620875420875421</v>
      </c>
      <c r="I1246" s="0" t="n">
        <f aca="false">D1246/(D1246+G1246)</f>
        <v>0.278688524590164</v>
      </c>
      <c r="J1246" s="0" t="n">
        <f aca="false">D1246/(D1246+F1246)</f>
        <v>0.703007518796993</v>
      </c>
    </row>
    <row r="1247" customFormat="false" ht="12.8" hidden="false" customHeight="false" outlineLevel="0" collapsed="false">
      <c r="A1247" s="3" t="n">
        <v>1</v>
      </c>
      <c r="B1247" s="4" t="n">
        <v>0.98</v>
      </c>
      <c r="C1247" s="5" t="n">
        <f aca="false">B1247</f>
        <v>0.98</v>
      </c>
      <c r="D1247" s="0" t="n">
        <f aca="false">COUNTIFS($B$3:$B$1487, "&gt;="&amp;C1247, $A$3:$A$1487, "1")</f>
        <v>187</v>
      </c>
      <c r="E1247" s="0" t="n">
        <f aca="false">COUNTIFS($B$3:$B$1487, "&lt;"&amp;C1247, $A$3:$A$1487, "0")</f>
        <v>735</v>
      </c>
      <c r="F1247" s="0" t="n">
        <f aca="false">COUNTIFS($B$3:$B$1487, "&gt;="&amp;C1247, $A$3:$A$1487, "0")</f>
        <v>79</v>
      </c>
      <c r="G1247" s="0" t="n">
        <f aca="false">COUNTIFS($B$3:$B$1487, "&lt;"&amp;C1247, $A$3:$A$1487, "1")</f>
        <v>484</v>
      </c>
      <c r="H1247" s="0" t="n">
        <f aca="false">(D1247+E1247)/(D1247+E1247+F1247+G1247)</f>
        <v>0.620875420875421</v>
      </c>
      <c r="I1247" s="0" t="n">
        <f aca="false">D1247/(D1247+G1247)</f>
        <v>0.278688524590164</v>
      </c>
      <c r="J1247" s="0" t="n">
        <f aca="false">D1247/(D1247+F1247)</f>
        <v>0.703007518796993</v>
      </c>
    </row>
    <row r="1248" customFormat="false" ht="12.8" hidden="false" customHeight="false" outlineLevel="0" collapsed="false">
      <c r="A1248" s="3" t="n">
        <v>0</v>
      </c>
      <c r="B1248" s="4" t="n">
        <v>0.98</v>
      </c>
      <c r="C1248" s="5" t="n">
        <f aca="false">B1248</f>
        <v>0.98</v>
      </c>
      <c r="D1248" s="0" t="n">
        <f aca="false">COUNTIFS($B$3:$B$1487, "&gt;="&amp;C1248, $A$3:$A$1487, "1")</f>
        <v>187</v>
      </c>
      <c r="E1248" s="0" t="n">
        <f aca="false">COUNTIFS($B$3:$B$1487, "&lt;"&amp;C1248, $A$3:$A$1487, "0")</f>
        <v>735</v>
      </c>
      <c r="F1248" s="0" t="n">
        <f aca="false">COUNTIFS($B$3:$B$1487, "&gt;="&amp;C1248, $A$3:$A$1487, "0")</f>
        <v>79</v>
      </c>
      <c r="G1248" s="0" t="n">
        <f aca="false">COUNTIFS($B$3:$B$1487, "&lt;"&amp;C1248, $A$3:$A$1487, "1")</f>
        <v>484</v>
      </c>
      <c r="H1248" s="0" t="n">
        <f aca="false">(D1248+E1248)/(D1248+E1248+F1248+G1248)</f>
        <v>0.620875420875421</v>
      </c>
      <c r="I1248" s="0" t="n">
        <f aca="false">D1248/(D1248+G1248)</f>
        <v>0.278688524590164</v>
      </c>
      <c r="J1248" s="0" t="n">
        <f aca="false">D1248/(D1248+F1248)</f>
        <v>0.703007518796993</v>
      </c>
    </row>
    <row r="1249" customFormat="false" ht="12.8" hidden="false" customHeight="false" outlineLevel="0" collapsed="false">
      <c r="A1249" s="3" t="n">
        <v>0</v>
      </c>
      <c r="B1249" s="4" t="n">
        <v>0.98</v>
      </c>
      <c r="C1249" s="5" t="n">
        <f aca="false">B1249</f>
        <v>0.98</v>
      </c>
      <c r="D1249" s="0" t="n">
        <f aca="false">COUNTIFS($B$3:$B$1487, "&gt;="&amp;C1249, $A$3:$A$1487, "1")</f>
        <v>187</v>
      </c>
      <c r="E1249" s="0" t="n">
        <f aca="false">COUNTIFS($B$3:$B$1487, "&lt;"&amp;C1249, $A$3:$A$1487, "0")</f>
        <v>735</v>
      </c>
      <c r="F1249" s="0" t="n">
        <f aca="false">COUNTIFS($B$3:$B$1487, "&gt;="&amp;C1249, $A$3:$A$1487, "0")</f>
        <v>79</v>
      </c>
      <c r="G1249" s="0" t="n">
        <f aca="false">COUNTIFS($B$3:$B$1487, "&lt;"&amp;C1249, $A$3:$A$1487, "1")</f>
        <v>484</v>
      </c>
      <c r="H1249" s="0" t="n">
        <f aca="false">(D1249+E1249)/(D1249+E1249+F1249+G1249)</f>
        <v>0.620875420875421</v>
      </c>
      <c r="I1249" s="0" t="n">
        <f aca="false">D1249/(D1249+G1249)</f>
        <v>0.278688524590164</v>
      </c>
      <c r="J1249" s="0" t="n">
        <f aca="false">D1249/(D1249+F1249)</f>
        <v>0.703007518796993</v>
      </c>
    </row>
    <row r="1250" customFormat="false" ht="12.8" hidden="false" customHeight="false" outlineLevel="0" collapsed="false">
      <c r="A1250" s="3" t="n">
        <v>1</v>
      </c>
      <c r="B1250" s="4" t="n">
        <v>0.98</v>
      </c>
      <c r="C1250" s="5" t="n">
        <f aca="false">B1250</f>
        <v>0.98</v>
      </c>
      <c r="D1250" s="0" t="n">
        <f aca="false">COUNTIFS($B$3:$B$1487, "&gt;="&amp;C1250, $A$3:$A$1487, "1")</f>
        <v>187</v>
      </c>
      <c r="E1250" s="0" t="n">
        <f aca="false">COUNTIFS($B$3:$B$1487, "&lt;"&amp;C1250, $A$3:$A$1487, "0")</f>
        <v>735</v>
      </c>
      <c r="F1250" s="0" t="n">
        <f aca="false">COUNTIFS($B$3:$B$1487, "&gt;="&amp;C1250, $A$3:$A$1487, "0")</f>
        <v>79</v>
      </c>
      <c r="G1250" s="0" t="n">
        <f aca="false">COUNTIFS($B$3:$B$1487, "&lt;"&amp;C1250, $A$3:$A$1487, "1")</f>
        <v>484</v>
      </c>
      <c r="H1250" s="0" t="n">
        <f aca="false">(D1250+E1250)/(D1250+E1250+F1250+G1250)</f>
        <v>0.620875420875421</v>
      </c>
      <c r="I1250" s="0" t="n">
        <f aca="false">D1250/(D1250+G1250)</f>
        <v>0.278688524590164</v>
      </c>
      <c r="J1250" s="0" t="n">
        <f aca="false">D1250/(D1250+F1250)</f>
        <v>0.703007518796993</v>
      </c>
    </row>
    <row r="1251" customFormat="false" ht="12.8" hidden="false" customHeight="false" outlineLevel="0" collapsed="false">
      <c r="A1251" s="3" t="n">
        <v>0</v>
      </c>
      <c r="B1251" s="4" t="n">
        <v>0.98</v>
      </c>
      <c r="C1251" s="5" t="n">
        <f aca="false">B1251</f>
        <v>0.98</v>
      </c>
      <c r="D1251" s="0" t="n">
        <f aca="false">COUNTIFS($B$3:$B$1487, "&gt;="&amp;C1251, $A$3:$A$1487, "1")</f>
        <v>187</v>
      </c>
      <c r="E1251" s="0" t="n">
        <f aca="false">COUNTIFS($B$3:$B$1487, "&lt;"&amp;C1251, $A$3:$A$1487, "0")</f>
        <v>735</v>
      </c>
      <c r="F1251" s="0" t="n">
        <f aca="false">COUNTIFS($B$3:$B$1487, "&gt;="&amp;C1251, $A$3:$A$1487, "0")</f>
        <v>79</v>
      </c>
      <c r="G1251" s="0" t="n">
        <f aca="false">COUNTIFS($B$3:$B$1487, "&lt;"&amp;C1251, $A$3:$A$1487, "1")</f>
        <v>484</v>
      </c>
      <c r="H1251" s="0" t="n">
        <f aca="false">(D1251+E1251)/(D1251+E1251+F1251+G1251)</f>
        <v>0.620875420875421</v>
      </c>
      <c r="I1251" s="0" t="n">
        <f aca="false">D1251/(D1251+G1251)</f>
        <v>0.278688524590164</v>
      </c>
      <c r="J1251" s="0" t="n">
        <f aca="false">D1251/(D1251+F1251)</f>
        <v>0.703007518796993</v>
      </c>
    </row>
    <row r="1252" customFormat="false" ht="12.8" hidden="false" customHeight="false" outlineLevel="0" collapsed="false">
      <c r="A1252" s="3" t="n">
        <v>0</v>
      </c>
      <c r="B1252" s="4" t="n">
        <v>0.98</v>
      </c>
      <c r="C1252" s="5" t="n">
        <f aca="false">B1252</f>
        <v>0.98</v>
      </c>
      <c r="D1252" s="0" t="n">
        <f aca="false">COUNTIFS($B$3:$B$1487, "&gt;="&amp;C1252, $A$3:$A$1487, "1")</f>
        <v>187</v>
      </c>
      <c r="E1252" s="0" t="n">
        <f aca="false">COUNTIFS($B$3:$B$1487, "&lt;"&amp;C1252, $A$3:$A$1487, "0")</f>
        <v>735</v>
      </c>
      <c r="F1252" s="0" t="n">
        <f aca="false">COUNTIFS($B$3:$B$1487, "&gt;="&amp;C1252, $A$3:$A$1487, "0")</f>
        <v>79</v>
      </c>
      <c r="G1252" s="0" t="n">
        <f aca="false">COUNTIFS($B$3:$B$1487, "&lt;"&amp;C1252, $A$3:$A$1487, "1")</f>
        <v>484</v>
      </c>
      <c r="H1252" s="0" t="n">
        <f aca="false">(D1252+E1252)/(D1252+E1252+F1252+G1252)</f>
        <v>0.620875420875421</v>
      </c>
      <c r="I1252" s="0" t="n">
        <f aca="false">D1252/(D1252+G1252)</f>
        <v>0.278688524590164</v>
      </c>
      <c r="J1252" s="0" t="n">
        <f aca="false">D1252/(D1252+F1252)</f>
        <v>0.703007518796993</v>
      </c>
    </row>
    <row r="1253" customFormat="false" ht="12.8" hidden="false" customHeight="false" outlineLevel="0" collapsed="false">
      <c r="A1253" s="3" t="n">
        <v>1</v>
      </c>
      <c r="B1253" s="4" t="n">
        <v>0.98</v>
      </c>
      <c r="C1253" s="5" t="n">
        <f aca="false">B1253</f>
        <v>0.98</v>
      </c>
      <c r="D1253" s="0" t="n">
        <f aca="false">COUNTIFS($B$3:$B$1487, "&gt;="&amp;C1253, $A$3:$A$1487, "1")</f>
        <v>187</v>
      </c>
      <c r="E1253" s="0" t="n">
        <f aca="false">COUNTIFS($B$3:$B$1487, "&lt;"&amp;C1253, $A$3:$A$1487, "0")</f>
        <v>735</v>
      </c>
      <c r="F1253" s="0" t="n">
        <f aca="false">COUNTIFS($B$3:$B$1487, "&gt;="&amp;C1253, $A$3:$A$1487, "0")</f>
        <v>79</v>
      </c>
      <c r="G1253" s="0" t="n">
        <f aca="false">COUNTIFS($B$3:$B$1487, "&lt;"&amp;C1253, $A$3:$A$1487, "1")</f>
        <v>484</v>
      </c>
      <c r="H1253" s="0" t="n">
        <f aca="false">(D1253+E1253)/(D1253+E1253+F1253+G1253)</f>
        <v>0.620875420875421</v>
      </c>
      <c r="I1253" s="0" t="n">
        <f aca="false">D1253/(D1253+G1253)</f>
        <v>0.278688524590164</v>
      </c>
      <c r="J1253" s="0" t="n">
        <f aca="false">D1253/(D1253+F1253)</f>
        <v>0.703007518796993</v>
      </c>
    </row>
    <row r="1254" customFormat="false" ht="12.8" hidden="false" customHeight="false" outlineLevel="0" collapsed="false">
      <c r="A1254" s="3" t="n">
        <v>1</v>
      </c>
      <c r="B1254" s="4" t="n">
        <v>0.98</v>
      </c>
      <c r="C1254" s="5" t="n">
        <f aca="false">B1254</f>
        <v>0.98</v>
      </c>
      <c r="D1254" s="0" t="n">
        <f aca="false">COUNTIFS($B$3:$B$1487, "&gt;="&amp;C1254, $A$3:$A$1487, "1")</f>
        <v>187</v>
      </c>
      <c r="E1254" s="0" t="n">
        <f aca="false">COUNTIFS($B$3:$B$1487, "&lt;"&amp;C1254, $A$3:$A$1487, "0")</f>
        <v>735</v>
      </c>
      <c r="F1254" s="0" t="n">
        <f aca="false">COUNTIFS($B$3:$B$1487, "&gt;="&amp;C1254, $A$3:$A$1487, "0")</f>
        <v>79</v>
      </c>
      <c r="G1254" s="0" t="n">
        <f aca="false">COUNTIFS($B$3:$B$1487, "&lt;"&amp;C1254, $A$3:$A$1487, "1")</f>
        <v>484</v>
      </c>
      <c r="H1254" s="0" t="n">
        <f aca="false">(D1254+E1254)/(D1254+E1254+F1254+G1254)</f>
        <v>0.620875420875421</v>
      </c>
      <c r="I1254" s="0" t="n">
        <f aca="false">D1254/(D1254+G1254)</f>
        <v>0.278688524590164</v>
      </c>
      <c r="J1254" s="0" t="n">
        <f aca="false">D1254/(D1254+F1254)</f>
        <v>0.703007518796993</v>
      </c>
    </row>
    <row r="1255" customFormat="false" ht="12.8" hidden="false" customHeight="false" outlineLevel="0" collapsed="false">
      <c r="A1255" s="3" t="n">
        <v>1</v>
      </c>
      <c r="B1255" s="4" t="n">
        <v>0.98</v>
      </c>
      <c r="C1255" s="5" t="n">
        <f aca="false">B1255</f>
        <v>0.98</v>
      </c>
      <c r="D1255" s="0" t="n">
        <f aca="false">COUNTIFS($B$3:$B$1487, "&gt;="&amp;C1255, $A$3:$A$1487, "1")</f>
        <v>187</v>
      </c>
      <c r="E1255" s="0" t="n">
        <f aca="false">COUNTIFS($B$3:$B$1487, "&lt;"&amp;C1255, $A$3:$A$1487, "0")</f>
        <v>735</v>
      </c>
      <c r="F1255" s="0" t="n">
        <f aca="false">COUNTIFS($B$3:$B$1487, "&gt;="&amp;C1255, $A$3:$A$1487, "0")</f>
        <v>79</v>
      </c>
      <c r="G1255" s="0" t="n">
        <f aca="false">COUNTIFS($B$3:$B$1487, "&lt;"&amp;C1255, $A$3:$A$1487, "1")</f>
        <v>484</v>
      </c>
      <c r="H1255" s="0" t="n">
        <f aca="false">(D1255+E1255)/(D1255+E1255+F1255+G1255)</f>
        <v>0.620875420875421</v>
      </c>
      <c r="I1255" s="0" t="n">
        <f aca="false">D1255/(D1255+G1255)</f>
        <v>0.278688524590164</v>
      </c>
      <c r="J1255" s="0" t="n">
        <f aca="false">D1255/(D1255+F1255)</f>
        <v>0.703007518796993</v>
      </c>
    </row>
    <row r="1256" customFormat="false" ht="12.8" hidden="false" customHeight="false" outlineLevel="0" collapsed="false">
      <c r="A1256" s="3" t="n">
        <v>0</v>
      </c>
      <c r="B1256" s="4" t="n">
        <v>0.98</v>
      </c>
      <c r="C1256" s="5" t="n">
        <f aca="false">B1256</f>
        <v>0.98</v>
      </c>
      <c r="D1256" s="0" t="n">
        <f aca="false">COUNTIFS($B$3:$B$1487, "&gt;="&amp;C1256, $A$3:$A$1487, "1")</f>
        <v>187</v>
      </c>
      <c r="E1256" s="0" t="n">
        <f aca="false">COUNTIFS($B$3:$B$1487, "&lt;"&amp;C1256, $A$3:$A$1487, "0")</f>
        <v>735</v>
      </c>
      <c r="F1256" s="0" t="n">
        <f aca="false">COUNTIFS($B$3:$B$1487, "&gt;="&amp;C1256, $A$3:$A$1487, "0")</f>
        <v>79</v>
      </c>
      <c r="G1256" s="0" t="n">
        <f aca="false">COUNTIFS($B$3:$B$1487, "&lt;"&amp;C1256, $A$3:$A$1487, "1")</f>
        <v>484</v>
      </c>
      <c r="H1256" s="0" t="n">
        <f aca="false">(D1256+E1256)/(D1256+E1256+F1256+G1256)</f>
        <v>0.620875420875421</v>
      </c>
      <c r="I1256" s="0" t="n">
        <f aca="false">D1256/(D1256+G1256)</f>
        <v>0.278688524590164</v>
      </c>
      <c r="J1256" s="0" t="n">
        <f aca="false">D1256/(D1256+F1256)</f>
        <v>0.703007518796993</v>
      </c>
    </row>
    <row r="1257" customFormat="false" ht="12.8" hidden="false" customHeight="false" outlineLevel="0" collapsed="false">
      <c r="A1257" s="3" t="n">
        <v>0</v>
      </c>
      <c r="B1257" s="4" t="n">
        <v>0.98</v>
      </c>
      <c r="C1257" s="5" t="n">
        <f aca="false">B1257</f>
        <v>0.98</v>
      </c>
      <c r="D1257" s="0" t="n">
        <f aca="false">COUNTIFS($B$3:$B$1487, "&gt;="&amp;C1257, $A$3:$A$1487, "1")</f>
        <v>187</v>
      </c>
      <c r="E1257" s="0" t="n">
        <f aca="false">COUNTIFS($B$3:$B$1487, "&lt;"&amp;C1257, $A$3:$A$1487, "0")</f>
        <v>735</v>
      </c>
      <c r="F1257" s="0" t="n">
        <f aca="false">COUNTIFS($B$3:$B$1487, "&gt;="&amp;C1257, $A$3:$A$1487, "0")</f>
        <v>79</v>
      </c>
      <c r="G1257" s="0" t="n">
        <f aca="false">COUNTIFS($B$3:$B$1487, "&lt;"&amp;C1257, $A$3:$A$1487, "1")</f>
        <v>484</v>
      </c>
      <c r="H1257" s="0" t="n">
        <f aca="false">(D1257+E1257)/(D1257+E1257+F1257+G1257)</f>
        <v>0.620875420875421</v>
      </c>
      <c r="I1257" s="0" t="n">
        <f aca="false">D1257/(D1257+G1257)</f>
        <v>0.278688524590164</v>
      </c>
      <c r="J1257" s="0" t="n">
        <f aca="false">D1257/(D1257+F1257)</f>
        <v>0.703007518796993</v>
      </c>
    </row>
    <row r="1258" customFormat="false" ht="12.8" hidden="false" customHeight="false" outlineLevel="0" collapsed="false">
      <c r="A1258" s="3" t="n">
        <v>1</v>
      </c>
      <c r="B1258" s="4" t="n">
        <v>0.98</v>
      </c>
      <c r="C1258" s="5" t="n">
        <f aca="false">B1258</f>
        <v>0.98</v>
      </c>
      <c r="D1258" s="0" t="n">
        <f aca="false">COUNTIFS($B$3:$B$1487, "&gt;="&amp;C1258, $A$3:$A$1487, "1")</f>
        <v>187</v>
      </c>
      <c r="E1258" s="0" t="n">
        <f aca="false">COUNTIFS($B$3:$B$1487, "&lt;"&amp;C1258, $A$3:$A$1487, "0")</f>
        <v>735</v>
      </c>
      <c r="F1258" s="0" t="n">
        <f aca="false">COUNTIFS($B$3:$B$1487, "&gt;="&amp;C1258, $A$3:$A$1487, "0")</f>
        <v>79</v>
      </c>
      <c r="G1258" s="0" t="n">
        <f aca="false">COUNTIFS($B$3:$B$1487, "&lt;"&amp;C1258, $A$3:$A$1487, "1")</f>
        <v>484</v>
      </c>
      <c r="H1258" s="0" t="n">
        <f aca="false">(D1258+E1258)/(D1258+E1258+F1258+G1258)</f>
        <v>0.620875420875421</v>
      </c>
      <c r="I1258" s="0" t="n">
        <f aca="false">D1258/(D1258+G1258)</f>
        <v>0.278688524590164</v>
      </c>
      <c r="J1258" s="0" t="n">
        <f aca="false">D1258/(D1258+F1258)</f>
        <v>0.703007518796993</v>
      </c>
    </row>
    <row r="1259" customFormat="false" ht="12.8" hidden="false" customHeight="false" outlineLevel="0" collapsed="false">
      <c r="A1259" s="3" t="n">
        <v>1</v>
      </c>
      <c r="B1259" s="4" t="n">
        <v>0.98</v>
      </c>
      <c r="C1259" s="5" t="n">
        <f aca="false">B1259</f>
        <v>0.98</v>
      </c>
      <c r="D1259" s="0" t="n">
        <f aca="false">COUNTIFS($B$3:$B$1487, "&gt;="&amp;C1259, $A$3:$A$1487, "1")</f>
        <v>187</v>
      </c>
      <c r="E1259" s="0" t="n">
        <f aca="false">COUNTIFS($B$3:$B$1487, "&lt;"&amp;C1259, $A$3:$A$1487, "0")</f>
        <v>735</v>
      </c>
      <c r="F1259" s="0" t="n">
        <f aca="false">COUNTIFS($B$3:$B$1487, "&gt;="&amp;C1259, $A$3:$A$1487, "0")</f>
        <v>79</v>
      </c>
      <c r="G1259" s="0" t="n">
        <f aca="false">COUNTIFS($B$3:$B$1487, "&lt;"&amp;C1259, $A$3:$A$1487, "1")</f>
        <v>484</v>
      </c>
      <c r="H1259" s="0" t="n">
        <f aca="false">(D1259+E1259)/(D1259+E1259+F1259+G1259)</f>
        <v>0.620875420875421</v>
      </c>
      <c r="I1259" s="0" t="n">
        <f aca="false">D1259/(D1259+G1259)</f>
        <v>0.278688524590164</v>
      </c>
      <c r="J1259" s="0" t="n">
        <f aca="false">D1259/(D1259+F1259)</f>
        <v>0.703007518796993</v>
      </c>
    </row>
    <row r="1260" customFormat="false" ht="12.8" hidden="false" customHeight="false" outlineLevel="0" collapsed="false">
      <c r="A1260" s="3" t="n">
        <v>1</v>
      </c>
      <c r="B1260" s="4" t="n">
        <v>0.98</v>
      </c>
      <c r="C1260" s="5" t="n">
        <f aca="false">B1260</f>
        <v>0.98</v>
      </c>
      <c r="D1260" s="0" t="n">
        <f aca="false">COUNTIFS($B$3:$B$1487, "&gt;="&amp;C1260, $A$3:$A$1487, "1")</f>
        <v>187</v>
      </c>
      <c r="E1260" s="0" t="n">
        <f aca="false">COUNTIFS($B$3:$B$1487, "&lt;"&amp;C1260, $A$3:$A$1487, "0")</f>
        <v>735</v>
      </c>
      <c r="F1260" s="0" t="n">
        <f aca="false">COUNTIFS($B$3:$B$1487, "&gt;="&amp;C1260, $A$3:$A$1487, "0")</f>
        <v>79</v>
      </c>
      <c r="G1260" s="0" t="n">
        <f aca="false">COUNTIFS($B$3:$B$1487, "&lt;"&amp;C1260, $A$3:$A$1487, "1")</f>
        <v>484</v>
      </c>
      <c r="H1260" s="0" t="n">
        <f aca="false">(D1260+E1260)/(D1260+E1260+F1260+G1260)</f>
        <v>0.620875420875421</v>
      </c>
      <c r="I1260" s="0" t="n">
        <f aca="false">D1260/(D1260+G1260)</f>
        <v>0.278688524590164</v>
      </c>
      <c r="J1260" s="0" t="n">
        <f aca="false">D1260/(D1260+F1260)</f>
        <v>0.703007518796993</v>
      </c>
    </row>
    <row r="1261" customFormat="false" ht="12.8" hidden="false" customHeight="false" outlineLevel="0" collapsed="false">
      <c r="A1261" s="3" t="n">
        <v>1</v>
      </c>
      <c r="B1261" s="4" t="n">
        <v>0.98</v>
      </c>
      <c r="C1261" s="5" t="n">
        <f aca="false">B1261</f>
        <v>0.98</v>
      </c>
      <c r="D1261" s="0" t="n">
        <f aca="false">COUNTIFS($B$3:$B$1487, "&gt;="&amp;C1261, $A$3:$A$1487, "1")</f>
        <v>187</v>
      </c>
      <c r="E1261" s="0" t="n">
        <f aca="false">COUNTIFS($B$3:$B$1487, "&lt;"&amp;C1261, $A$3:$A$1487, "0")</f>
        <v>735</v>
      </c>
      <c r="F1261" s="0" t="n">
        <f aca="false">COUNTIFS($B$3:$B$1487, "&gt;="&amp;C1261, $A$3:$A$1487, "0")</f>
        <v>79</v>
      </c>
      <c r="G1261" s="0" t="n">
        <f aca="false">COUNTIFS($B$3:$B$1487, "&lt;"&amp;C1261, $A$3:$A$1487, "1")</f>
        <v>484</v>
      </c>
      <c r="H1261" s="0" t="n">
        <f aca="false">(D1261+E1261)/(D1261+E1261+F1261+G1261)</f>
        <v>0.620875420875421</v>
      </c>
      <c r="I1261" s="0" t="n">
        <f aca="false">D1261/(D1261+G1261)</f>
        <v>0.278688524590164</v>
      </c>
      <c r="J1261" s="0" t="n">
        <f aca="false">D1261/(D1261+F1261)</f>
        <v>0.703007518796993</v>
      </c>
    </row>
    <row r="1262" customFormat="false" ht="12.8" hidden="false" customHeight="false" outlineLevel="0" collapsed="false">
      <c r="A1262" s="6" t="n">
        <v>1</v>
      </c>
      <c r="B1262" s="7" t="n">
        <v>0.99</v>
      </c>
      <c r="C1262" s="5" t="n">
        <f aca="false">B1262</f>
        <v>0.99</v>
      </c>
      <c r="D1262" s="0" t="n">
        <f aca="false">COUNTIFS($B$3:$B$1487, "&gt;="&amp;C1262, $A$3:$A$1487, "1")</f>
        <v>163</v>
      </c>
      <c r="E1262" s="0" t="n">
        <f aca="false">COUNTIFS($B$3:$B$1487, "&lt;"&amp;C1262, $A$3:$A$1487, "0")</f>
        <v>751</v>
      </c>
      <c r="F1262" s="0" t="n">
        <f aca="false">COUNTIFS($B$3:$B$1487, "&gt;="&amp;C1262, $A$3:$A$1487, "0")</f>
        <v>63</v>
      </c>
      <c r="G1262" s="0" t="n">
        <f aca="false">COUNTIFS($B$3:$B$1487, "&lt;"&amp;C1262, $A$3:$A$1487, "1")</f>
        <v>508</v>
      </c>
      <c r="H1262" s="0" t="n">
        <f aca="false">(D1262+E1262)/(D1262+E1262+F1262+G1262)</f>
        <v>0.615488215488216</v>
      </c>
      <c r="I1262" s="0" t="n">
        <f aca="false">D1262/(D1262+G1262)</f>
        <v>0.242921013412817</v>
      </c>
      <c r="J1262" s="0" t="n">
        <f aca="false">D1262/(D1262+F1262)</f>
        <v>0.721238938053097</v>
      </c>
    </row>
    <row r="1263" customFormat="false" ht="12.8" hidden="false" customHeight="false" outlineLevel="0" collapsed="false">
      <c r="A1263" s="6" t="n">
        <v>1</v>
      </c>
      <c r="B1263" s="7" t="n">
        <v>0.99</v>
      </c>
      <c r="C1263" s="5" t="n">
        <f aca="false">B1263</f>
        <v>0.99</v>
      </c>
      <c r="D1263" s="0" t="n">
        <f aca="false">COUNTIFS($B$3:$B$1487, "&gt;="&amp;C1263, $A$3:$A$1487, "1")</f>
        <v>163</v>
      </c>
      <c r="E1263" s="0" t="n">
        <f aca="false">COUNTIFS($B$3:$B$1487, "&lt;"&amp;C1263, $A$3:$A$1487, "0")</f>
        <v>751</v>
      </c>
      <c r="F1263" s="0" t="n">
        <f aca="false">COUNTIFS($B$3:$B$1487, "&gt;="&amp;C1263, $A$3:$A$1487, "0")</f>
        <v>63</v>
      </c>
      <c r="G1263" s="0" t="n">
        <f aca="false">COUNTIFS($B$3:$B$1487, "&lt;"&amp;C1263, $A$3:$A$1487, "1")</f>
        <v>508</v>
      </c>
      <c r="H1263" s="0" t="n">
        <f aca="false">(D1263+E1263)/(D1263+E1263+F1263+G1263)</f>
        <v>0.615488215488216</v>
      </c>
      <c r="I1263" s="0" t="n">
        <f aca="false">D1263/(D1263+G1263)</f>
        <v>0.242921013412817</v>
      </c>
      <c r="J1263" s="0" t="n">
        <f aca="false">D1263/(D1263+F1263)</f>
        <v>0.721238938053097</v>
      </c>
    </row>
    <row r="1264" customFormat="false" ht="12.8" hidden="false" customHeight="false" outlineLevel="0" collapsed="false">
      <c r="A1264" s="6" t="n">
        <v>1</v>
      </c>
      <c r="B1264" s="7" t="n">
        <v>0.99</v>
      </c>
      <c r="C1264" s="5" t="n">
        <f aca="false">B1264</f>
        <v>0.99</v>
      </c>
      <c r="D1264" s="0" t="n">
        <f aca="false">COUNTIFS($B$3:$B$1487, "&gt;="&amp;C1264, $A$3:$A$1487, "1")</f>
        <v>163</v>
      </c>
      <c r="E1264" s="0" t="n">
        <f aca="false">COUNTIFS($B$3:$B$1487, "&lt;"&amp;C1264, $A$3:$A$1487, "0")</f>
        <v>751</v>
      </c>
      <c r="F1264" s="0" t="n">
        <f aca="false">COUNTIFS($B$3:$B$1487, "&gt;="&amp;C1264, $A$3:$A$1487, "0")</f>
        <v>63</v>
      </c>
      <c r="G1264" s="0" t="n">
        <f aca="false">COUNTIFS($B$3:$B$1487, "&lt;"&amp;C1264, $A$3:$A$1487, "1")</f>
        <v>508</v>
      </c>
      <c r="H1264" s="0" t="n">
        <f aca="false">(D1264+E1264)/(D1264+E1264+F1264+G1264)</f>
        <v>0.615488215488216</v>
      </c>
      <c r="I1264" s="0" t="n">
        <f aca="false">D1264/(D1264+G1264)</f>
        <v>0.242921013412817</v>
      </c>
      <c r="J1264" s="0" t="n">
        <f aca="false">D1264/(D1264+F1264)</f>
        <v>0.721238938053097</v>
      </c>
    </row>
    <row r="1265" customFormat="false" ht="12.8" hidden="false" customHeight="false" outlineLevel="0" collapsed="false">
      <c r="A1265" s="6" t="n">
        <v>1</v>
      </c>
      <c r="B1265" s="7" t="n">
        <v>0.99</v>
      </c>
      <c r="C1265" s="5" t="n">
        <f aca="false">B1265</f>
        <v>0.99</v>
      </c>
      <c r="D1265" s="0" t="n">
        <f aca="false">COUNTIFS($B$3:$B$1487, "&gt;="&amp;C1265, $A$3:$A$1487, "1")</f>
        <v>163</v>
      </c>
      <c r="E1265" s="0" t="n">
        <f aca="false">COUNTIFS($B$3:$B$1487, "&lt;"&amp;C1265, $A$3:$A$1487, "0")</f>
        <v>751</v>
      </c>
      <c r="F1265" s="0" t="n">
        <f aca="false">COUNTIFS($B$3:$B$1487, "&gt;="&amp;C1265, $A$3:$A$1487, "0")</f>
        <v>63</v>
      </c>
      <c r="G1265" s="0" t="n">
        <f aca="false">COUNTIFS($B$3:$B$1487, "&lt;"&amp;C1265, $A$3:$A$1487, "1")</f>
        <v>508</v>
      </c>
      <c r="H1265" s="0" t="n">
        <f aca="false">(D1265+E1265)/(D1265+E1265+F1265+G1265)</f>
        <v>0.615488215488216</v>
      </c>
      <c r="I1265" s="0" t="n">
        <f aca="false">D1265/(D1265+G1265)</f>
        <v>0.242921013412817</v>
      </c>
      <c r="J1265" s="0" t="n">
        <f aca="false">D1265/(D1265+F1265)</f>
        <v>0.721238938053097</v>
      </c>
    </row>
    <row r="1266" customFormat="false" ht="12.8" hidden="false" customHeight="false" outlineLevel="0" collapsed="false">
      <c r="A1266" s="6" t="n">
        <v>0</v>
      </c>
      <c r="B1266" s="7" t="n">
        <v>0.99</v>
      </c>
      <c r="C1266" s="5" t="n">
        <f aca="false">B1266</f>
        <v>0.99</v>
      </c>
      <c r="D1266" s="0" t="n">
        <f aca="false">COUNTIFS($B$3:$B$1487, "&gt;="&amp;C1266, $A$3:$A$1487, "1")</f>
        <v>163</v>
      </c>
      <c r="E1266" s="0" t="n">
        <f aca="false">COUNTIFS($B$3:$B$1487, "&lt;"&amp;C1266, $A$3:$A$1487, "0")</f>
        <v>751</v>
      </c>
      <c r="F1266" s="0" t="n">
        <f aca="false">COUNTIFS($B$3:$B$1487, "&gt;="&amp;C1266, $A$3:$A$1487, "0")</f>
        <v>63</v>
      </c>
      <c r="G1266" s="0" t="n">
        <f aca="false">COUNTIFS($B$3:$B$1487, "&lt;"&amp;C1266, $A$3:$A$1487, "1")</f>
        <v>508</v>
      </c>
      <c r="H1266" s="0" t="n">
        <f aca="false">(D1266+E1266)/(D1266+E1266+F1266+G1266)</f>
        <v>0.615488215488216</v>
      </c>
      <c r="I1266" s="0" t="n">
        <f aca="false">D1266/(D1266+G1266)</f>
        <v>0.242921013412817</v>
      </c>
      <c r="J1266" s="0" t="n">
        <f aca="false">D1266/(D1266+F1266)</f>
        <v>0.721238938053097</v>
      </c>
    </row>
    <row r="1267" customFormat="false" ht="12.8" hidden="false" customHeight="false" outlineLevel="0" collapsed="false">
      <c r="A1267" s="6" t="n">
        <v>1</v>
      </c>
      <c r="B1267" s="7" t="n">
        <v>0.99</v>
      </c>
      <c r="C1267" s="5" t="n">
        <f aca="false">B1267</f>
        <v>0.99</v>
      </c>
      <c r="D1267" s="0" t="n">
        <f aca="false">COUNTIFS($B$3:$B$1487, "&gt;="&amp;C1267, $A$3:$A$1487, "1")</f>
        <v>163</v>
      </c>
      <c r="E1267" s="0" t="n">
        <f aca="false">COUNTIFS($B$3:$B$1487, "&lt;"&amp;C1267, $A$3:$A$1487, "0")</f>
        <v>751</v>
      </c>
      <c r="F1267" s="0" t="n">
        <f aca="false">COUNTIFS($B$3:$B$1487, "&gt;="&amp;C1267, $A$3:$A$1487, "0")</f>
        <v>63</v>
      </c>
      <c r="G1267" s="0" t="n">
        <f aca="false">COUNTIFS($B$3:$B$1487, "&lt;"&amp;C1267, $A$3:$A$1487, "1")</f>
        <v>508</v>
      </c>
      <c r="H1267" s="0" t="n">
        <f aca="false">(D1267+E1267)/(D1267+E1267+F1267+G1267)</f>
        <v>0.615488215488216</v>
      </c>
      <c r="I1267" s="0" t="n">
        <f aca="false">D1267/(D1267+G1267)</f>
        <v>0.242921013412817</v>
      </c>
      <c r="J1267" s="0" t="n">
        <f aca="false">D1267/(D1267+F1267)</f>
        <v>0.721238938053097</v>
      </c>
    </row>
    <row r="1268" customFormat="false" ht="12.8" hidden="false" customHeight="false" outlineLevel="0" collapsed="false">
      <c r="A1268" s="6" t="n">
        <v>1</v>
      </c>
      <c r="B1268" s="7" t="n">
        <v>0.99</v>
      </c>
      <c r="C1268" s="5" t="n">
        <f aca="false">B1268</f>
        <v>0.99</v>
      </c>
      <c r="D1268" s="0" t="n">
        <f aca="false">COUNTIFS($B$3:$B$1487, "&gt;="&amp;C1268, $A$3:$A$1487, "1")</f>
        <v>163</v>
      </c>
      <c r="E1268" s="0" t="n">
        <f aca="false">COUNTIFS($B$3:$B$1487, "&lt;"&amp;C1268, $A$3:$A$1487, "0")</f>
        <v>751</v>
      </c>
      <c r="F1268" s="0" t="n">
        <f aca="false">COUNTIFS($B$3:$B$1487, "&gt;="&amp;C1268, $A$3:$A$1487, "0")</f>
        <v>63</v>
      </c>
      <c r="G1268" s="0" t="n">
        <f aca="false">COUNTIFS($B$3:$B$1487, "&lt;"&amp;C1268, $A$3:$A$1487, "1")</f>
        <v>508</v>
      </c>
      <c r="H1268" s="0" t="n">
        <f aca="false">(D1268+E1268)/(D1268+E1268+F1268+G1268)</f>
        <v>0.615488215488216</v>
      </c>
      <c r="I1268" s="0" t="n">
        <f aca="false">D1268/(D1268+G1268)</f>
        <v>0.242921013412817</v>
      </c>
      <c r="J1268" s="0" t="n">
        <f aca="false">D1268/(D1268+F1268)</f>
        <v>0.721238938053097</v>
      </c>
    </row>
    <row r="1269" customFormat="false" ht="12.8" hidden="false" customHeight="false" outlineLevel="0" collapsed="false">
      <c r="A1269" s="6" t="n">
        <v>0</v>
      </c>
      <c r="B1269" s="7" t="n">
        <v>0.99</v>
      </c>
      <c r="C1269" s="5" t="n">
        <f aca="false">B1269</f>
        <v>0.99</v>
      </c>
      <c r="D1269" s="0" t="n">
        <f aca="false">COUNTIFS($B$3:$B$1487, "&gt;="&amp;C1269, $A$3:$A$1487, "1")</f>
        <v>163</v>
      </c>
      <c r="E1269" s="0" t="n">
        <f aca="false">COUNTIFS($B$3:$B$1487, "&lt;"&amp;C1269, $A$3:$A$1487, "0")</f>
        <v>751</v>
      </c>
      <c r="F1269" s="0" t="n">
        <f aca="false">COUNTIFS($B$3:$B$1487, "&gt;="&amp;C1269, $A$3:$A$1487, "0")</f>
        <v>63</v>
      </c>
      <c r="G1269" s="0" t="n">
        <f aca="false">COUNTIFS($B$3:$B$1487, "&lt;"&amp;C1269, $A$3:$A$1487, "1")</f>
        <v>508</v>
      </c>
      <c r="H1269" s="0" t="n">
        <f aca="false">(D1269+E1269)/(D1269+E1269+F1269+G1269)</f>
        <v>0.615488215488216</v>
      </c>
      <c r="I1269" s="0" t="n">
        <f aca="false">D1269/(D1269+G1269)</f>
        <v>0.242921013412817</v>
      </c>
      <c r="J1269" s="0" t="n">
        <f aca="false">D1269/(D1269+F1269)</f>
        <v>0.721238938053097</v>
      </c>
    </row>
    <row r="1270" customFormat="false" ht="12.8" hidden="false" customHeight="false" outlineLevel="0" collapsed="false">
      <c r="A1270" s="6" t="n">
        <v>0</v>
      </c>
      <c r="B1270" s="7" t="n">
        <v>0.99</v>
      </c>
      <c r="C1270" s="5" t="n">
        <f aca="false">B1270</f>
        <v>0.99</v>
      </c>
      <c r="D1270" s="0" t="n">
        <f aca="false">COUNTIFS($B$3:$B$1487, "&gt;="&amp;C1270, $A$3:$A$1487, "1")</f>
        <v>163</v>
      </c>
      <c r="E1270" s="0" t="n">
        <f aca="false">COUNTIFS($B$3:$B$1487, "&lt;"&amp;C1270, $A$3:$A$1487, "0")</f>
        <v>751</v>
      </c>
      <c r="F1270" s="0" t="n">
        <f aca="false">COUNTIFS($B$3:$B$1487, "&gt;="&amp;C1270, $A$3:$A$1487, "0")</f>
        <v>63</v>
      </c>
      <c r="G1270" s="0" t="n">
        <f aca="false">COUNTIFS($B$3:$B$1487, "&lt;"&amp;C1270, $A$3:$A$1487, "1")</f>
        <v>508</v>
      </c>
      <c r="H1270" s="0" t="n">
        <f aca="false">(D1270+E1270)/(D1270+E1270+F1270+G1270)</f>
        <v>0.615488215488216</v>
      </c>
      <c r="I1270" s="0" t="n">
        <f aca="false">D1270/(D1270+G1270)</f>
        <v>0.242921013412817</v>
      </c>
      <c r="J1270" s="0" t="n">
        <f aca="false">D1270/(D1270+F1270)</f>
        <v>0.721238938053097</v>
      </c>
    </row>
    <row r="1271" customFormat="false" ht="12.8" hidden="false" customHeight="false" outlineLevel="0" collapsed="false">
      <c r="A1271" s="6" t="n">
        <v>0</v>
      </c>
      <c r="B1271" s="7" t="n">
        <v>0.99</v>
      </c>
      <c r="C1271" s="5" t="n">
        <f aca="false">B1271</f>
        <v>0.99</v>
      </c>
      <c r="D1271" s="0" t="n">
        <f aca="false">COUNTIFS($B$3:$B$1487, "&gt;="&amp;C1271, $A$3:$A$1487, "1")</f>
        <v>163</v>
      </c>
      <c r="E1271" s="0" t="n">
        <f aca="false">COUNTIFS($B$3:$B$1487, "&lt;"&amp;C1271, $A$3:$A$1487, "0")</f>
        <v>751</v>
      </c>
      <c r="F1271" s="0" t="n">
        <f aca="false">COUNTIFS($B$3:$B$1487, "&gt;="&amp;C1271, $A$3:$A$1487, "0")</f>
        <v>63</v>
      </c>
      <c r="G1271" s="0" t="n">
        <f aca="false">COUNTIFS($B$3:$B$1487, "&lt;"&amp;C1271, $A$3:$A$1487, "1")</f>
        <v>508</v>
      </c>
      <c r="H1271" s="0" t="n">
        <f aca="false">(D1271+E1271)/(D1271+E1271+F1271+G1271)</f>
        <v>0.615488215488216</v>
      </c>
      <c r="I1271" s="0" t="n">
        <f aca="false">D1271/(D1271+G1271)</f>
        <v>0.242921013412817</v>
      </c>
      <c r="J1271" s="0" t="n">
        <f aca="false">D1271/(D1271+F1271)</f>
        <v>0.721238938053097</v>
      </c>
    </row>
    <row r="1272" customFormat="false" ht="12.8" hidden="false" customHeight="false" outlineLevel="0" collapsed="false">
      <c r="A1272" s="6" t="n">
        <v>1</v>
      </c>
      <c r="B1272" s="7" t="n">
        <v>0.99</v>
      </c>
      <c r="C1272" s="5" t="n">
        <f aca="false">B1272</f>
        <v>0.99</v>
      </c>
      <c r="D1272" s="0" t="n">
        <f aca="false">COUNTIFS($B$3:$B$1487, "&gt;="&amp;C1272, $A$3:$A$1487, "1")</f>
        <v>163</v>
      </c>
      <c r="E1272" s="0" t="n">
        <f aca="false">COUNTIFS($B$3:$B$1487, "&lt;"&amp;C1272, $A$3:$A$1487, "0")</f>
        <v>751</v>
      </c>
      <c r="F1272" s="0" t="n">
        <f aca="false">COUNTIFS($B$3:$B$1487, "&gt;="&amp;C1272, $A$3:$A$1487, "0")</f>
        <v>63</v>
      </c>
      <c r="G1272" s="0" t="n">
        <f aca="false">COUNTIFS($B$3:$B$1487, "&lt;"&amp;C1272, $A$3:$A$1487, "1")</f>
        <v>508</v>
      </c>
      <c r="H1272" s="0" t="n">
        <f aca="false">(D1272+E1272)/(D1272+E1272+F1272+G1272)</f>
        <v>0.615488215488216</v>
      </c>
      <c r="I1272" s="0" t="n">
        <f aca="false">D1272/(D1272+G1272)</f>
        <v>0.242921013412817</v>
      </c>
      <c r="J1272" s="0" t="n">
        <f aca="false">D1272/(D1272+F1272)</f>
        <v>0.721238938053097</v>
      </c>
    </row>
    <row r="1273" customFormat="false" ht="12.8" hidden="false" customHeight="false" outlineLevel="0" collapsed="false">
      <c r="A1273" s="6" t="n">
        <v>1</v>
      </c>
      <c r="B1273" s="7" t="n">
        <v>0.99</v>
      </c>
      <c r="C1273" s="5" t="n">
        <f aca="false">B1273</f>
        <v>0.99</v>
      </c>
      <c r="D1273" s="0" t="n">
        <f aca="false">COUNTIFS($B$3:$B$1487, "&gt;="&amp;C1273, $A$3:$A$1487, "1")</f>
        <v>163</v>
      </c>
      <c r="E1273" s="0" t="n">
        <f aca="false">COUNTIFS($B$3:$B$1487, "&lt;"&amp;C1273, $A$3:$A$1487, "0")</f>
        <v>751</v>
      </c>
      <c r="F1273" s="0" t="n">
        <f aca="false">COUNTIFS($B$3:$B$1487, "&gt;="&amp;C1273, $A$3:$A$1487, "0")</f>
        <v>63</v>
      </c>
      <c r="G1273" s="0" t="n">
        <f aca="false">COUNTIFS($B$3:$B$1487, "&lt;"&amp;C1273, $A$3:$A$1487, "1")</f>
        <v>508</v>
      </c>
      <c r="H1273" s="0" t="n">
        <f aca="false">(D1273+E1273)/(D1273+E1273+F1273+G1273)</f>
        <v>0.615488215488216</v>
      </c>
      <c r="I1273" s="0" t="n">
        <f aca="false">D1273/(D1273+G1273)</f>
        <v>0.242921013412817</v>
      </c>
      <c r="J1273" s="0" t="n">
        <f aca="false">D1273/(D1273+F1273)</f>
        <v>0.721238938053097</v>
      </c>
    </row>
    <row r="1274" customFormat="false" ht="12.8" hidden="false" customHeight="false" outlineLevel="0" collapsed="false">
      <c r="A1274" s="6" t="n">
        <v>0</v>
      </c>
      <c r="B1274" s="7" t="n">
        <v>0.99</v>
      </c>
      <c r="C1274" s="5" t="n">
        <f aca="false">B1274</f>
        <v>0.99</v>
      </c>
      <c r="D1274" s="0" t="n">
        <f aca="false">COUNTIFS($B$3:$B$1487, "&gt;="&amp;C1274, $A$3:$A$1487, "1")</f>
        <v>163</v>
      </c>
      <c r="E1274" s="0" t="n">
        <f aca="false">COUNTIFS($B$3:$B$1487, "&lt;"&amp;C1274, $A$3:$A$1487, "0")</f>
        <v>751</v>
      </c>
      <c r="F1274" s="0" t="n">
        <f aca="false">COUNTIFS($B$3:$B$1487, "&gt;="&amp;C1274, $A$3:$A$1487, "0")</f>
        <v>63</v>
      </c>
      <c r="G1274" s="0" t="n">
        <f aca="false">COUNTIFS($B$3:$B$1487, "&lt;"&amp;C1274, $A$3:$A$1487, "1")</f>
        <v>508</v>
      </c>
      <c r="H1274" s="0" t="n">
        <f aca="false">(D1274+E1274)/(D1274+E1274+F1274+G1274)</f>
        <v>0.615488215488216</v>
      </c>
      <c r="I1274" s="0" t="n">
        <f aca="false">D1274/(D1274+G1274)</f>
        <v>0.242921013412817</v>
      </c>
      <c r="J1274" s="0" t="n">
        <f aca="false">D1274/(D1274+F1274)</f>
        <v>0.721238938053097</v>
      </c>
    </row>
    <row r="1275" customFormat="false" ht="12.8" hidden="false" customHeight="false" outlineLevel="0" collapsed="false">
      <c r="A1275" s="6" t="n">
        <v>0</v>
      </c>
      <c r="B1275" s="7" t="n">
        <v>0.99</v>
      </c>
      <c r="C1275" s="5" t="n">
        <f aca="false">B1275</f>
        <v>0.99</v>
      </c>
      <c r="D1275" s="0" t="n">
        <f aca="false">COUNTIFS($B$3:$B$1487, "&gt;="&amp;C1275, $A$3:$A$1487, "1")</f>
        <v>163</v>
      </c>
      <c r="E1275" s="0" t="n">
        <f aca="false">COUNTIFS($B$3:$B$1487, "&lt;"&amp;C1275, $A$3:$A$1487, "0")</f>
        <v>751</v>
      </c>
      <c r="F1275" s="0" t="n">
        <f aca="false">COUNTIFS($B$3:$B$1487, "&gt;="&amp;C1275, $A$3:$A$1487, "0")</f>
        <v>63</v>
      </c>
      <c r="G1275" s="0" t="n">
        <f aca="false">COUNTIFS($B$3:$B$1487, "&lt;"&amp;C1275, $A$3:$A$1487, "1")</f>
        <v>508</v>
      </c>
      <c r="H1275" s="0" t="n">
        <f aca="false">(D1275+E1275)/(D1275+E1275+F1275+G1275)</f>
        <v>0.615488215488216</v>
      </c>
      <c r="I1275" s="0" t="n">
        <f aca="false">D1275/(D1275+G1275)</f>
        <v>0.242921013412817</v>
      </c>
      <c r="J1275" s="0" t="n">
        <f aca="false">D1275/(D1275+F1275)</f>
        <v>0.721238938053097</v>
      </c>
    </row>
    <row r="1276" customFormat="false" ht="12.8" hidden="false" customHeight="false" outlineLevel="0" collapsed="false">
      <c r="A1276" s="6" t="n">
        <v>1</v>
      </c>
      <c r="B1276" s="7" t="n">
        <v>0.99</v>
      </c>
      <c r="C1276" s="5" t="n">
        <f aca="false">B1276</f>
        <v>0.99</v>
      </c>
      <c r="D1276" s="0" t="n">
        <f aca="false">COUNTIFS($B$3:$B$1487, "&gt;="&amp;C1276, $A$3:$A$1487, "1")</f>
        <v>163</v>
      </c>
      <c r="E1276" s="0" t="n">
        <f aca="false">COUNTIFS($B$3:$B$1487, "&lt;"&amp;C1276, $A$3:$A$1487, "0")</f>
        <v>751</v>
      </c>
      <c r="F1276" s="0" t="n">
        <f aca="false">COUNTIFS($B$3:$B$1487, "&gt;="&amp;C1276, $A$3:$A$1487, "0")</f>
        <v>63</v>
      </c>
      <c r="G1276" s="0" t="n">
        <f aca="false">COUNTIFS($B$3:$B$1487, "&lt;"&amp;C1276, $A$3:$A$1487, "1")</f>
        <v>508</v>
      </c>
      <c r="H1276" s="0" t="n">
        <f aca="false">(D1276+E1276)/(D1276+E1276+F1276+G1276)</f>
        <v>0.615488215488216</v>
      </c>
      <c r="I1276" s="0" t="n">
        <f aca="false">D1276/(D1276+G1276)</f>
        <v>0.242921013412817</v>
      </c>
      <c r="J1276" s="0" t="n">
        <f aca="false">D1276/(D1276+F1276)</f>
        <v>0.721238938053097</v>
      </c>
    </row>
    <row r="1277" customFormat="false" ht="12.8" hidden="false" customHeight="false" outlineLevel="0" collapsed="false">
      <c r="A1277" s="6" t="n">
        <v>1</v>
      </c>
      <c r="B1277" s="7" t="n">
        <v>0.99</v>
      </c>
      <c r="C1277" s="5" t="n">
        <f aca="false">B1277</f>
        <v>0.99</v>
      </c>
      <c r="D1277" s="0" t="n">
        <f aca="false">COUNTIFS($B$3:$B$1487, "&gt;="&amp;C1277, $A$3:$A$1487, "1")</f>
        <v>163</v>
      </c>
      <c r="E1277" s="0" t="n">
        <f aca="false">COUNTIFS($B$3:$B$1487, "&lt;"&amp;C1277, $A$3:$A$1487, "0")</f>
        <v>751</v>
      </c>
      <c r="F1277" s="0" t="n">
        <f aca="false">COUNTIFS($B$3:$B$1487, "&gt;="&amp;C1277, $A$3:$A$1487, "0")</f>
        <v>63</v>
      </c>
      <c r="G1277" s="0" t="n">
        <f aca="false">COUNTIFS($B$3:$B$1487, "&lt;"&amp;C1277, $A$3:$A$1487, "1")</f>
        <v>508</v>
      </c>
      <c r="H1277" s="0" t="n">
        <f aca="false">(D1277+E1277)/(D1277+E1277+F1277+G1277)</f>
        <v>0.615488215488216</v>
      </c>
      <c r="I1277" s="0" t="n">
        <f aca="false">D1277/(D1277+G1277)</f>
        <v>0.242921013412817</v>
      </c>
      <c r="J1277" s="0" t="n">
        <f aca="false">D1277/(D1277+F1277)</f>
        <v>0.721238938053097</v>
      </c>
    </row>
    <row r="1278" customFormat="false" ht="12.8" hidden="false" customHeight="false" outlineLevel="0" collapsed="false">
      <c r="A1278" s="6" t="n">
        <v>1</v>
      </c>
      <c r="B1278" s="7" t="n">
        <v>0.99</v>
      </c>
      <c r="C1278" s="5" t="n">
        <f aca="false">B1278</f>
        <v>0.99</v>
      </c>
      <c r="D1278" s="0" t="n">
        <f aca="false">COUNTIFS($B$3:$B$1487, "&gt;="&amp;C1278, $A$3:$A$1487, "1")</f>
        <v>163</v>
      </c>
      <c r="E1278" s="0" t="n">
        <f aca="false">COUNTIFS($B$3:$B$1487, "&lt;"&amp;C1278, $A$3:$A$1487, "0")</f>
        <v>751</v>
      </c>
      <c r="F1278" s="0" t="n">
        <f aca="false">COUNTIFS($B$3:$B$1487, "&gt;="&amp;C1278, $A$3:$A$1487, "0")</f>
        <v>63</v>
      </c>
      <c r="G1278" s="0" t="n">
        <f aca="false">COUNTIFS($B$3:$B$1487, "&lt;"&amp;C1278, $A$3:$A$1487, "1")</f>
        <v>508</v>
      </c>
      <c r="H1278" s="0" t="n">
        <f aca="false">(D1278+E1278)/(D1278+E1278+F1278+G1278)</f>
        <v>0.615488215488216</v>
      </c>
      <c r="I1278" s="0" t="n">
        <f aca="false">D1278/(D1278+G1278)</f>
        <v>0.242921013412817</v>
      </c>
      <c r="J1278" s="0" t="n">
        <f aca="false">D1278/(D1278+F1278)</f>
        <v>0.721238938053097</v>
      </c>
    </row>
    <row r="1279" customFormat="false" ht="12.8" hidden="false" customHeight="false" outlineLevel="0" collapsed="false">
      <c r="A1279" s="6" t="n">
        <v>0</v>
      </c>
      <c r="B1279" s="7" t="n">
        <v>0.99</v>
      </c>
      <c r="C1279" s="5" t="n">
        <f aca="false">B1279</f>
        <v>0.99</v>
      </c>
      <c r="D1279" s="0" t="n">
        <f aca="false">COUNTIFS($B$3:$B$1487, "&gt;="&amp;C1279, $A$3:$A$1487, "1")</f>
        <v>163</v>
      </c>
      <c r="E1279" s="0" t="n">
        <f aca="false">COUNTIFS($B$3:$B$1487, "&lt;"&amp;C1279, $A$3:$A$1487, "0")</f>
        <v>751</v>
      </c>
      <c r="F1279" s="0" t="n">
        <f aca="false">COUNTIFS($B$3:$B$1487, "&gt;="&amp;C1279, $A$3:$A$1487, "0")</f>
        <v>63</v>
      </c>
      <c r="G1279" s="0" t="n">
        <f aca="false">COUNTIFS($B$3:$B$1487, "&lt;"&amp;C1279, $A$3:$A$1487, "1")</f>
        <v>508</v>
      </c>
      <c r="H1279" s="0" t="n">
        <f aca="false">(D1279+E1279)/(D1279+E1279+F1279+G1279)</f>
        <v>0.615488215488216</v>
      </c>
      <c r="I1279" s="0" t="n">
        <f aca="false">D1279/(D1279+G1279)</f>
        <v>0.242921013412817</v>
      </c>
      <c r="J1279" s="0" t="n">
        <f aca="false">D1279/(D1279+F1279)</f>
        <v>0.721238938053097</v>
      </c>
    </row>
    <row r="1280" customFormat="false" ht="12.8" hidden="false" customHeight="false" outlineLevel="0" collapsed="false">
      <c r="A1280" s="3" t="n">
        <v>1</v>
      </c>
      <c r="B1280" s="4" t="n">
        <v>0.99</v>
      </c>
      <c r="C1280" s="5" t="n">
        <f aca="false">B1280</f>
        <v>0.99</v>
      </c>
      <c r="D1280" s="0" t="n">
        <f aca="false">COUNTIFS($B$3:$B$1487, "&gt;="&amp;C1280, $A$3:$A$1487, "1")</f>
        <v>163</v>
      </c>
      <c r="E1280" s="0" t="n">
        <f aca="false">COUNTIFS($B$3:$B$1487, "&lt;"&amp;C1280, $A$3:$A$1487, "0")</f>
        <v>751</v>
      </c>
      <c r="F1280" s="0" t="n">
        <f aca="false">COUNTIFS($B$3:$B$1487, "&gt;="&amp;C1280, $A$3:$A$1487, "0")</f>
        <v>63</v>
      </c>
      <c r="G1280" s="0" t="n">
        <f aca="false">COUNTIFS($B$3:$B$1487, "&lt;"&amp;C1280, $A$3:$A$1487, "1")</f>
        <v>508</v>
      </c>
      <c r="H1280" s="0" t="n">
        <f aca="false">(D1280+E1280)/(D1280+E1280+F1280+G1280)</f>
        <v>0.615488215488216</v>
      </c>
      <c r="I1280" s="0" t="n">
        <f aca="false">D1280/(D1280+G1280)</f>
        <v>0.242921013412817</v>
      </c>
      <c r="J1280" s="0" t="n">
        <f aca="false">D1280/(D1280+F1280)</f>
        <v>0.721238938053097</v>
      </c>
    </row>
    <row r="1281" customFormat="false" ht="12.8" hidden="false" customHeight="false" outlineLevel="0" collapsed="false">
      <c r="A1281" s="3" t="n">
        <v>1</v>
      </c>
      <c r="B1281" s="4" t="n">
        <v>0.99</v>
      </c>
      <c r="C1281" s="5" t="n">
        <f aca="false">B1281</f>
        <v>0.99</v>
      </c>
      <c r="D1281" s="0" t="n">
        <f aca="false">COUNTIFS($B$3:$B$1487, "&gt;="&amp;C1281, $A$3:$A$1487, "1")</f>
        <v>163</v>
      </c>
      <c r="E1281" s="0" t="n">
        <f aca="false">COUNTIFS($B$3:$B$1487, "&lt;"&amp;C1281, $A$3:$A$1487, "0")</f>
        <v>751</v>
      </c>
      <c r="F1281" s="0" t="n">
        <f aca="false">COUNTIFS($B$3:$B$1487, "&gt;="&amp;C1281, $A$3:$A$1487, "0")</f>
        <v>63</v>
      </c>
      <c r="G1281" s="0" t="n">
        <f aca="false">COUNTIFS($B$3:$B$1487, "&lt;"&amp;C1281, $A$3:$A$1487, "1")</f>
        <v>508</v>
      </c>
      <c r="H1281" s="0" t="n">
        <f aca="false">(D1281+E1281)/(D1281+E1281+F1281+G1281)</f>
        <v>0.615488215488216</v>
      </c>
      <c r="I1281" s="0" t="n">
        <f aca="false">D1281/(D1281+G1281)</f>
        <v>0.242921013412817</v>
      </c>
      <c r="J1281" s="0" t="n">
        <f aca="false">D1281/(D1281+F1281)</f>
        <v>0.721238938053097</v>
      </c>
    </row>
    <row r="1282" customFormat="false" ht="12.8" hidden="false" customHeight="false" outlineLevel="0" collapsed="false">
      <c r="A1282" s="3" t="n">
        <v>1</v>
      </c>
      <c r="B1282" s="4" t="n">
        <v>0.99</v>
      </c>
      <c r="C1282" s="5" t="n">
        <f aca="false">B1282</f>
        <v>0.99</v>
      </c>
      <c r="D1282" s="0" t="n">
        <f aca="false">COUNTIFS($B$3:$B$1487, "&gt;="&amp;C1282, $A$3:$A$1487, "1")</f>
        <v>163</v>
      </c>
      <c r="E1282" s="0" t="n">
        <f aca="false">COUNTIFS($B$3:$B$1487, "&lt;"&amp;C1282, $A$3:$A$1487, "0")</f>
        <v>751</v>
      </c>
      <c r="F1282" s="0" t="n">
        <f aca="false">COUNTIFS($B$3:$B$1487, "&gt;="&amp;C1282, $A$3:$A$1487, "0")</f>
        <v>63</v>
      </c>
      <c r="G1282" s="0" t="n">
        <f aca="false">COUNTIFS($B$3:$B$1487, "&lt;"&amp;C1282, $A$3:$A$1487, "1")</f>
        <v>508</v>
      </c>
      <c r="H1282" s="0" t="n">
        <f aca="false">(D1282+E1282)/(D1282+E1282+F1282+G1282)</f>
        <v>0.615488215488216</v>
      </c>
      <c r="I1282" s="0" t="n">
        <f aca="false">D1282/(D1282+G1282)</f>
        <v>0.242921013412817</v>
      </c>
      <c r="J1282" s="0" t="n">
        <f aca="false">D1282/(D1282+F1282)</f>
        <v>0.721238938053097</v>
      </c>
    </row>
    <row r="1283" customFormat="false" ht="12.8" hidden="false" customHeight="false" outlineLevel="0" collapsed="false">
      <c r="A1283" s="3" t="n">
        <v>1</v>
      </c>
      <c r="B1283" s="4" t="n">
        <v>0.99</v>
      </c>
      <c r="C1283" s="5" t="n">
        <f aca="false">B1283</f>
        <v>0.99</v>
      </c>
      <c r="D1283" s="0" t="n">
        <f aca="false">COUNTIFS($B$3:$B$1487, "&gt;="&amp;C1283, $A$3:$A$1487, "1")</f>
        <v>163</v>
      </c>
      <c r="E1283" s="0" t="n">
        <f aca="false">COUNTIFS($B$3:$B$1487, "&lt;"&amp;C1283, $A$3:$A$1487, "0")</f>
        <v>751</v>
      </c>
      <c r="F1283" s="0" t="n">
        <f aca="false">COUNTIFS($B$3:$B$1487, "&gt;="&amp;C1283, $A$3:$A$1487, "0")</f>
        <v>63</v>
      </c>
      <c r="G1283" s="0" t="n">
        <f aca="false">COUNTIFS($B$3:$B$1487, "&lt;"&amp;C1283, $A$3:$A$1487, "1")</f>
        <v>508</v>
      </c>
      <c r="H1283" s="0" t="n">
        <f aca="false">(D1283+E1283)/(D1283+E1283+F1283+G1283)</f>
        <v>0.615488215488216</v>
      </c>
      <c r="I1283" s="0" t="n">
        <f aca="false">D1283/(D1283+G1283)</f>
        <v>0.242921013412817</v>
      </c>
      <c r="J1283" s="0" t="n">
        <f aca="false">D1283/(D1283+F1283)</f>
        <v>0.721238938053097</v>
      </c>
    </row>
    <row r="1284" customFormat="false" ht="12.8" hidden="false" customHeight="false" outlineLevel="0" collapsed="false">
      <c r="A1284" s="3" t="n">
        <v>1</v>
      </c>
      <c r="B1284" s="4" t="n">
        <v>0.99</v>
      </c>
      <c r="C1284" s="5" t="n">
        <f aca="false">B1284</f>
        <v>0.99</v>
      </c>
      <c r="D1284" s="0" t="n">
        <f aca="false">COUNTIFS($B$3:$B$1487, "&gt;="&amp;C1284, $A$3:$A$1487, "1")</f>
        <v>163</v>
      </c>
      <c r="E1284" s="0" t="n">
        <f aca="false">COUNTIFS($B$3:$B$1487, "&lt;"&amp;C1284, $A$3:$A$1487, "0")</f>
        <v>751</v>
      </c>
      <c r="F1284" s="0" t="n">
        <f aca="false">COUNTIFS($B$3:$B$1487, "&gt;="&amp;C1284, $A$3:$A$1487, "0")</f>
        <v>63</v>
      </c>
      <c r="G1284" s="0" t="n">
        <f aca="false">COUNTIFS($B$3:$B$1487, "&lt;"&amp;C1284, $A$3:$A$1487, "1")</f>
        <v>508</v>
      </c>
      <c r="H1284" s="0" t="n">
        <f aca="false">(D1284+E1284)/(D1284+E1284+F1284+G1284)</f>
        <v>0.615488215488216</v>
      </c>
      <c r="I1284" s="0" t="n">
        <f aca="false">D1284/(D1284+G1284)</f>
        <v>0.242921013412817</v>
      </c>
      <c r="J1284" s="0" t="n">
        <f aca="false">D1284/(D1284+F1284)</f>
        <v>0.721238938053097</v>
      </c>
    </row>
    <row r="1285" customFormat="false" ht="12.8" hidden="false" customHeight="false" outlineLevel="0" collapsed="false">
      <c r="A1285" s="3" t="n">
        <v>1</v>
      </c>
      <c r="B1285" s="4" t="n">
        <v>0.99</v>
      </c>
      <c r="C1285" s="5" t="n">
        <f aca="false">B1285</f>
        <v>0.99</v>
      </c>
      <c r="D1285" s="0" t="n">
        <f aca="false">COUNTIFS($B$3:$B$1487, "&gt;="&amp;C1285, $A$3:$A$1487, "1")</f>
        <v>163</v>
      </c>
      <c r="E1285" s="0" t="n">
        <f aca="false">COUNTIFS($B$3:$B$1487, "&lt;"&amp;C1285, $A$3:$A$1487, "0")</f>
        <v>751</v>
      </c>
      <c r="F1285" s="0" t="n">
        <f aca="false">COUNTIFS($B$3:$B$1487, "&gt;="&amp;C1285, $A$3:$A$1487, "0")</f>
        <v>63</v>
      </c>
      <c r="G1285" s="0" t="n">
        <f aca="false">COUNTIFS($B$3:$B$1487, "&lt;"&amp;C1285, $A$3:$A$1487, "1")</f>
        <v>508</v>
      </c>
      <c r="H1285" s="0" t="n">
        <f aca="false">(D1285+E1285)/(D1285+E1285+F1285+G1285)</f>
        <v>0.615488215488216</v>
      </c>
      <c r="I1285" s="0" t="n">
        <f aca="false">D1285/(D1285+G1285)</f>
        <v>0.242921013412817</v>
      </c>
      <c r="J1285" s="0" t="n">
        <f aca="false">D1285/(D1285+F1285)</f>
        <v>0.721238938053097</v>
      </c>
    </row>
    <row r="1286" customFormat="false" ht="12.8" hidden="false" customHeight="false" outlineLevel="0" collapsed="false">
      <c r="A1286" s="3" t="n">
        <v>0</v>
      </c>
      <c r="B1286" s="4" t="n">
        <v>0.99</v>
      </c>
      <c r="C1286" s="5" t="n">
        <f aca="false">B1286</f>
        <v>0.99</v>
      </c>
      <c r="D1286" s="0" t="n">
        <f aca="false">COUNTIFS($B$3:$B$1487, "&gt;="&amp;C1286, $A$3:$A$1487, "1")</f>
        <v>163</v>
      </c>
      <c r="E1286" s="0" t="n">
        <f aca="false">COUNTIFS($B$3:$B$1487, "&lt;"&amp;C1286, $A$3:$A$1487, "0")</f>
        <v>751</v>
      </c>
      <c r="F1286" s="0" t="n">
        <f aca="false">COUNTIFS($B$3:$B$1487, "&gt;="&amp;C1286, $A$3:$A$1487, "0")</f>
        <v>63</v>
      </c>
      <c r="G1286" s="0" t="n">
        <f aca="false">COUNTIFS($B$3:$B$1487, "&lt;"&amp;C1286, $A$3:$A$1487, "1")</f>
        <v>508</v>
      </c>
      <c r="H1286" s="0" t="n">
        <f aca="false">(D1286+E1286)/(D1286+E1286+F1286+G1286)</f>
        <v>0.615488215488216</v>
      </c>
      <c r="I1286" s="0" t="n">
        <f aca="false">D1286/(D1286+G1286)</f>
        <v>0.242921013412817</v>
      </c>
      <c r="J1286" s="0" t="n">
        <f aca="false">D1286/(D1286+F1286)</f>
        <v>0.721238938053097</v>
      </c>
    </row>
    <row r="1287" customFormat="false" ht="12.8" hidden="false" customHeight="false" outlineLevel="0" collapsed="false">
      <c r="A1287" s="3" t="n">
        <v>0</v>
      </c>
      <c r="B1287" s="4" t="n">
        <v>0.99</v>
      </c>
      <c r="C1287" s="5" t="n">
        <f aca="false">B1287</f>
        <v>0.99</v>
      </c>
      <c r="D1287" s="0" t="n">
        <f aca="false">COUNTIFS($B$3:$B$1487, "&gt;="&amp;C1287, $A$3:$A$1487, "1")</f>
        <v>163</v>
      </c>
      <c r="E1287" s="0" t="n">
        <f aca="false">COUNTIFS($B$3:$B$1487, "&lt;"&amp;C1287, $A$3:$A$1487, "0")</f>
        <v>751</v>
      </c>
      <c r="F1287" s="0" t="n">
        <f aca="false">COUNTIFS($B$3:$B$1487, "&gt;="&amp;C1287, $A$3:$A$1487, "0")</f>
        <v>63</v>
      </c>
      <c r="G1287" s="0" t="n">
        <f aca="false">COUNTIFS($B$3:$B$1487, "&lt;"&amp;C1287, $A$3:$A$1487, "1")</f>
        <v>508</v>
      </c>
      <c r="H1287" s="0" t="n">
        <f aca="false">(D1287+E1287)/(D1287+E1287+F1287+G1287)</f>
        <v>0.615488215488216</v>
      </c>
      <c r="I1287" s="0" t="n">
        <f aca="false">D1287/(D1287+G1287)</f>
        <v>0.242921013412817</v>
      </c>
      <c r="J1287" s="0" t="n">
        <f aca="false">D1287/(D1287+F1287)</f>
        <v>0.721238938053097</v>
      </c>
    </row>
    <row r="1288" customFormat="false" ht="12.8" hidden="false" customHeight="false" outlineLevel="0" collapsed="false">
      <c r="A1288" s="3" t="n">
        <v>1</v>
      </c>
      <c r="B1288" s="4" t="n">
        <v>0.99</v>
      </c>
      <c r="C1288" s="5" t="n">
        <f aca="false">B1288</f>
        <v>0.99</v>
      </c>
      <c r="D1288" s="0" t="n">
        <f aca="false">COUNTIFS($B$3:$B$1487, "&gt;="&amp;C1288, $A$3:$A$1487, "1")</f>
        <v>163</v>
      </c>
      <c r="E1288" s="0" t="n">
        <f aca="false">COUNTIFS($B$3:$B$1487, "&lt;"&amp;C1288, $A$3:$A$1487, "0")</f>
        <v>751</v>
      </c>
      <c r="F1288" s="0" t="n">
        <f aca="false">COUNTIFS($B$3:$B$1487, "&gt;="&amp;C1288, $A$3:$A$1487, "0")</f>
        <v>63</v>
      </c>
      <c r="G1288" s="0" t="n">
        <f aca="false">COUNTIFS($B$3:$B$1487, "&lt;"&amp;C1288, $A$3:$A$1487, "1")</f>
        <v>508</v>
      </c>
      <c r="H1288" s="0" t="n">
        <f aca="false">(D1288+E1288)/(D1288+E1288+F1288+G1288)</f>
        <v>0.615488215488216</v>
      </c>
      <c r="I1288" s="0" t="n">
        <f aca="false">D1288/(D1288+G1288)</f>
        <v>0.242921013412817</v>
      </c>
      <c r="J1288" s="0" t="n">
        <f aca="false">D1288/(D1288+F1288)</f>
        <v>0.721238938053097</v>
      </c>
    </row>
    <row r="1289" customFormat="false" ht="12.8" hidden="false" customHeight="false" outlineLevel="0" collapsed="false">
      <c r="A1289" s="3" t="n">
        <v>1</v>
      </c>
      <c r="B1289" s="4" t="n">
        <v>0.99</v>
      </c>
      <c r="C1289" s="5" t="n">
        <f aca="false">B1289</f>
        <v>0.99</v>
      </c>
      <c r="D1289" s="0" t="n">
        <f aca="false">COUNTIFS($B$3:$B$1487, "&gt;="&amp;C1289, $A$3:$A$1487, "1")</f>
        <v>163</v>
      </c>
      <c r="E1289" s="0" t="n">
        <f aca="false">COUNTIFS($B$3:$B$1487, "&lt;"&amp;C1289, $A$3:$A$1487, "0")</f>
        <v>751</v>
      </c>
      <c r="F1289" s="0" t="n">
        <f aca="false">COUNTIFS($B$3:$B$1487, "&gt;="&amp;C1289, $A$3:$A$1487, "0")</f>
        <v>63</v>
      </c>
      <c r="G1289" s="0" t="n">
        <f aca="false">COUNTIFS($B$3:$B$1487, "&lt;"&amp;C1289, $A$3:$A$1487, "1")</f>
        <v>508</v>
      </c>
      <c r="H1289" s="0" t="n">
        <f aca="false">(D1289+E1289)/(D1289+E1289+F1289+G1289)</f>
        <v>0.615488215488216</v>
      </c>
      <c r="I1289" s="0" t="n">
        <f aca="false">D1289/(D1289+G1289)</f>
        <v>0.242921013412817</v>
      </c>
      <c r="J1289" s="0" t="n">
        <f aca="false">D1289/(D1289+F1289)</f>
        <v>0.721238938053097</v>
      </c>
    </row>
    <row r="1290" customFormat="false" ht="12.8" hidden="false" customHeight="false" outlineLevel="0" collapsed="false">
      <c r="A1290" s="3" t="n">
        <v>1</v>
      </c>
      <c r="B1290" s="4" t="n">
        <v>0.99</v>
      </c>
      <c r="C1290" s="5" t="n">
        <f aca="false">B1290</f>
        <v>0.99</v>
      </c>
      <c r="D1290" s="0" t="n">
        <f aca="false">COUNTIFS($B$3:$B$1487, "&gt;="&amp;C1290, $A$3:$A$1487, "1")</f>
        <v>163</v>
      </c>
      <c r="E1290" s="0" t="n">
        <f aca="false">COUNTIFS($B$3:$B$1487, "&lt;"&amp;C1290, $A$3:$A$1487, "0")</f>
        <v>751</v>
      </c>
      <c r="F1290" s="0" t="n">
        <f aca="false">COUNTIFS($B$3:$B$1487, "&gt;="&amp;C1290, $A$3:$A$1487, "0")</f>
        <v>63</v>
      </c>
      <c r="G1290" s="0" t="n">
        <f aca="false">COUNTIFS($B$3:$B$1487, "&lt;"&amp;C1290, $A$3:$A$1487, "1")</f>
        <v>508</v>
      </c>
      <c r="H1290" s="0" t="n">
        <f aca="false">(D1290+E1290)/(D1290+E1290+F1290+G1290)</f>
        <v>0.615488215488216</v>
      </c>
      <c r="I1290" s="0" t="n">
        <f aca="false">D1290/(D1290+G1290)</f>
        <v>0.242921013412817</v>
      </c>
      <c r="J1290" s="0" t="n">
        <f aca="false">D1290/(D1290+F1290)</f>
        <v>0.721238938053097</v>
      </c>
    </row>
    <row r="1291" customFormat="false" ht="12.8" hidden="false" customHeight="false" outlineLevel="0" collapsed="false">
      <c r="A1291" s="3" t="n">
        <v>1</v>
      </c>
      <c r="B1291" s="4" t="n">
        <v>0.99</v>
      </c>
      <c r="C1291" s="5" t="n">
        <f aca="false">B1291</f>
        <v>0.99</v>
      </c>
      <c r="D1291" s="0" t="n">
        <f aca="false">COUNTIFS($B$3:$B$1487, "&gt;="&amp;C1291, $A$3:$A$1487, "1")</f>
        <v>163</v>
      </c>
      <c r="E1291" s="0" t="n">
        <f aca="false">COUNTIFS($B$3:$B$1487, "&lt;"&amp;C1291, $A$3:$A$1487, "0")</f>
        <v>751</v>
      </c>
      <c r="F1291" s="0" t="n">
        <f aca="false">COUNTIFS($B$3:$B$1487, "&gt;="&amp;C1291, $A$3:$A$1487, "0")</f>
        <v>63</v>
      </c>
      <c r="G1291" s="0" t="n">
        <f aca="false">COUNTIFS($B$3:$B$1487, "&lt;"&amp;C1291, $A$3:$A$1487, "1")</f>
        <v>508</v>
      </c>
      <c r="H1291" s="0" t="n">
        <f aca="false">(D1291+E1291)/(D1291+E1291+F1291+G1291)</f>
        <v>0.615488215488216</v>
      </c>
      <c r="I1291" s="0" t="n">
        <f aca="false">D1291/(D1291+G1291)</f>
        <v>0.242921013412817</v>
      </c>
      <c r="J1291" s="0" t="n">
        <f aca="false">D1291/(D1291+F1291)</f>
        <v>0.721238938053097</v>
      </c>
    </row>
    <row r="1292" customFormat="false" ht="12.8" hidden="false" customHeight="false" outlineLevel="0" collapsed="false">
      <c r="A1292" s="3" t="n">
        <v>1</v>
      </c>
      <c r="B1292" s="4" t="n">
        <v>0.99</v>
      </c>
      <c r="C1292" s="5" t="n">
        <f aca="false">B1292</f>
        <v>0.99</v>
      </c>
      <c r="D1292" s="0" t="n">
        <f aca="false">COUNTIFS($B$3:$B$1487, "&gt;="&amp;C1292, $A$3:$A$1487, "1")</f>
        <v>163</v>
      </c>
      <c r="E1292" s="0" t="n">
        <f aca="false">COUNTIFS($B$3:$B$1487, "&lt;"&amp;C1292, $A$3:$A$1487, "0")</f>
        <v>751</v>
      </c>
      <c r="F1292" s="0" t="n">
        <f aca="false">COUNTIFS($B$3:$B$1487, "&gt;="&amp;C1292, $A$3:$A$1487, "0")</f>
        <v>63</v>
      </c>
      <c r="G1292" s="0" t="n">
        <f aca="false">COUNTIFS($B$3:$B$1487, "&lt;"&amp;C1292, $A$3:$A$1487, "1")</f>
        <v>508</v>
      </c>
      <c r="H1292" s="0" t="n">
        <f aca="false">(D1292+E1292)/(D1292+E1292+F1292+G1292)</f>
        <v>0.615488215488216</v>
      </c>
      <c r="I1292" s="0" t="n">
        <f aca="false">D1292/(D1292+G1292)</f>
        <v>0.242921013412817</v>
      </c>
      <c r="J1292" s="0" t="n">
        <f aca="false">D1292/(D1292+F1292)</f>
        <v>0.721238938053097</v>
      </c>
    </row>
    <row r="1293" customFormat="false" ht="12.8" hidden="false" customHeight="false" outlineLevel="0" collapsed="false">
      <c r="A1293" s="3" t="n">
        <v>1</v>
      </c>
      <c r="B1293" s="4" t="n">
        <v>0.99</v>
      </c>
      <c r="C1293" s="5" t="n">
        <f aca="false">B1293</f>
        <v>0.99</v>
      </c>
      <c r="D1293" s="0" t="n">
        <f aca="false">COUNTIFS($B$3:$B$1487, "&gt;="&amp;C1293, $A$3:$A$1487, "1")</f>
        <v>163</v>
      </c>
      <c r="E1293" s="0" t="n">
        <f aca="false">COUNTIFS($B$3:$B$1487, "&lt;"&amp;C1293, $A$3:$A$1487, "0")</f>
        <v>751</v>
      </c>
      <c r="F1293" s="0" t="n">
        <f aca="false">COUNTIFS($B$3:$B$1487, "&gt;="&amp;C1293, $A$3:$A$1487, "0")</f>
        <v>63</v>
      </c>
      <c r="G1293" s="0" t="n">
        <f aca="false">COUNTIFS($B$3:$B$1487, "&lt;"&amp;C1293, $A$3:$A$1487, "1")</f>
        <v>508</v>
      </c>
      <c r="H1293" s="0" t="n">
        <f aca="false">(D1293+E1293)/(D1293+E1293+F1293+G1293)</f>
        <v>0.615488215488216</v>
      </c>
      <c r="I1293" s="0" t="n">
        <f aca="false">D1293/(D1293+G1293)</f>
        <v>0.242921013412817</v>
      </c>
      <c r="J1293" s="0" t="n">
        <f aca="false">D1293/(D1293+F1293)</f>
        <v>0.721238938053097</v>
      </c>
    </row>
    <row r="1294" customFormat="false" ht="12.8" hidden="false" customHeight="false" outlineLevel="0" collapsed="false">
      <c r="A1294" s="3" t="n">
        <v>1</v>
      </c>
      <c r="B1294" s="4" t="n">
        <v>0.99</v>
      </c>
      <c r="C1294" s="5" t="n">
        <f aca="false">B1294</f>
        <v>0.99</v>
      </c>
      <c r="D1294" s="0" t="n">
        <f aca="false">COUNTIFS($B$3:$B$1487, "&gt;="&amp;C1294, $A$3:$A$1487, "1")</f>
        <v>163</v>
      </c>
      <c r="E1294" s="0" t="n">
        <f aca="false">COUNTIFS($B$3:$B$1487, "&lt;"&amp;C1294, $A$3:$A$1487, "0")</f>
        <v>751</v>
      </c>
      <c r="F1294" s="0" t="n">
        <f aca="false">COUNTIFS($B$3:$B$1487, "&gt;="&amp;C1294, $A$3:$A$1487, "0")</f>
        <v>63</v>
      </c>
      <c r="G1294" s="0" t="n">
        <f aca="false">COUNTIFS($B$3:$B$1487, "&lt;"&amp;C1294, $A$3:$A$1487, "1")</f>
        <v>508</v>
      </c>
      <c r="H1294" s="0" t="n">
        <f aca="false">(D1294+E1294)/(D1294+E1294+F1294+G1294)</f>
        <v>0.615488215488216</v>
      </c>
      <c r="I1294" s="0" t="n">
        <f aca="false">D1294/(D1294+G1294)</f>
        <v>0.242921013412817</v>
      </c>
      <c r="J1294" s="0" t="n">
        <f aca="false">D1294/(D1294+F1294)</f>
        <v>0.721238938053097</v>
      </c>
    </row>
    <row r="1295" customFormat="false" ht="12.8" hidden="false" customHeight="false" outlineLevel="0" collapsed="false">
      <c r="A1295" s="3" t="n">
        <v>0</v>
      </c>
      <c r="B1295" s="4" t="n">
        <v>0.99</v>
      </c>
      <c r="C1295" s="5" t="n">
        <f aca="false">B1295</f>
        <v>0.99</v>
      </c>
      <c r="D1295" s="0" t="n">
        <f aca="false">COUNTIFS($B$3:$B$1487, "&gt;="&amp;C1295, $A$3:$A$1487, "1")</f>
        <v>163</v>
      </c>
      <c r="E1295" s="0" t="n">
        <f aca="false">COUNTIFS($B$3:$B$1487, "&lt;"&amp;C1295, $A$3:$A$1487, "0")</f>
        <v>751</v>
      </c>
      <c r="F1295" s="0" t="n">
        <f aca="false">COUNTIFS($B$3:$B$1487, "&gt;="&amp;C1295, $A$3:$A$1487, "0")</f>
        <v>63</v>
      </c>
      <c r="G1295" s="0" t="n">
        <f aca="false">COUNTIFS($B$3:$B$1487, "&lt;"&amp;C1295, $A$3:$A$1487, "1")</f>
        <v>508</v>
      </c>
      <c r="H1295" s="0" t="n">
        <f aca="false">(D1295+E1295)/(D1295+E1295+F1295+G1295)</f>
        <v>0.615488215488216</v>
      </c>
      <c r="I1295" s="0" t="n">
        <f aca="false">D1295/(D1295+G1295)</f>
        <v>0.242921013412817</v>
      </c>
      <c r="J1295" s="0" t="n">
        <f aca="false">D1295/(D1295+F1295)</f>
        <v>0.721238938053097</v>
      </c>
    </row>
    <row r="1296" customFormat="false" ht="12.8" hidden="false" customHeight="false" outlineLevel="0" collapsed="false">
      <c r="A1296" s="3" t="n">
        <v>1</v>
      </c>
      <c r="B1296" s="4" t="n">
        <v>0.99</v>
      </c>
      <c r="C1296" s="5" t="n">
        <f aca="false">B1296</f>
        <v>0.99</v>
      </c>
      <c r="D1296" s="0" t="n">
        <f aca="false">COUNTIFS($B$3:$B$1487, "&gt;="&amp;C1296, $A$3:$A$1487, "1")</f>
        <v>163</v>
      </c>
      <c r="E1296" s="0" t="n">
        <f aca="false">COUNTIFS($B$3:$B$1487, "&lt;"&amp;C1296, $A$3:$A$1487, "0")</f>
        <v>751</v>
      </c>
      <c r="F1296" s="0" t="n">
        <f aca="false">COUNTIFS($B$3:$B$1487, "&gt;="&amp;C1296, $A$3:$A$1487, "0")</f>
        <v>63</v>
      </c>
      <c r="G1296" s="0" t="n">
        <f aca="false">COUNTIFS($B$3:$B$1487, "&lt;"&amp;C1296, $A$3:$A$1487, "1")</f>
        <v>508</v>
      </c>
      <c r="H1296" s="0" t="n">
        <f aca="false">(D1296+E1296)/(D1296+E1296+F1296+G1296)</f>
        <v>0.615488215488216</v>
      </c>
      <c r="I1296" s="0" t="n">
        <f aca="false">D1296/(D1296+G1296)</f>
        <v>0.242921013412817</v>
      </c>
      <c r="J1296" s="0" t="n">
        <f aca="false">D1296/(D1296+F1296)</f>
        <v>0.721238938053097</v>
      </c>
    </row>
    <row r="1297" customFormat="false" ht="12.8" hidden="false" customHeight="false" outlineLevel="0" collapsed="false">
      <c r="A1297" s="3" t="n">
        <v>1</v>
      </c>
      <c r="B1297" s="4" t="n">
        <v>0.99</v>
      </c>
      <c r="C1297" s="5" t="n">
        <f aca="false">B1297</f>
        <v>0.99</v>
      </c>
      <c r="D1297" s="0" t="n">
        <f aca="false">COUNTIFS($B$3:$B$1487, "&gt;="&amp;C1297, $A$3:$A$1487, "1")</f>
        <v>163</v>
      </c>
      <c r="E1297" s="0" t="n">
        <f aca="false">COUNTIFS($B$3:$B$1487, "&lt;"&amp;C1297, $A$3:$A$1487, "0")</f>
        <v>751</v>
      </c>
      <c r="F1297" s="0" t="n">
        <f aca="false">COUNTIFS($B$3:$B$1487, "&gt;="&amp;C1297, $A$3:$A$1487, "0")</f>
        <v>63</v>
      </c>
      <c r="G1297" s="0" t="n">
        <f aca="false">COUNTIFS($B$3:$B$1487, "&lt;"&amp;C1297, $A$3:$A$1487, "1")</f>
        <v>508</v>
      </c>
      <c r="H1297" s="0" t="n">
        <f aca="false">(D1297+E1297)/(D1297+E1297+F1297+G1297)</f>
        <v>0.615488215488216</v>
      </c>
      <c r="I1297" s="0" t="n">
        <f aca="false">D1297/(D1297+G1297)</f>
        <v>0.242921013412817</v>
      </c>
      <c r="J1297" s="0" t="n">
        <f aca="false">D1297/(D1297+F1297)</f>
        <v>0.721238938053097</v>
      </c>
    </row>
    <row r="1298" customFormat="false" ht="12.8" hidden="false" customHeight="false" outlineLevel="0" collapsed="false">
      <c r="A1298" s="3" t="n">
        <v>1</v>
      </c>
      <c r="B1298" s="4" t="n">
        <v>0.99</v>
      </c>
      <c r="C1298" s="5" t="n">
        <f aca="false">B1298</f>
        <v>0.99</v>
      </c>
      <c r="D1298" s="0" t="n">
        <f aca="false">COUNTIFS($B$3:$B$1487, "&gt;="&amp;C1298, $A$3:$A$1487, "1")</f>
        <v>163</v>
      </c>
      <c r="E1298" s="0" t="n">
        <f aca="false">COUNTIFS($B$3:$B$1487, "&lt;"&amp;C1298, $A$3:$A$1487, "0")</f>
        <v>751</v>
      </c>
      <c r="F1298" s="0" t="n">
        <f aca="false">COUNTIFS($B$3:$B$1487, "&gt;="&amp;C1298, $A$3:$A$1487, "0")</f>
        <v>63</v>
      </c>
      <c r="G1298" s="0" t="n">
        <f aca="false">COUNTIFS($B$3:$B$1487, "&lt;"&amp;C1298, $A$3:$A$1487, "1")</f>
        <v>508</v>
      </c>
      <c r="H1298" s="0" t="n">
        <f aca="false">(D1298+E1298)/(D1298+E1298+F1298+G1298)</f>
        <v>0.615488215488216</v>
      </c>
      <c r="I1298" s="0" t="n">
        <f aca="false">D1298/(D1298+G1298)</f>
        <v>0.242921013412817</v>
      </c>
      <c r="J1298" s="0" t="n">
        <f aca="false">D1298/(D1298+F1298)</f>
        <v>0.721238938053097</v>
      </c>
    </row>
    <row r="1299" customFormat="false" ht="12.8" hidden="false" customHeight="false" outlineLevel="0" collapsed="false">
      <c r="A1299" s="3" t="n">
        <v>0</v>
      </c>
      <c r="B1299" s="4" t="n">
        <v>0.99</v>
      </c>
      <c r="C1299" s="5" t="n">
        <f aca="false">B1299</f>
        <v>0.99</v>
      </c>
      <c r="D1299" s="0" t="n">
        <f aca="false">COUNTIFS($B$3:$B$1487, "&gt;="&amp;C1299, $A$3:$A$1487, "1")</f>
        <v>163</v>
      </c>
      <c r="E1299" s="0" t="n">
        <f aca="false">COUNTIFS($B$3:$B$1487, "&lt;"&amp;C1299, $A$3:$A$1487, "0")</f>
        <v>751</v>
      </c>
      <c r="F1299" s="0" t="n">
        <f aca="false">COUNTIFS($B$3:$B$1487, "&gt;="&amp;C1299, $A$3:$A$1487, "0")</f>
        <v>63</v>
      </c>
      <c r="G1299" s="0" t="n">
        <f aca="false">COUNTIFS($B$3:$B$1487, "&lt;"&amp;C1299, $A$3:$A$1487, "1")</f>
        <v>508</v>
      </c>
      <c r="H1299" s="0" t="n">
        <f aca="false">(D1299+E1299)/(D1299+E1299+F1299+G1299)</f>
        <v>0.615488215488216</v>
      </c>
      <c r="I1299" s="0" t="n">
        <f aca="false">D1299/(D1299+G1299)</f>
        <v>0.242921013412817</v>
      </c>
      <c r="J1299" s="0" t="n">
        <f aca="false">D1299/(D1299+F1299)</f>
        <v>0.721238938053097</v>
      </c>
    </row>
    <row r="1300" customFormat="false" ht="12.8" hidden="false" customHeight="false" outlineLevel="0" collapsed="false">
      <c r="A1300" s="3" t="n">
        <v>1</v>
      </c>
      <c r="B1300" s="4" t="n">
        <v>0.99</v>
      </c>
      <c r="C1300" s="5" t="n">
        <f aca="false">B1300</f>
        <v>0.99</v>
      </c>
      <c r="D1300" s="0" t="n">
        <f aca="false">COUNTIFS($B$3:$B$1487, "&gt;="&amp;C1300, $A$3:$A$1487, "1")</f>
        <v>163</v>
      </c>
      <c r="E1300" s="0" t="n">
        <f aca="false">COUNTIFS($B$3:$B$1487, "&lt;"&amp;C1300, $A$3:$A$1487, "0")</f>
        <v>751</v>
      </c>
      <c r="F1300" s="0" t="n">
        <f aca="false">COUNTIFS($B$3:$B$1487, "&gt;="&amp;C1300, $A$3:$A$1487, "0")</f>
        <v>63</v>
      </c>
      <c r="G1300" s="0" t="n">
        <f aca="false">COUNTIFS($B$3:$B$1487, "&lt;"&amp;C1300, $A$3:$A$1487, "1")</f>
        <v>508</v>
      </c>
      <c r="H1300" s="0" t="n">
        <f aca="false">(D1300+E1300)/(D1300+E1300+F1300+G1300)</f>
        <v>0.615488215488216</v>
      </c>
      <c r="I1300" s="0" t="n">
        <f aca="false">D1300/(D1300+G1300)</f>
        <v>0.242921013412817</v>
      </c>
      <c r="J1300" s="0" t="n">
        <f aca="false">D1300/(D1300+F1300)</f>
        <v>0.721238938053097</v>
      </c>
    </row>
    <row r="1301" customFormat="false" ht="12.8" hidden="false" customHeight="false" outlineLevel="0" collapsed="false">
      <c r="A1301" s="3" t="n">
        <v>1</v>
      </c>
      <c r="B1301" s="4" t="n">
        <v>0.99</v>
      </c>
      <c r="C1301" s="5" t="n">
        <f aca="false">B1301</f>
        <v>0.99</v>
      </c>
      <c r="D1301" s="0" t="n">
        <f aca="false">COUNTIFS($B$3:$B$1487, "&gt;="&amp;C1301, $A$3:$A$1487, "1")</f>
        <v>163</v>
      </c>
      <c r="E1301" s="0" t="n">
        <f aca="false">COUNTIFS($B$3:$B$1487, "&lt;"&amp;C1301, $A$3:$A$1487, "0")</f>
        <v>751</v>
      </c>
      <c r="F1301" s="0" t="n">
        <f aca="false">COUNTIFS($B$3:$B$1487, "&gt;="&amp;C1301, $A$3:$A$1487, "0")</f>
        <v>63</v>
      </c>
      <c r="G1301" s="0" t="n">
        <f aca="false">COUNTIFS($B$3:$B$1487, "&lt;"&amp;C1301, $A$3:$A$1487, "1")</f>
        <v>508</v>
      </c>
      <c r="H1301" s="0" t="n">
        <f aca="false">(D1301+E1301)/(D1301+E1301+F1301+G1301)</f>
        <v>0.615488215488216</v>
      </c>
      <c r="I1301" s="0" t="n">
        <f aca="false">D1301/(D1301+G1301)</f>
        <v>0.242921013412817</v>
      </c>
      <c r="J1301" s="0" t="n">
        <f aca="false">D1301/(D1301+F1301)</f>
        <v>0.721238938053097</v>
      </c>
    </row>
    <row r="1302" customFormat="false" ht="12.8" hidden="false" customHeight="false" outlineLevel="0" collapsed="false">
      <c r="A1302" s="3" t="n">
        <v>1</v>
      </c>
      <c r="B1302" s="4" t="n">
        <v>0.99</v>
      </c>
      <c r="C1302" s="5" t="n">
        <f aca="false">B1302</f>
        <v>0.99</v>
      </c>
      <c r="D1302" s="0" t="n">
        <f aca="false">COUNTIFS($B$3:$B$1487, "&gt;="&amp;C1302, $A$3:$A$1487, "1")</f>
        <v>163</v>
      </c>
      <c r="E1302" s="0" t="n">
        <f aca="false">COUNTIFS($B$3:$B$1487, "&lt;"&amp;C1302, $A$3:$A$1487, "0")</f>
        <v>751</v>
      </c>
      <c r="F1302" s="0" t="n">
        <f aca="false">COUNTIFS($B$3:$B$1487, "&gt;="&amp;C1302, $A$3:$A$1487, "0")</f>
        <v>63</v>
      </c>
      <c r="G1302" s="0" t="n">
        <f aca="false">COUNTIFS($B$3:$B$1487, "&lt;"&amp;C1302, $A$3:$A$1487, "1")</f>
        <v>508</v>
      </c>
      <c r="H1302" s="0" t="n">
        <f aca="false">(D1302+E1302)/(D1302+E1302+F1302+G1302)</f>
        <v>0.615488215488216</v>
      </c>
      <c r="I1302" s="0" t="n">
        <f aca="false">D1302/(D1302+G1302)</f>
        <v>0.242921013412817</v>
      </c>
      <c r="J1302" s="0" t="n">
        <f aca="false">D1302/(D1302+F1302)</f>
        <v>0.721238938053097</v>
      </c>
    </row>
    <row r="1303" customFormat="false" ht="12.8" hidden="false" customHeight="false" outlineLevel="0" collapsed="false">
      <c r="A1303" s="3" t="n">
        <v>1</v>
      </c>
      <c r="B1303" s="4" t="n">
        <v>0.99</v>
      </c>
      <c r="C1303" s="5" t="n">
        <f aca="false">B1303</f>
        <v>0.99</v>
      </c>
      <c r="D1303" s="0" t="n">
        <f aca="false">COUNTIFS($B$3:$B$1487, "&gt;="&amp;C1303, $A$3:$A$1487, "1")</f>
        <v>163</v>
      </c>
      <c r="E1303" s="0" t="n">
        <f aca="false">COUNTIFS($B$3:$B$1487, "&lt;"&amp;C1303, $A$3:$A$1487, "0")</f>
        <v>751</v>
      </c>
      <c r="F1303" s="0" t="n">
        <f aca="false">COUNTIFS($B$3:$B$1487, "&gt;="&amp;C1303, $A$3:$A$1487, "0")</f>
        <v>63</v>
      </c>
      <c r="G1303" s="0" t="n">
        <f aca="false">COUNTIFS($B$3:$B$1487, "&lt;"&amp;C1303, $A$3:$A$1487, "1")</f>
        <v>508</v>
      </c>
      <c r="H1303" s="0" t="n">
        <f aca="false">(D1303+E1303)/(D1303+E1303+F1303+G1303)</f>
        <v>0.615488215488216</v>
      </c>
      <c r="I1303" s="0" t="n">
        <f aca="false">D1303/(D1303+G1303)</f>
        <v>0.242921013412817</v>
      </c>
      <c r="J1303" s="0" t="n">
        <f aca="false">D1303/(D1303+F1303)</f>
        <v>0.721238938053097</v>
      </c>
    </row>
    <row r="1304" customFormat="false" ht="12.8" hidden="false" customHeight="false" outlineLevel="0" collapsed="false">
      <c r="A1304" s="3" t="n">
        <v>0</v>
      </c>
      <c r="B1304" s="4" t="n">
        <v>0.99</v>
      </c>
      <c r="C1304" s="5" t="n">
        <f aca="false">B1304</f>
        <v>0.99</v>
      </c>
      <c r="D1304" s="0" t="n">
        <f aca="false">COUNTIFS($B$3:$B$1487, "&gt;="&amp;C1304, $A$3:$A$1487, "1")</f>
        <v>163</v>
      </c>
      <c r="E1304" s="0" t="n">
        <f aca="false">COUNTIFS($B$3:$B$1487, "&lt;"&amp;C1304, $A$3:$A$1487, "0")</f>
        <v>751</v>
      </c>
      <c r="F1304" s="0" t="n">
        <f aca="false">COUNTIFS($B$3:$B$1487, "&gt;="&amp;C1304, $A$3:$A$1487, "0")</f>
        <v>63</v>
      </c>
      <c r="G1304" s="0" t="n">
        <f aca="false">COUNTIFS($B$3:$B$1487, "&lt;"&amp;C1304, $A$3:$A$1487, "1")</f>
        <v>508</v>
      </c>
      <c r="H1304" s="0" t="n">
        <f aca="false">(D1304+E1304)/(D1304+E1304+F1304+G1304)</f>
        <v>0.615488215488216</v>
      </c>
      <c r="I1304" s="0" t="n">
        <f aca="false">D1304/(D1304+G1304)</f>
        <v>0.242921013412817</v>
      </c>
      <c r="J1304" s="0" t="n">
        <f aca="false">D1304/(D1304+F1304)</f>
        <v>0.721238938053097</v>
      </c>
    </row>
    <row r="1305" customFormat="false" ht="12.8" hidden="false" customHeight="false" outlineLevel="0" collapsed="false">
      <c r="A1305" s="3" t="n">
        <v>1</v>
      </c>
      <c r="B1305" s="4" t="n">
        <v>0.99</v>
      </c>
      <c r="C1305" s="5" t="n">
        <f aca="false">B1305</f>
        <v>0.99</v>
      </c>
      <c r="D1305" s="0" t="n">
        <f aca="false">COUNTIFS($B$3:$B$1487, "&gt;="&amp;C1305, $A$3:$A$1487, "1")</f>
        <v>163</v>
      </c>
      <c r="E1305" s="0" t="n">
        <f aca="false">COUNTIFS($B$3:$B$1487, "&lt;"&amp;C1305, $A$3:$A$1487, "0")</f>
        <v>751</v>
      </c>
      <c r="F1305" s="0" t="n">
        <f aca="false">COUNTIFS($B$3:$B$1487, "&gt;="&amp;C1305, $A$3:$A$1487, "0")</f>
        <v>63</v>
      </c>
      <c r="G1305" s="0" t="n">
        <f aca="false">COUNTIFS($B$3:$B$1487, "&lt;"&amp;C1305, $A$3:$A$1487, "1")</f>
        <v>508</v>
      </c>
      <c r="H1305" s="0" t="n">
        <f aca="false">(D1305+E1305)/(D1305+E1305+F1305+G1305)</f>
        <v>0.615488215488216</v>
      </c>
      <c r="I1305" s="0" t="n">
        <f aca="false">D1305/(D1305+G1305)</f>
        <v>0.242921013412817</v>
      </c>
      <c r="J1305" s="0" t="n">
        <f aca="false">D1305/(D1305+F1305)</f>
        <v>0.721238938053097</v>
      </c>
    </row>
    <row r="1306" customFormat="false" ht="12.8" hidden="false" customHeight="false" outlineLevel="0" collapsed="false">
      <c r="A1306" s="3" t="n">
        <v>1</v>
      </c>
      <c r="B1306" s="4" t="n">
        <v>0.99</v>
      </c>
      <c r="C1306" s="5" t="n">
        <f aca="false">B1306</f>
        <v>0.99</v>
      </c>
      <c r="D1306" s="0" t="n">
        <f aca="false">COUNTIFS($B$3:$B$1487, "&gt;="&amp;C1306, $A$3:$A$1487, "1")</f>
        <v>163</v>
      </c>
      <c r="E1306" s="0" t="n">
        <f aca="false">COUNTIFS($B$3:$B$1487, "&lt;"&amp;C1306, $A$3:$A$1487, "0")</f>
        <v>751</v>
      </c>
      <c r="F1306" s="0" t="n">
        <f aca="false">COUNTIFS($B$3:$B$1487, "&gt;="&amp;C1306, $A$3:$A$1487, "0")</f>
        <v>63</v>
      </c>
      <c r="G1306" s="0" t="n">
        <f aca="false">COUNTIFS($B$3:$B$1487, "&lt;"&amp;C1306, $A$3:$A$1487, "1")</f>
        <v>508</v>
      </c>
      <c r="H1306" s="0" t="n">
        <f aca="false">(D1306+E1306)/(D1306+E1306+F1306+G1306)</f>
        <v>0.615488215488216</v>
      </c>
      <c r="I1306" s="0" t="n">
        <f aca="false">D1306/(D1306+G1306)</f>
        <v>0.242921013412817</v>
      </c>
      <c r="J1306" s="0" t="n">
        <f aca="false">D1306/(D1306+F1306)</f>
        <v>0.721238938053097</v>
      </c>
    </row>
    <row r="1307" customFormat="false" ht="12.8" hidden="false" customHeight="false" outlineLevel="0" collapsed="false">
      <c r="A1307" s="6" t="n">
        <v>1</v>
      </c>
      <c r="B1307" s="7" t="n">
        <v>1</v>
      </c>
      <c r="C1307" s="5" t="n">
        <f aca="false">B1307</f>
        <v>1</v>
      </c>
      <c r="D1307" s="0" t="n">
        <f aca="false">COUNTIFS($B$3:$B$1487, "&gt;="&amp;C1307, $A$3:$A$1487, "1")</f>
        <v>130</v>
      </c>
      <c r="E1307" s="0" t="n">
        <f aca="false">COUNTIFS($B$3:$B$1487, "&lt;"&amp;C1307, $A$3:$A$1487, "0")</f>
        <v>763</v>
      </c>
      <c r="F1307" s="0" t="n">
        <f aca="false">COUNTIFS($B$3:$B$1487, "&gt;="&amp;C1307, $A$3:$A$1487, "0")</f>
        <v>51</v>
      </c>
      <c r="G1307" s="0" t="n">
        <f aca="false">COUNTIFS($B$3:$B$1487, "&lt;"&amp;C1307, $A$3:$A$1487, "1")</f>
        <v>541</v>
      </c>
      <c r="H1307" s="0" t="n">
        <f aca="false">(D1307+E1307)/(D1307+E1307+F1307+G1307)</f>
        <v>0.601346801346801</v>
      </c>
      <c r="I1307" s="0" t="n">
        <f aca="false">D1307/(D1307+G1307)</f>
        <v>0.193740685543964</v>
      </c>
      <c r="J1307" s="0" t="n">
        <f aca="false">D1307/(D1307+F1307)</f>
        <v>0.718232044198895</v>
      </c>
    </row>
    <row r="1308" customFormat="false" ht="12.8" hidden="false" customHeight="false" outlineLevel="0" collapsed="false">
      <c r="A1308" s="6" t="n">
        <v>0</v>
      </c>
      <c r="B1308" s="7" t="n">
        <v>1</v>
      </c>
      <c r="C1308" s="5" t="n">
        <f aca="false">B1308</f>
        <v>1</v>
      </c>
      <c r="D1308" s="0" t="n">
        <f aca="false">COUNTIFS($B$3:$B$1487, "&gt;="&amp;C1308, $A$3:$A$1487, "1")</f>
        <v>130</v>
      </c>
      <c r="E1308" s="0" t="n">
        <f aca="false">COUNTIFS($B$3:$B$1487, "&lt;"&amp;C1308, $A$3:$A$1487, "0")</f>
        <v>763</v>
      </c>
      <c r="F1308" s="0" t="n">
        <f aca="false">COUNTIFS($B$3:$B$1487, "&gt;="&amp;C1308, $A$3:$A$1487, "0")</f>
        <v>51</v>
      </c>
      <c r="G1308" s="0" t="n">
        <f aca="false">COUNTIFS($B$3:$B$1487, "&lt;"&amp;C1308, $A$3:$A$1487, "1")</f>
        <v>541</v>
      </c>
      <c r="H1308" s="0" t="n">
        <f aca="false">(D1308+E1308)/(D1308+E1308+F1308+G1308)</f>
        <v>0.601346801346801</v>
      </c>
      <c r="I1308" s="0" t="n">
        <f aca="false">D1308/(D1308+G1308)</f>
        <v>0.193740685543964</v>
      </c>
      <c r="J1308" s="0" t="n">
        <f aca="false">D1308/(D1308+F1308)</f>
        <v>0.718232044198895</v>
      </c>
    </row>
    <row r="1309" customFormat="false" ht="12.8" hidden="false" customHeight="false" outlineLevel="0" collapsed="false">
      <c r="A1309" s="6" t="n">
        <v>1</v>
      </c>
      <c r="B1309" s="7" t="n">
        <v>1</v>
      </c>
      <c r="C1309" s="5" t="n">
        <f aca="false">B1309</f>
        <v>1</v>
      </c>
      <c r="D1309" s="0" t="n">
        <f aca="false">COUNTIFS($B$3:$B$1487, "&gt;="&amp;C1309, $A$3:$A$1487, "1")</f>
        <v>130</v>
      </c>
      <c r="E1309" s="0" t="n">
        <f aca="false">COUNTIFS($B$3:$B$1487, "&lt;"&amp;C1309, $A$3:$A$1487, "0")</f>
        <v>763</v>
      </c>
      <c r="F1309" s="0" t="n">
        <f aca="false">COUNTIFS($B$3:$B$1487, "&gt;="&amp;C1309, $A$3:$A$1487, "0")</f>
        <v>51</v>
      </c>
      <c r="G1309" s="0" t="n">
        <f aca="false">COUNTIFS($B$3:$B$1487, "&lt;"&amp;C1309, $A$3:$A$1487, "1")</f>
        <v>541</v>
      </c>
      <c r="H1309" s="0" t="n">
        <f aca="false">(D1309+E1309)/(D1309+E1309+F1309+G1309)</f>
        <v>0.601346801346801</v>
      </c>
      <c r="I1309" s="0" t="n">
        <f aca="false">D1309/(D1309+G1309)</f>
        <v>0.193740685543964</v>
      </c>
      <c r="J1309" s="0" t="n">
        <f aca="false">D1309/(D1309+F1309)</f>
        <v>0.718232044198895</v>
      </c>
    </row>
    <row r="1310" customFormat="false" ht="12.8" hidden="false" customHeight="false" outlineLevel="0" collapsed="false">
      <c r="A1310" s="6" t="n">
        <v>1</v>
      </c>
      <c r="B1310" s="7" t="n">
        <v>1</v>
      </c>
      <c r="C1310" s="5" t="n">
        <f aca="false">B1310</f>
        <v>1</v>
      </c>
      <c r="D1310" s="0" t="n">
        <f aca="false">COUNTIFS($B$3:$B$1487, "&gt;="&amp;C1310, $A$3:$A$1487, "1")</f>
        <v>130</v>
      </c>
      <c r="E1310" s="0" t="n">
        <f aca="false">COUNTIFS($B$3:$B$1487, "&lt;"&amp;C1310, $A$3:$A$1487, "0")</f>
        <v>763</v>
      </c>
      <c r="F1310" s="0" t="n">
        <f aca="false">COUNTIFS($B$3:$B$1487, "&gt;="&amp;C1310, $A$3:$A$1487, "0")</f>
        <v>51</v>
      </c>
      <c r="G1310" s="0" t="n">
        <f aca="false">COUNTIFS($B$3:$B$1487, "&lt;"&amp;C1310, $A$3:$A$1487, "1")</f>
        <v>541</v>
      </c>
      <c r="H1310" s="0" t="n">
        <f aca="false">(D1310+E1310)/(D1310+E1310+F1310+G1310)</f>
        <v>0.601346801346801</v>
      </c>
      <c r="I1310" s="0" t="n">
        <f aca="false">D1310/(D1310+G1310)</f>
        <v>0.193740685543964</v>
      </c>
      <c r="J1310" s="0" t="n">
        <f aca="false">D1310/(D1310+F1310)</f>
        <v>0.718232044198895</v>
      </c>
    </row>
    <row r="1311" customFormat="false" ht="12.8" hidden="false" customHeight="false" outlineLevel="0" collapsed="false">
      <c r="A1311" s="6" t="n">
        <v>0</v>
      </c>
      <c r="B1311" s="7" t="n">
        <v>1</v>
      </c>
      <c r="C1311" s="5" t="n">
        <f aca="false">B1311</f>
        <v>1</v>
      </c>
      <c r="D1311" s="0" t="n">
        <f aca="false">COUNTIFS($B$3:$B$1487, "&gt;="&amp;C1311, $A$3:$A$1487, "1")</f>
        <v>130</v>
      </c>
      <c r="E1311" s="0" t="n">
        <f aca="false">COUNTIFS($B$3:$B$1487, "&lt;"&amp;C1311, $A$3:$A$1487, "0")</f>
        <v>763</v>
      </c>
      <c r="F1311" s="0" t="n">
        <f aca="false">COUNTIFS($B$3:$B$1487, "&gt;="&amp;C1311, $A$3:$A$1487, "0")</f>
        <v>51</v>
      </c>
      <c r="G1311" s="0" t="n">
        <f aca="false">COUNTIFS($B$3:$B$1487, "&lt;"&amp;C1311, $A$3:$A$1487, "1")</f>
        <v>541</v>
      </c>
      <c r="H1311" s="0" t="n">
        <f aca="false">(D1311+E1311)/(D1311+E1311+F1311+G1311)</f>
        <v>0.601346801346801</v>
      </c>
      <c r="I1311" s="0" t="n">
        <f aca="false">D1311/(D1311+G1311)</f>
        <v>0.193740685543964</v>
      </c>
      <c r="J1311" s="0" t="n">
        <f aca="false">D1311/(D1311+F1311)</f>
        <v>0.718232044198895</v>
      </c>
    </row>
    <row r="1312" customFormat="false" ht="12.8" hidden="false" customHeight="false" outlineLevel="0" collapsed="false">
      <c r="A1312" s="6" t="n">
        <v>1</v>
      </c>
      <c r="B1312" s="7" t="n">
        <v>1</v>
      </c>
      <c r="C1312" s="5" t="n">
        <f aca="false">B1312</f>
        <v>1</v>
      </c>
      <c r="D1312" s="0" t="n">
        <f aca="false">COUNTIFS($B$3:$B$1487, "&gt;="&amp;C1312, $A$3:$A$1487, "1")</f>
        <v>130</v>
      </c>
      <c r="E1312" s="0" t="n">
        <f aca="false">COUNTIFS($B$3:$B$1487, "&lt;"&amp;C1312, $A$3:$A$1487, "0")</f>
        <v>763</v>
      </c>
      <c r="F1312" s="0" t="n">
        <f aca="false">COUNTIFS($B$3:$B$1487, "&gt;="&amp;C1312, $A$3:$A$1487, "0")</f>
        <v>51</v>
      </c>
      <c r="G1312" s="0" t="n">
        <f aca="false">COUNTIFS($B$3:$B$1487, "&lt;"&amp;C1312, $A$3:$A$1487, "1")</f>
        <v>541</v>
      </c>
      <c r="H1312" s="0" t="n">
        <f aca="false">(D1312+E1312)/(D1312+E1312+F1312+G1312)</f>
        <v>0.601346801346801</v>
      </c>
      <c r="I1312" s="0" t="n">
        <f aca="false">D1312/(D1312+G1312)</f>
        <v>0.193740685543964</v>
      </c>
      <c r="J1312" s="0" t="n">
        <f aca="false">D1312/(D1312+F1312)</f>
        <v>0.718232044198895</v>
      </c>
    </row>
    <row r="1313" customFormat="false" ht="12.8" hidden="false" customHeight="false" outlineLevel="0" collapsed="false">
      <c r="A1313" s="6" t="n">
        <v>0</v>
      </c>
      <c r="B1313" s="7" t="n">
        <v>1</v>
      </c>
      <c r="C1313" s="5" t="n">
        <f aca="false">B1313</f>
        <v>1</v>
      </c>
      <c r="D1313" s="0" t="n">
        <f aca="false">COUNTIFS($B$3:$B$1487, "&gt;="&amp;C1313, $A$3:$A$1487, "1")</f>
        <v>130</v>
      </c>
      <c r="E1313" s="0" t="n">
        <f aca="false">COUNTIFS($B$3:$B$1487, "&lt;"&amp;C1313, $A$3:$A$1487, "0")</f>
        <v>763</v>
      </c>
      <c r="F1313" s="0" t="n">
        <f aca="false">COUNTIFS($B$3:$B$1487, "&gt;="&amp;C1313, $A$3:$A$1487, "0")</f>
        <v>51</v>
      </c>
      <c r="G1313" s="0" t="n">
        <f aca="false">COUNTIFS($B$3:$B$1487, "&lt;"&amp;C1313, $A$3:$A$1487, "1")</f>
        <v>541</v>
      </c>
      <c r="H1313" s="0" t="n">
        <f aca="false">(D1313+E1313)/(D1313+E1313+F1313+G1313)</f>
        <v>0.601346801346801</v>
      </c>
      <c r="I1313" s="0" t="n">
        <f aca="false">D1313/(D1313+G1313)</f>
        <v>0.193740685543964</v>
      </c>
      <c r="J1313" s="0" t="n">
        <f aca="false">D1313/(D1313+F1313)</f>
        <v>0.718232044198895</v>
      </c>
    </row>
    <row r="1314" customFormat="false" ht="12.8" hidden="false" customHeight="false" outlineLevel="0" collapsed="false">
      <c r="A1314" s="6" t="n">
        <v>1</v>
      </c>
      <c r="B1314" s="7" t="n">
        <v>1</v>
      </c>
      <c r="C1314" s="5" t="n">
        <f aca="false">B1314</f>
        <v>1</v>
      </c>
      <c r="D1314" s="0" t="n">
        <f aca="false">COUNTIFS($B$3:$B$1487, "&gt;="&amp;C1314, $A$3:$A$1487, "1")</f>
        <v>130</v>
      </c>
      <c r="E1314" s="0" t="n">
        <f aca="false">COUNTIFS($B$3:$B$1487, "&lt;"&amp;C1314, $A$3:$A$1487, "0")</f>
        <v>763</v>
      </c>
      <c r="F1314" s="0" t="n">
        <f aca="false">COUNTIFS($B$3:$B$1487, "&gt;="&amp;C1314, $A$3:$A$1487, "0")</f>
        <v>51</v>
      </c>
      <c r="G1314" s="0" t="n">
        <f aca="false">COUNTIFS($B$3:$B$1487, "&lt;"&amp;C1314, $A$3:$A$1487, "1")</f>
        <v>541</v>
      </c>
      <c r="H1314" s="0" t="n">
        <f aca="false">(D1314+E1314)/(D1314+E1314+F1314+G1314)</f>
        <v>0.601346801346801</v>
      </c>
      <c r="I1314" s="0" t="n">
        <f aca="false">D1314/(D1314+G1314)</f>
        <v>0.193740685543964</v>
      </c>
      <c r="J1314" s="0" t="n">
        <f aca="false">D1314/(D1314+F1314)</f>
        <v>0.718232044198895</v>
      </c>
    </row>
    <row r="1315" customFormat="false" ht="12.8" hidden="false" customHeight="false" outlineLevel="0" collapsed="false">
      <c r="A1315" s="6" t="n">
        <v>1</v>
      </c>
      <c r="B1315" s="7" t="n">
        <v>1</v>
      </c>
      <c r="C1315" s="5" t="n">
        <f aca="false">B1315</f>
        <v>1</v>
      </c>
      <c r="D1315" s="0" t="n">
        <f aca="false">COUNTIFS($B$3:$B$1487, "&gt;="&amp;C1315, $A$3:$A$1487, "1")</f>
        <v>130</v>
      </c>
      <c r="E1315" s="0" t="n">
        <f aca="false">COUNTIFS($B$3:$B$1487, "&lt;"&amp;C1315, $A$3:$A$1487, "0")</f>
        <v>763</v>
      </c>
      <c r="F1315" s="0" t="n">
        <f aca="false">COUNTIFS($B$3:$B$1487, "&gt;="&amp;C1315, $A$3:$A$1487, "0")</f>
        <v>51</v>
      </c>
      <c r="G1315" s="0" t="n">
        <f aca="false">COUNTIFS($B$3:$B$1487, "&lt;"&amp;C1315, $A$3:$A$1487, "1")</f>
        <v>541</v>
      </c>
      <c r="H1315" s="0" t="n">
        <f aca="false">(D1315+E1315)/(D1315+E1315+F1315+G1315)</f>
        <v>0.601346801346801</v>
      </c>
      <c r="I1315" s="0" t="n">
        <f aca="false">D1315/(D1315+G1315)</f>
        <v>0.193740685543964</v>
      </c>
      <c r="J1315" s="0" t="n">
        <f aca="false">D1315/(D1315+F1315)</f>
        <v>0.718232044198895</v>
      </c>
    </row>
    <row r="1316" customFormat="false" ht="12.8" hidden="false" customHeight="false" outlineLevel="0" collapsed="false">
      <c r="A1316" s="6" t="n">
        <v>0</v>
      </c>
      <c r="B1316" s="7" t="n">
        <v>1</v>
      </c>
      <c r="C1316" s="5" t="n">
        <f aca="false">B1316</f>
        <v>1</v>
      </c>
      <c r="D1316" s="0" t="n">
        <f aca="false">COUNTIFS($B$3:$B$1487, "&gt;="&amp;C1316, $A$3:$A$1487, "1")</f>
        <v>130</v>
      </c>
      <c r="E1316" s="0" t="n">
        <f aca="false">COUNTIFS($B$3:$B$1487, "&lt;"&amp;C1316, $A$3:$A$1487, "0")</f>
        <v>763</v>
      </c>
      <c r="F1316" s="0" t="n">
        <f aca="false">COUNTIFS($B$3:$B$1487, "&gt;="&amp;C1316, $A$3:$A$1487, "0")</f>
        <v>51</v>
      </c>
      <c r="G1316" s="0" t="n">
        <f aca="false">COUNTIFS($B$3:$B$1487, "&lt;"&amp;C1316, $A$3:$A$1487, "1")</f>
        <v>541</v>
      </c>
      <c r="H1316" s="0" t="n">
        <f aca="false">(D1316+E1316)/(D1316+E1316+F1316+G1316)</f>
        <v>0.601346801346801</v>
      </c>
      <c r="I1316" s="0" t="n">
        <f aca="false">D1316/(D1316+G1316)</f>
        <v>0.193740685543964</v>
      </c>
      <c r="J1316" s="0" t="n">
        <f aca="false">D1316/(D1316+F1316)</f>
        <v>0.718232044198895</v>
      </c>
    </row>
    <row r="1317" customFormat="false" ht="12.8" hidden="false" customHeight="false" outlineLevel="0" collapsed="false">
      <c r="A1317" s="6" t="n">
        <v>0</v>
      </c>
      <c r="B1317" s="7" t="n">
        <v>1</v>
      </c>
      <c r="C1317" s="5" t="n">
        <f aca="false">B1317</f>
        <v>1</v>
      </c>
      <c r="D1317" s="0" t="n">
        <f aca="false">COUNTIFS($B$3:$B$1487, "&gt;="&amp;C1317, $A$3:$A$1487, "1")</f>
        <v>130</v>
      </c>
      <c r="E1317" s="0" t="n">
        <f aca="false">COUNTIFS($B$3:$B$1487, "&lt;"&amp;C1317, $A$3:$A$1487, "0")</f>
        <v>763</v>
      </c>
      <c r="F1317" s="0" t="n">
        <f aca="false">COUNTIFS($B$3:$B$1487, "&gt;="&amp;C1317, $A$3:$A$1487, "0")</f>
        <v>51</v>
      </c>
      <c r="G1317" s="0" t="n">
        <f aca="false">COUNTIFS($B$3:$B$1487, "&lt;"&amp;C1317, $A$3:$A$1487, "1")</f>
        <v>541</v>
      </c>
      <c r="H1317" s="0" t="n">
        <f aca="false">(D1317+E1317)/(D1317+E1317+F1317+G1317)</f>
        <v>0.601346801346801</v>
      </c>
      <c r="I1317" s="0" t="n">
        <f aca="false">D1317/(D1317+G1317)</f>
        <v>0.193740685543964</v>
      </c>
      <c r="J1317" s="0" t="n">
        <f aca="false">D1317/(D1317+F1317)</f>
        <v>0.718232044198895</v>
      </c>
    </row>
    <row r="1318" customFormat="false" ht="12.8" hidden="false" customHeight="false" outlineLevel="0" collapsed="false">
      <c r="A1318" s="6" t="n">
        <v>0</v>
      </c>
      <c r="B1318" s="7" t="n">
        <v>1</v>
      </c>
      <c r="C1318" s="5" t="n">
        <f aca="false">B1318</f>
        <v>1</v>
      </c>
      <c r="D1318" s="0" t="n">
        <f aca="false">COUNTIFS($B$3:$B$1487, "&gt;="&amp;C1318, $A$3:$A$1487, "1")</f>
        <v>130</v>
      </c>
      <c r="E1318" s="0" t="n">
        <f aca="false">COUNTIFS($B$3:$B$1487, "&lt;"&amp;C1318, $A$3:$A$1487, "0")</f>
        <v>763</v>
      </c>
      <c r="F1318" s="0" t="n">
        <f aca="false">COUNTIFS($B$3:$B$1487, "&gt;="&amp;C1318, $A$3:$A$1487, "0")</f>
        <v>51</v>
      </c>
      <c r="G1318" s="0" t="n">
        <f aca="false">COUNTIFS($B$3:$B$1487, "&lt;"&amp;C1318, $A$3:$A$1487, "1")</f>
        <v>541</v>
      </c>
      <c r="H1318" s="0" t="n">
        <f aca="false">(D1318+E1318)/(D1318+E1318+F1318+G1318)</f>
        <v>0.601346801346801</v>
      </c>
      <c r="I1318" s="0" t="n">
        <f aca="false">D1318/(D1318+G1318)</f>
        <v>0.193740685543964</v>
      </c>
      <c r="J1318" s="0" t="n">
        <f aca="false">D1318/(D1318+F1318)</f>
        <v>0.718232044198895</v>
      </c>
    </row>
    <row r="1319" customFormat="false" ht="12.8" hidden="false" customHeight="false" outlineLevel="0" collapsed="false">
      <c r="A1319" s="6" t="n">
        <v>1</v>
      </c>
      <c r="B1319" s="7" t="n">
        <v>1</v>
      </c>
      <c r="C1319" s="5" t="n">
        <f aca="false">B1319</f>
        <v>1</v>
      </c>
      <c r="D1319" s="0" t="n">
        <f aca="false">COUNTIFS($B$3:$B$1487, "&gt;="&amp;C1319, $A$3:$A$1487, "1")</f>
        <v>130</v>
      </c>
      <c r="E1319" s="0" t="n">
        <f aca="false">COUNTIFS($B$3:$B$1487, "&lt;"&amp;C1319, $A$3:$A$1487, "0")</f>
        <v>763</v>
      </c>
      <c r="F1319" s="0" t="n">
        <f aca="false">COUNTIFS($B$3:$B$1487, "&gt;="&amp;C1319, $A$3:$A$1487, "0")</f>
        <v>51</v>
      </c>
      <c r="G1319" s="0" t="n">
        <f aca="false">COUNTIFS($B$3:$B$1487, "&lt;"&amp;C1319, $A$3:$A$1487, "1")</f>
        <v>541</v>
      </c>
      <c r="H1319" s="0" t="n">
        <f aca="false">(D1319+E1319)/(D1319+E1319+F1319+G1319)</f>
        <v>0.601346801346801</v>
      </c>
      <c r="I1319" s="0" t="n">
        <f aca="false">D1319/(D1319+G1319)</f>
        <v>0.193740685543964</v>
      </c>
      <c r="J1319" s="0" t="n">
        <f aca="false">D1319/(D1319+F1319)</f>
        <v>0.718232044198895</v>
      </c>
    </row>
    <row r="1320" customFormat="false" ht="12.8" hidden="false" customHeight="false" outlineLevel="0" collapsed="false">
      <c r="A1320" s="6" t="n">
        <v>1</v>
      </c>
      <c r="B1320" s="7" t="n">
        <v>1</v>
      </c>
      <c r="C1320" s="5" t="n">
        <f aca="false">B1320</f>
        <v>1</v>
      </c>
      <c r="D1320" s="0" t="n">
        <f aca="false">COUNTIFS($B$3:$B$1487, "&gt;="&amp;C1320, $A$3:$A$1487, "1")</f>
        <v>130</v>
      </c>
      <c r="E1320" s="0" t="n">
        <f aca="false">COUNTIFS($B$3:$B$1487, "&lt;"&amp;C1320, $A$3:$A$1487, "0")</f>
        <v>763</v>
      </c>
      <c r="F1320" s="0" t="n">
        <f aca="false">COUNTIFS($B$3:$B$1487, "&gt;="&amp;C1320, $A$3:$A$1487, "0")</f>
        <v>51</v>
      </c>
      <c r="G1320" s="0" t="n">
        <f aca="false">COUNTIFS($B$3:$B$1487, "&lt;"&amp;C1320, $A$3:$A$1487, "1")</f>
        <v>541</v>
      </c>
      <c r="H1320" s="0" t="n">
        <f aca="false">(D1320+E1320)/(D1320+E1320+F1320+G1320)</f>
        <v>0.601346801346801</v>
      </c>
      <c r="I1320" s="0" t="n">
        <f aca="false">D1320/(D1320+G1320)</f>
        <v>0.193740685543964</v>
      </c>
      <c r="J1320" s="0" t="n">
        <f aca="false">D1320/(D1320+F1320)</f>
        <v>0.718232044198895</v>
      </c>
    </row>
    <row r="1321" customFormat="false" ht="12.8" hidden="false" customHeight="false" outlineLevel="0" collapsed="false">
      <c r="A1321" s="6" t="n">
        <v>0</v>
      </c>
      <c r="B1321" s="7" t="n">
        <v>1</v>
      </c>
      <c r="C1321" s="5" t="n">
        <f aca="false">B1321</f>
        <v>1</v>
      </c>
      <c r="D1321" s="0" t="n">
        <f aca="false">COUNTIFS($B$3:$B$1487, "&gt;="&amp;C1321, $A$3:$A$1487, "1")</f>
        <v>130</v>
      </c>
      <c r="E1321" s="0" t="n">
        <f aca="false">COUNTIFS($B$3:$B$1487, "&lt;"&amp;C1321, $A$3:$A$1487, "0")</f>
        <v>763</v>
      </c>
      <c r="F1321" s="0" t="n">
        <f aca="false">COUNTIFS($B$3:$B$1487, "&gt;="&amp;C1321, $A$3:$A$1487, "0")</f>
        <v>51</v>
      </c>
      <c r="G1321" s="0" t="n">
        <f aca="false">COUNTIFS($B$3:$B$1487, "&lt;"&amp;C1321, $A$3:$A$1487, "1")</f>
        <v>541</v>
      </c>
      <c r="H1321" s="0" t="n">
        <f aca="false">(D1321+E1321)/(D1321+E1321+F1321+G1321)</f>
        <v>0.601346801346801</v>
      </c>
      <c r="I1321" s="0" t="n">
        <f aca="false">D1321/(D1321+G1321)</f>
        <v>0.193740685543964</v>
      </c>
      <c r="J1321" s="0" t="n">
        <f aca="false">D1321/(D1321+F1321)</f>
        <v>0.718232044198895</v>
      </c>
    </row>
    <row r="1322" customFormat="false" ht="12.8" hidden="false" customHeight="false" outlineLevel="0" collapsed="false">
      <c r="A1322" s="6" t="n">
        <v>0</v>
      </c>
      <c r="B1322" s="7" t="n">
        <v>1</v>
      </c>
      <c r="C1322" s="5" t="n">
        <f aca="false">B1322</f>
        <v>1</v>
      </c>
      <c r="D1322" s="0" t="n">
        <f aca="false">COUNTIFS($B$3:$B$1487, "&gt;="&amp;C1322, $A$3:$A$1487, "1")</f>
        <v>130</v>
      </c>
      <c r="E1322" s="0" t="n">
        <f aca="false">COUNTIFS($B$3:$B$1487, "&lt;"&amp;C1322, $A$3:$A$1487, "0")</f>
        <v>763</v>
      </c>
      <c r="F1322" s="0" t="n">
        <f aca="false">COUNTIFS($B$3:$B$1487, "&gt;="&amp;C1322, $A$3:$A$1487, "0")</f>
        <v>51</v>
      </c>
      <c r="G1322" s="0" t="n">
        <f aca="false">COUNTIFS($B$3:$B$1487, "&lt;"&amp;C1322, $A$3:$A$1487, "1")</f>
        <v>541</v>
      </c>
      <c r="H1322" s="0" t="n">
        <f aca="false">(D1322+E1322)/(D1322+E1322+F1322+G1322)</f>
        <v>0.601346801346801</v>
      </c>
      <c r="I1322" s="0" t="n">
        <f aca="false">D1322/(D1322+G1322)</f>
        <v>0.193740685543964</v>
      </c>
      <c r="J1322" s="0" t="n">
        <f aca="false">D1322/(D1322+F1322)</f>
        <v>0.718232044198895</v>
      </c>
    </row>
    <row r="1323" customFormat="false" ht="12.8" hidden="false" customHeight="false" outlineLevel="0" collapsed="false">
      <c r="A1323" s="6" t="n">
        <v>0</v>
      </c>
      <c r="B1323" s="7" t="n">
        <v>1</v>
      </c>
      <c r="C1323" s="5" t="n">
        <f aca="false">B1323</f>
        <v>1</v>
      </c>
      <c r="D1323" s="0" t="n">
        <f aca="false">COUNTIFS($B$3:$B$1487, "&gt;="&amp;C1323, $A$3:$A$1487, "1")</f>
        <v>130</v>
      </c>
      <c r="E1323" s="0" t="n">
        <f aca="false">COUNTIFS($B$3:$B$1487, "&lt;"&amp;C1323, $A$3:$A$1487, "0")</f>
        <v>763</v>
      </c>
      <c r="F1323" s="0" t="n">
        <f aca="false">COUNTIFS($B$3:$B$1487, "&gt;="&amp;C1323, $A$3:$A$1487, "0")</f>
        <v>51</v>
      </c>
      <c r="G1323" s="0" t="n">
        <f aca="false">COUNTIFS($B$3:$B$1487, "&lt;"&amp;C1323, $A$3:$A$1487, "1")</f>
        <v>541</v>
      </c>
      <c r="H1323" s="0" t="n">
        <f aca="false">(D1323+E1323)/(D1323+E1323+F1323+G1323)</f>
        <v>0.601346801346801</v>
      </c>
      <c r="I1323" s="0" t="n">
        <f aca="false">D1323/(D1323+G1323)</f>
        <v>0.193740685543964</v>
      </c>
      <c r="J1323" s="0" t="n">
        <f aca="false">D1323/(D1323+F1323)</f>
        <v>0.718232044198895</v>
      </c>
    </row>
    <row r="1324" customFormat="false" ht="12.8" hidden="false" customHeight="false" outlineLevel="0" collapsed="false">
      <c r="A1324" s="6" t="n">
        <v>0</v>
      </c>
      <c r="B1324" s="7" t="n">
        <v>1</v>
      </c>
      <c r="C1324" s="5" t="n">
        <f aca="false">B1324</f>
        <v>1</v>
      </c>
      <c r="D1324" s="0" t="n">
        <f aca="false">COUNTIFS($B$3:$B$1487, "&gt;="&amp;C1324, $A$3:$A$1487, "1")</f>
        <v>130</v>
      </c>
      <c r="E1324" s="0" t="n">
        <f aca="false">COUNTIFS($B$3:$B$1487, "&lt;"&amp;C1324, $A$3:$A$1487, "0")</f>
        <v>763</v>
      </c>
      <c r="F1324" s="0" t="n">
        <f aca="false">COUNTIFS($B$3:$B$1487, "&gt;="&amp;C1324, $A$3:$A$1487, "0")</f>
        <v>51</v>
      </c>
      <c r="G1324" s="0" t="n">
        <f aca="false">COUNTIFS($B$3:$B$1487, "&lt;"&amp;C1324, $A$3:$A$1487, "1")</f>
        <v>541</v>
      </c>
      <c r="H1324" s="0" t="n">
        <f aca="false">(D1324+E1324)/(D1324+E1324+F1324+G1324)</f>
        <v>0.601346801346801</v>
      </c>
      <c r="I1324" s="0" t="n">
        <f aca="false">D1324/(D1324+G1324)</f>
        <v>0.193740685543964</v>
      </c>
      <c r="J1324" s="0" t="n">
        <f aca="false">D1324/(D1324+F1324)</f>
        <v>0.718232044198895</v>
      </c>
    </row>
    <row r="1325" customFormat="false" ht="12.8" hidden="false" customHeight="false" outlineLevel="0" collapsed="false">
      <c r="A1325" s="6" t="n">
        <v>0</v>
      </c>
      <c r="B1325" s="7" t="n">
        <v>1</v>
      </c>
      <c r="C1325" s="5" t="n">
        <f aca="false">B1325</f>
        <v>1</v>
      </c>
      <c r="D1325" s="0" t="n">
        <f aca="false">COUNTIFS($B$3:$B$1487, "&gt;="&amp;C1325, $A$3:$A$1487, "1")</f>
        <v>130</v>
      </c>
      <c r="E1325" s="0" t="n">
        <f aca="false">COUNTIFS($B$3:$B$1487, "&lt;"&amp;C1325, $A$3:$A$1487, "0")</f>
        <v>763</v>
      </c>
      <c r="F1325" s="0" t="n">
        <f aca="false">COUNTIFS($B$3:$B$1487, "&gt;="&amp;C1325, $A$3:$A$1487, "0")</f>
        <v>51</v>
      </c>
      <c r="G1325" s="0" t="n">
        <f aca="false">COUNTIFS($B$3:$B$1487, "&lt;"&amp;C1325, $A$3:$A$1487, "1")</f>
        <v>541</v>
      </c>
      <c r="H1325" s="0" t="n">
        <f aca="false">(D1325+E1325)/(D1325+E1325+F1325+G1325)</f>
        <v>0.601346801346801</v>
      </c>
      <c r="I1325" s="0" t="n">
        <f aca="false">D1325/(D1325+G1325)</f>
        <v>0.193740685543964</v>
      </c>
      <c r="J1325" s="0" t="n">
        <f aca="false">D1325/(D1325+F1325)</f>
        <v>0.718232044198895</v>
      </c>
    </row>
    <row r="1326" customFormat="false" ht="12.8" hidden="false" customHeight="false" outlineLevel="0" collapsed="false">
      <c r="A1326" s="6" t="n">
        <v>1</v>
      </c>
      <c r="B1326" s="7" t="n">
        <v>1</v>
      </c>
      <c r="C1326" s="5" t="n">
        <f aca="false">B1326</f>
        <v>1</v>
      </c>
      <c r="D1326" s="0" t="n">
        <f aca="false">COUNTIFS($B$3:$B$1487, "&gt;="&amp;C1326, $A$3:$A$1487, "1")</f>
        <v>130</v>
      </c>
      <c r="E1326" s="0" t="n">
        <f aca="false">COUNTIFS($B$3:$B$1487, "&lt;"&amp;C1326, $A$3:$A$1487, "0")</f>
        <v>763</v>
      </c>
      <c r="F1326" s="0" t="n">
        <f aca="false">COUNTIFS($B$3:$B$1487, "&gt;="&amp;C1326, $A$3:$A$1487, "0")</f>
        <v>51</v>
      </c>
      <c r="G1326" s="0" t="n">
        <f aca="false">COUNTIFS($B$3:$B$1487, "&lt;"&amp;C1326, $A$3:$A$1487, "1")</f>
        <v>541</v>
      </c>
      <c r="H1326" s="0" t="n">
        <f aca="false">(D1326+E1326)/(D1326+E1326+F1326+G1326)</f>
        <v>0.601346801346801</v>
      </c>
      <c r="I1326" s="0" t="n">
        <f aca="false">D1326/(D1326+G1326)</f>
        <v>0.193740685543964</v>
      </c>
      <c r="J1326" s="0" t="n">
        <f aca="false">D1326/(D1326+F1326)</f>
        <v>0.718232044198895</v>
      </c>
    </row>
    <row r="1327" customFormat="false" ht="12.8" hidden="false" customHeight="false" outlineLevel="0" collapsed="false">
      <c r="A1327" s="6" t="n">
        <v>1</v>
      </c>
      <c r="B1327" s="7" t="n">
        <v>1</v>
      </c>
      <c r="C1327" s="5" t="n">
        <f aca="false">B1327</f>
        <v>1</v>
      </c>
      <c r="D1327" s="0" t="n">
        <f aca="false">COUNTIFS($B$3:$B$1487, "&gt;="&amp;C1327, $A$3:$A$1487, "1")</f>
        <v>130</v>
      </c>
      <c r="E1327" s="0" t="n">
        <f aca="false">COUNTIFS($B$3:$B$1487, "&lt;"&amp;C1327, $A$3:$A$1487, "0")</f>
        <v>763</v>
      </c>
      <c r="F1327" s="0" t="n">
        <f aca="false">COUNTIFS($B$3:$B$1487, "&gt;="&amp;C1327, $A$3:$A$1487, "0")</f>
        <v>51</v>
      </c>
      <c r="G1327" s="0" t="n">
        <f aca="false">COUNTIFS($B$3:$B$1487, "&lt;"&amp;C1327, $A$3:$A$1487, "1")</f>
        <v>541</v>
      </c>
      <c r="H1327" s="0" t="n">
        <f aca="false">(D1327+E1327)/(D1327+E1327+F1327+G1327)</f>
        <v>0.601346801346801</v>
      </c>
      <c r="I1327" s="0" t="n">
        <f aca="false">D1327/(D1327+G1327)</f>
        <v>0.193740685543964</v>
      </c>
      <c r="J1327" s="0" t="n">
        <f aca="false">D1327/(D1327+F1327)</f>
        <v>0.718232044198895</v>
      </c>
    </row>
    <row r="1328" customFormat="false" ht="12.8" hidden="false" customHeight="false" outlineLevel="0" collapsed="false">
      <c r="A1328" s="6" t="n">
        <v>0</v>
      </c>
      <c r="B1328" s="7" t="n">
        <v>1</v>
      </c>
      <c r="C1328" s="5" t="n">
        <f aca="false">B1328</f>
        <v>1</v>
      </c>
      <c r="D1328" s="0" t="n">
        <f aca="false">COUNTIFS($B$3:$B$1487, "&gt;="&amp;C1328, $A$3:$A$1487, "1")</f>
        <v>130</v>
      </c>
      <c r="E1328" s="0" t="n">
        <f aca="false">COUNTIFS($B$3:$B$1487, "&lt;"&amp;C1328, $A$3:$A$1487, "0")</f>
        <v>763</v>
      </c>
      <c r="F1328" s="0" t="n">
        <f aca="false">COUNTIFS($B$3:$B$1487, "&gt;="&amp;C1328, $A$3:$A$1487, "0")</f>
        <v>51</v>
      </c>
      <c r="G1328" s="0" t="n">
        <f aca="false">COUNTIFS($B$3:$B$1487, "&lt;"&amp;C1328, $A$3:$A$1487, "1")</f>
        <v>541</v>
      </c>
      <c r="H1328" s="0" t="n">
        <f aca="false">(D1328+E1328)/(D1328+E1328+F1328+G1328)</f>
        <v>0.601346801346801</v>
      </c>
      <c r="I1328" s="0" t="n">
        <f aca="false">D1328/(D1328+G1328)</f>
        <v>0.193740685543964</v>
      </c>
      <c r="J1328" s="0" t="n">
        <f aca="false">D1328/(D1328+F1328)</f>
        <v>0.718232044198895</v>
      </c>
    </row>
    <row r="1329" customFormat="false" ht="12.8" hidden="false" customHeight="false" outlineLevel="0" collapsed="false">
      <c r="A1329" s="6" t="n">
        <v>1</v>
      </c>
      <c r="B1329" s="7" t="n">
        <v>1</v>
      </c>
      <c r="C1329" s="5" t="n">
        <f aca="false">B1329</f>
        <v>1</v>
      </c>
      <c r="D1329" s="0" t="n">
        <f aca="false">COUNTIFS($B$3:$B$1487, "&gt;="&amp;C1329, $A$3:$A$1487, "1")</f>
        <v>130</v>
      </c>
      <c r="E1329" s="0" t="n">
        <f aca="false">COUNTIFS($B$3:$B$1487, "&lt;"&amp;C1329, $A$3:$A$1487, "0")</f>
        <v>763</v>
      </c>
      <c r="F1329" s="0" t="n">
        <f aca="false">COUNTIFS($B$3:$B$1487, "&gt;="&amp;C1329, $A$3:$A$1487, "0")</f>
        <v>51</v>
      </c>
      <c r="G1329" s="0" t="n">
        <f aca="false">COUNTIFS($B$3:$B$1487, "&lt;"&amp;C1329, $A$3:$A$1487, "1")</f>
        <v>541</v>
      </c>
      <c r="H1329" s="0" t="n">
        <f aca="false">(D1329+E1329)/(D1329+E1329+F1329+G1329)</f>
        <v>0.601346801346801</v>
      </c>
      <c r="I1329" s="0" t="n">
        <f aca="false">D1329/(D1329+G1329)</f>
        <v>0.193740685543964</v>
      </c>
      <c r="J1329" s="0" t="n">
        <f aca="false">D1329/(D1329+F1329)</f>
        <v>0.718232044198895</v>
      </c>
    </row>
    <row r="1330" customFormat="false" ht="12.8" hidden="false" customHeight="false" outlineLevel="0" collapsed="false">
      <c r="A1330" s="6" t="n">
        <v>0</v>
      </c>
      <c r="B1330" s="7" t="n">
        <v>1</v>
      </c>
      <c r="C1330" s="5" t="n">
        <f aca="false">B1330</f>
        <v>1</v>
      </c>
      <c r="D1330" s="0" t="n">
        <f aca="false">COUNTIFS($B$3:$B$1487, "&gt;="&amp;C1330, $A$3:$A$1487, "1")</f>
        <v>130</v>
      </c>
      <c r="E1330" s="0" t="n">
        <f aca="false">COUNTIFS($B$3:$B$1487, "&lt;"&amp;C1330, $A$3:$A$1487, "0")</f>
        <v>763</v>
      </c>
      <c r="F1330" s="0" t="n">
        <f aca="false">COUNTIFS($B$3:$B$1487, "&gt;="&amp;C1330, $A$3:$A$1487, "0")</f>
        <v>51</v>
      </c>
      <c r="G1330" s="0" t="n">
        <f aca="false">COUNTIFS($B$3:$B$1487, "&lt;"&amp;C1330, $A$3:$A$1487, "1")</f>
        <v>541</v>
      </c>
      <c r="H1330" s="0" t="n">
        <f aca="false">(D1330+E1330)/(D1330+E1330+F1330+G1330)</f>
        <v>0.601346801346801</v>
      </c>
      <c r="I1330" s="0" t="n">
        <f aca="false">D1330/(D1330+G1330)</f>
        <v>0.193740685543964</v>
      </c>
      <c r="J1330" s="0" t="n">
        <f aca="false">D1330/(D1330+F1330)</f>
        <v>0.718232044198895</v>
      </c>
    </row>
    <row r="1331" customFormat="false" ht="12.8" hidden="false" customHeight="false" outlineLevel="0" collapsed="false">
      <c r="A1331" s="6" t="n">
        <v>1</v>
      </c>
      <c r="B1331" s="7" t="n">
        <v>1</v>
      </c>
      <c r="C1331" s="5" t="n">
        <f aca="false">B1331</f>
        <v>1</v>
      </c>
      <c r="D1331" s="0" t="n">
        <f aca="false">COUNTIFS($B$3:$B$1487, "&gt;="&amp;C1331, $A$3:$A$1487, "1")</f>
        <v>130</v>
      </c>
      <c r="E1331" s="0" t="n">
        <f aca="false">COUNTIFS($B$3:$B$1487, "&lt;"&amp;C1331, $A$3:$A$1487, "0")</f>
        <v>763</v>
      </c>
      <c r="F1331" s="0" t="n">
        <f aca="false">COUNTIFS($B$3:$B$1487, "&gt;="&amp;C1331, $A$3:$A$1487, "0")</f>
        <v>51</v>
      </c>
      <c r="G1331" s="0" t="n">
        <f aca="false">COUNTIFS($B$3:$B$1487, "&lt;"&amp;C1331, $A$3:$A$1487, "1")</f>
        <v>541</v>
      </c>
      <c r="H1331" s="0" t="n">
        <f aca="false">(D1331+E1331)/(D1331+E1331+F1331+G1331)</f>
        <v>0.601346801346801</v>
      </c>
      <c r="I1331" s="0" t="n">
        <f aca="false">D1331/(D1331+G1331)</f>
        <v>0.193740685543964</v>
      </c>
      <c r="J1331" s="0" t="n">
        <f aca="false">D1331/(D1331+F1331)</f>
        <v>0.718232044198895</v>
      </c>
    </row>
    <row r="1332" customFormat="false" ht="12.8" hidden="false" customHeight="false" outlineLevel="0" collapsed="false">
      <c r="A1332" s="6" t="n">
        <v>1</v>
      </c>
      <c r="B1332" s="7" t="n">
        <v>1</v>
      </c>
      <c r="C1332" s="5" t="n">
        <f aca="false">B1332</f>
        <v>1</v>
      </c>
      <c r="D1332" s="0" t="n">
        <f aca="false">COUNTIFS($B$3:$B$1487, "&gt;="&amp;C1332, $A$3:$A$1487, "1")</f>
        <v>130</v>
      </c>
      <c r="E1332" s="0" t="n">
        <f aca="false">COUNTIFS($B$3:$B$1487, "&lt;"&amp;C1332, $A$3:$A$1487, "0")</f>
        <v>763</v>
      </c>
      <c r="F1332" s="0" t="n">
        <f aca="false">COUNTIFS($B$3:$B$1487, "&gt;="&amp;C1332, $A$3:$A$1487, "0")</f>
        <v>51</v>
      </c>
      <c r="G1332" s="0" t="n">
        <f aca="false">COUNTIFS($B$3:$B$1487, "&lt;"&amp;C1332, $A$3:$A$1487, "1")</f>
        <v>541</v>
      </c>
      <c r="H1332" s="0" t="n">
        <f aca="false">(D1332+E1332)/(D1332+E1332+F1332+G1332)</f>
        <v>0.601346801346801</v>
      </c>
      <c r="I1332" s="0" t="n">
        <f aca="false">D1332/(D1332+G1332)</f>
        <v>0.193740685543964</v>
      </c>
      <c r="J1332" s="0" t="n">
        <f aca="false">D1332/(D1332+F1332)</f>
        <v>0.718232044198895</v>
      </c>
    </row>
    <row r="1333" customFormat="false" ht="12.8" hidden="false" customHeight="false" outlineLevel="0" collapsed="false">
      <c r="A1333" s="6" t="n">
        <v>1</v>
      </c>
      <c r="B1333" s="7" t="n">
        <v>1</v>
      </c>
      <c r="C1333" s="5" t="n">
        <f aca="false">B1333</f>
        <v>1</v>
      </c>
      <c r="D1333" s="0" t="n">
        <f aca="false">COUNTIFS($B$3:$B$1487, "&gt;="&amp;C1333, $A$3:$A$1487, "1")</f>
        <v>130</v>
      </c>
      <c r="E1333" s="0" t="n">
        <f aca="false">COUNTIFS($B$3:$B$1487, "&lt;"&amp;C1333, $A$3:$A$1487, "0")</f>
        <v>763</v>
      </c>
      <c r="F1333" s="0" t="n">
        <f aca="false">COUNTIFS($B$3:$B$1487, "&gt;="&amp;C1333, $A$3:$A$1487, "0")</f>
        <v>51</v>
      </c>
      <c r="G1333" s="0" t="n">
        <f aca="false">COUNTIFS($B$3:$B$1487, "&lt;"&amp;C1333, $A$3:$A$1487, "1")</f>
        <v>541</v>
      </c>
      <c r="H1333" s="0" t="n">
        <f aca="false">(D1333+E1333)/(D1333+E1333+F1333+G1333)</f>
        <v>0.601346801346801</v>
      </c>
      <c r="I1333" s="0" t="n">
        <f aca="false">D1333/(D1333+G1333)</f>
        <v>0.193740685543964</v>
      </c>
      <c r="J1333" s="0" t="n">
        <f aca="false">D1333/(D1333+F1333)</f>
        <v>0.718232044198895</v>
      </c>
    </row>
    <row r="1334" customFormat="false" ht="12.8" hidden="false" customHeight="false" outlineLevel="0" collapsed="false">
      <c r="A1334" s="6" t="n">
        <v>1</v>
      </c>
      <c r="B1334" s="7" t="n">
        <v>1</v>
      </c>
      <c r="C1334" s="5" t="n">
        <f aca="false">B1334</f>
        <v>1</v>
      </c>
      <c r="D1334" s="0" t="n">
        <f aca="false">COUNTIFS($B$3:$B$1487, "&gt;="&amp;C1334, $A$3:$A$1487, "1")</f>
        <v>130</v>
      </c>
      <c r="E1334" s="0" t="n">
        <f aca="false">COUNTIFS($B$3:$B$1487, "&lt;"&amp;C1334, $A$3:$A$1487, "0")</f>
        <v>763</v>
      </c>
      <c r="F1334" s="0" t="n">
        <f aca="false">COUNTIFS($B$3:$B$1487, "&gt;="&amp;C1334, $A$3:$A$1487, "0")</f>
        <v>51</v>
      </c>
      <c r="G1334" s="0" t="n">
        <f aca="false">COUNTIFS($B$3:$B$1487, "&lt;"&amp;C1334, $A$3:$A$1487, "1")</f>
        <v>541</v>
      </c>
      <c r="H1334" s="0" t="n">
        <f aca="false">(D1334+E1334)/(D1334+E1334+F1334+G1334)</f>
        <v>0.601346801346801</v>
      </c>
      <c r="I1334" s="0" t="n">
        <f aca="false">D1334/(D1334+G1334)</f>
        <v>0.193740685543964</v>
      </c>
      <c r="J1334" s="0" t="n">
        <f aca="false">D1334/(D1334+F1334)</f>
        <v>0.718232044198895</v>
      </c>
    </row>
    <row r="1335" customFormat="false" ht="12.8" hidden="false" customHeight="false" outlineLevel="0" collapsed="false">
      <c r="A1335" s="6" t="n">
        <v>0</v>
      </c>
      <c r="B1335" s="7" t="n">
        <v>1</v>
      </c>
      <c r="C1335" s="5" t="n">
        <f aca="false">B1335</f>
        <v>1</v>
      </c>
      <c r="D1335" s="0" t="n">
        <f aca="false">COUNTIFS($B$3:$B$1487, "&gt;="&amp;C1335, $A$3:$A$1487, "1")</f>
        <v>130</v>
      </c>
      <c r="E1335" s="0" t="n">
        <f aca="false">COUNTIFS($B$3:$B$1487, "&lt;"&amp;C1335, $A$3:$A$1487, "0")</f>
        <v>763</v>
      </c>
      <c r="F1335" s="0" t="n">
        <f aca="false">COUNTIFS($B$3:$B$1487, "&gt;="&amp;C1335, $A$3:$A$1487, "0")</f>
        <v>51</v>
      </c>
      <c r="G1335" s="0" t="n">
        <f aca="false">COUNTIFS($B$3:$B$1487, "&lt;"&amp;C1335, $A$3:$A$1487, "1")</f>
        <v>541</v>
      </c>
      <c r="H1335" s="0" t="n">
        <f aca="false">(D1335+E1335)/(D1335+E1335+F1335+G1335)</f>
        <v>0.601346801346801</v>
      </c>
      <c r="I1335" s="0" t="n">
        <f aca="false">D1335/(D1335+G1335)</f>
        <v>0.193740685543964</v>
      </c>
      <c r="J1335" s="0" t="n">
        <f aca="false">D1335/(D1335+F1335)</f>
        <v>0.718232044198895</v>
      </c>
    </row>
    <row r="1336" customFormat="false" ht="12.8" hidden="false" customHeight="false" outlineLevel="0" collapsed="false">
      <c r="A1336" s="6" t="n">
        <v>1</v>
      </c>
      <c r="B1336" s="7" t="n">
        <v>1</v>
      </c>
      <c r="C1336" s="5" t="n">
        <f aca="false">B1336</f>
        <v>1</v>
      </c>
      <c r="D1336" s="0" t="n">
        <f aca="false">COUNTIFS($B$3:$B$1487, "&gt;="&amp;C1336, $A$3:$A$1487, "1")</f>
        <v>130</v>
      </c>
      <c r="E1336" s="0" t="n">
        <f aca="false">COUNTIFS($B$3:$B$1487, "&lt;"&amp;C1336, $A$3:$A$1487, "0")</f>
        <v>763</v>
      </c>
      <c r="F1336" s="0" t="n">
        <f aca="false">COUNTIFS($B$3:$B$1487, "&gt;="&amp;C1336, $A$3:$A$1487, "0")</f>
        <v>51</v>
      </c>
      <c r="G1336" s="0" t="n">
        <f aca="false">COUNTIFS($B$3:$B$1487, "&lt;"&amp;C1336, $A$3:$A$1487, "1")</f>
        <v>541</v>
      </c>
      <c r="H1336" s="0" t="n">
        <f aca="false">(D1336+E1336)/(D1336+E1336+F1336+G1336)</f>
        <v>0.601346801346801</v>
      </c>
      <c r="I1336" s="0" t="n">
        <f aca="false">D1336/(D1336+G1336)</f>
        <v>0.193740685543964</v>
      </c>
      <c r="J1336" s="0" t="n">
        <f aca="false">D1336/(D1336+F1336)</f>
        <v>0.718232044198895</v>
      </c>
    </row>
    <row r="1337" customFormat="false" ht="12.8" hidden="false" customHeight="false" outlineLevel="0" collapsed="false">
      <c r="A1337" s="6" t="n">
        <v>1</v>
      </c>
      <c r="B1337" s="7" t="n">
        <v>1</v>
      </c>
      <c r="C1337" s="5" t="n">
        <f aca="false">B1337</f>
        <v>1</v>
      </c>
      <c r="D1337" s="0" t="n">
        <f aca="false">COUNTIFS($B$3:$B$1487, "&gt;="&amp;C1337, $A$3:$A$1487, "1")</f>
        <v>130</v>
      </c>
      <c r="E1337" s="0" t="n">
        <f aca="false">COUNTIFS($B$3:$B$1487, "&lt;"&amp;C1337, $A$3:$A$1487, "0")</f>
        <v>763</v>
      </c>
      <c r="F1337" s="0" t="n">
        <f aca="false">COUNTIFS($B$3:$B$1487, "&gt;="&amp;C1337, $A$3:$A$1487, "0")</f>
        <v>51</v>
      </c>
      <c r="G1337" s="0" t="n">
        <f aca="false">COUNTIFS($B$3:$B$1487, "&lt;"&amp;C1337, $A$3:$A$1487, "1")</f>
        <v>541</v>
      </c>
      <c r="H1337" s="0" t="n">
        <f aca="false">(D1337+E1337)/(D1337+E1337+F1337+G1337)</f>
        <v>0.601346801346801</v>
      </c>
      <c r="I1337" s="0" t="n">
        <f aca="false">D1337/(D1337+G1337)</f>
        <v>0.193740685543964</v>
      </c>
      <c r="J1337" s="0" t="n">
        <f aca="false">D1337/(D1337+F1337)</f>
        <v>0.718232044198895</v>
      </c>
    </row>
    <row r="1338" customFormat="false" ht="12.8" hidden="false" customHeight="false" outlineLevel="0" collapsed="false">
      <c r="A1338" s="6" t="n">
        <v>1</v>
      </c>
      <c r="B1338" s="7" t="n">
        <v>1</v>
      </c>
      <c r="C1338" s="5" t="n">
        <f aca="false">B1338</f>
        <v>1</v>
      </c>
      <c r="D1338" s="0" t="n">
        <f aca="false">COUNTIFS($B$3:$B$1487, "&gt;="&amp;C1338, $A$3:$A$1487, "1")</f>
        <v>130</v>
      </c>
      <c r="E1338" s="0" t="n">
        <f aca="false">COUNTIFS($B$3:$B$1487, "&lt;"&amp;C1338, $A$3:$A$1487, "0")</f>
        <v>763</v>
      </c>
      <c r="F1338" s="0" t="n">
        <f aca="false">COUNTIFS($B$3:$B$1487, "&gt;="&amp;C1338, $A$3:$A$1487, "0")</f>
        <v>51</v>
      </c>
      <c r="G1338" s="0" t="n">
        <f aca="false">COUNTIFS($B$3:$B$1487, "&lt;"&amp;C1338, $A$3:$A$1487, "1")</f>
        <v>541</v>
      </c>
      <c r="H1338" s="0" t="n">
        <f aca="false">(D1338+E1338)/(D1338+E1338+F1338+G1338)</f>
        <v>0.601346801346801</v>
      </c>
      <c r="I1338" s="0" t="n">
        <f aca="false">D1338/(D1338+G1338)</f>
        <v>0.193740685543964</v>
      </c>
      <c r="J1338" s="0" t="n">
        <f aca="false">D1338/(D1338+F1338)</f>
        <v>0.718232044198895</v>
      </c>
    </row>
    <row r="1339" customFormat="false" ht="12.8" hidden="false" customHeight="false" outlineLevel="0" collapsed="false">
      <c r="A1339" s="6" t="n">
        <v>1</v>
      </c>
      <c r="B1339" s="7" t="n">
        <v>1</v>
      </c>
      <c r="C1339" s="5" t="n">
        <f aca="false">B1339</f>
        <v>1</v>
      </c>
      <c r="D1339" s="0" t="n">
        <f aca="false">COUNTIFS($B$3:$B$1487, "&gt;="&amp;C1339, $A$3:$A$1487, "1")</f>
        <v>130</v>
      </c>
      <c r="E1339" s="0" t="n">
        <f aca="false">COUNTIFS($B$3:$B$1487, "&lt;"&amp;C1339, $A$3:$A$1487, "0")</f>
        <v>763</v>
      </c>
      <c r="F1339" s="0" t="n">
        <f aca="false">COUNTIFS($B$3:$B$1487, "&gt;="&amp;C1339, $A$3:$A$1487, "0")</f>
        <v>51</v>
      </c>
      <c r="G1339" s="0" t="n">
        <f aca="false">COUNTIFS($B$3:$B$1487, "&lt;"&amp;C1339, $A$3:$A$1487, "1")</f>
        <v>541</v>
      </c>
      <c r="H1339" s="0" t="n">
        <f aca="false">(D1339+E1339)/(D1339+E1339+F1339+G1339)</f>
        <v>0.601346801346801</v>
      </c>
      <c r="I1339" s="0" t="n">
        <f aca="false">D1339/(D1339+G1339)</f>
        <v>0.193740685543964</v>
      </c>
      <c r="J1339" s="0" t="n">
        <f aca="false">D1339/(D1339+F1339)</f>
        <v>0.718232044198895</v>
      </c>
    </row>
    <row r="1340" customFormat="false" ht="12.8" hidden="false" customHeight="false" outlineLevel="0" collapsed="false">
      <c r="A1340" s="6" t="n">
        <v>1</v>
      </c>
      <c r="B1340" s="7" t="n">
        <v>1</v>
      </c>
      <c r="C1340" s="5" t="n">
        <f aca="false">B1340</f>
        <v>1</v>
      </c>
      <c r="D1340" s="0" t="n">
        <f aca="false">COUNTIFS($B$3:$B$1487, "&gt;="&amp;C1340, $A$3:$A$1487, "1")</f>
        <v>130</v>
      </c>
      <c r="E1340" s="0" t="n">
        <f aca="false">COUNTIFS($B$3:$B$1487, "&lt;"&amp;C1340, $A$3:$A$1487, "0")</f>
        <v>763</v>
      </c>
      <c r="F1340" s="0" t="n">
        <f aca="false">COUNTIFS($B$3:$B$1487, "&gt;="&amp;C1340, $A$3:$A$1487, "0")</f>
        <v>51</v>
      </c>
      <c r="G1340" s="0" t="n">
        <f aca="false">COUNTIFS($B$3:$B$1487, "&lt;"&amp;C1340, $A$3:$A$1487, "1")</f>
        <v>541</v>
      </c>
      <c r="H1340" s="0" t="n">
        <f aca="false">(D1340+E1340)/(D1340+E1340+F1340+G1340)</f>
        <v>0.601346801346801</v>
      </c>
      <c r="I1340" s="0" t="n">
        <f aca="false">D1340/(D1340+G1340)</f>
        <v>0.193740685543964</v>
      </c>
      <c r="J1340" s="0" t="n">
        <f aca="false">D1340/(D1340+F1340)</f>
        <v>0.718232044198895</v>
      </c>
    </row>
    <row r="1341" customFormat="false" ht="12.8" hidden="false" customHeight="false" outlineLevel="0" collapsed="false">
      <c r="A1341" s="6" t="n">
        <v>1</v>
      </c>
      <c r="B1341" s="7" t="n">
        <v>1</v>
      </c>
      <c r="C1341" s="5" t="n">
        <f aca="false">B1341</f>
        <v>1</v>
      </c>
      <c r="D1341" s="0" t="n">
        <f aca="false">COUNTIFS($B$3:$B$1487, "&gt;="&amp;C1341, $A$3:$A$1487, "1")</f>
        <v>130</v>
      </c>
      <c r="E1341" s="0" t="n">
        <f aca="false">COUNTIFS($B$3:$B$1487, "&lt;"&amp;C1341, $A$3:$A$1487, "0")</f>
        <v>763</v>
      </c>
      <c r="F1341" s="0" t="n">
        <f aca="false">COUNTIFS($B$3:$B$1487, "&gt;="&amp;C1341, $A$3:$A$1487, "0")</f>
        <v>51</v>
      </c>
      <c r="G1341" s="0" t="n">
        <f aca="false">COUNTIFS($B$3:$B$1487, "&lt;"&amp;C1341, $A$3:$A$1487, "1")</f>
        <v>541</v>
      </c>
      <c r="H1341" s="0" t="n">
        <f aca="false">(D1341+E1341)/(D1341+E1341+F1341+G1341)</f>
        <v>0.601346801346801</v>
      </c>
      <c r="I1341" s="0" t="n">
        <f aca="false">D1341/(D1341+G1341)</f>
        <v>0.193740685543964</v>
      </c>
      <c r="J1341" s="0" t="n">
        <f aca="false">D1341/(D1341+F1341)</f>
        <v>0.718232044198895</v>
      </c>
    </row>
    <row r="1342" customFormat="false" ht="12.8" hidden="false" customHeight="false" outlineLevel="0" collapsed="false">
      <c r="A1342" s="6" t="n">
        <v>1</v>
      </c>
      <c r="B1342" s="7" t="n">
        <v>1</v>
      </c>
      <c r="C1342" s="5" t="n">
        <f aca="false">B1342</f>
        <v>1</v>
      </c>
      <c r="D1342" s="0" t="n">
        <f aca="false">COUNTIFS($B$3:$B$1487, "&gt;="&amp;C1342, $A$3:$A$1487, "1")</f>
        <v>130</v>
      </c>
      <c r="E1342" s="0" t="n">
        <f aca="false">COUNTIFS($B$3:$B$1487, "&lt;"&amp;C1342, $A$3:$A$1487, "0")</f>
        <v>763</v>
      </c>
      <c r="F1342" s="0" t="n">
        <f aca="false">COUNTIFS($B$3:$B$1487, "&gt;="&amp;C1342, $A$3:$A$1487, "0")</f>
        <v>51</v>
      </c>
      <c r="G1342" s="0" t="n">
        <f aca="false">COUNTIFS($B$3:$B$1487, "&lt;"&amp;C1342, $A$3:$A$1487, "1")</f>
        <v>541</v>
      </c>
      <c r="H1342" s="0" t="n">
        <f aca="false">(D1342+E1342)/(D1342+E1342+F1342+G1342)</f>
        <v>0.601346801346801</v>
      </c>
      <c r="I1342" s="0" t="n">
        <f aca="false">D1342/(D1342+G1342)</f>
        <v>0.193740685543964</v>
      </c>
      <c r="J1342" s="0" t="n">
        <f aca="false">D1342/(D1342+F1342)</f>
        <v>0.718232044198895</v>
      </c>
    </row>
    <row r="1343" customFormat="false" ht="12.8" hidden="false" customHeight="false" outlineLevel="0" collapsed="false">
      <c r="A1343" s="6" t="n">
        <v>1</v>
      </c>
      <c r="B1343" s="7" t="n">
        <v>1</v>
      </c>
      <c r="C1343" s="5" t="n">
        <f aca="false">B1343</f>
        <v>1</v>
      </c>
      <c r="D1343" s="0" t="n">
        <f aca="false">COUNTIFS($B$3:$B$1487, "&gt;="&amp;C1343, $A$3:$A$1487, "1")</f>
        <v>130</v>
      </c>
      <c r="E1343" s="0" t="n">
        <f aca="false">COUNTIFS($B$3:$B$1487, "&lt;"&amp;C1343, $A$3:$A$1487, "0")</f>
        <v>763</v>
      </c>
      <c r="F1343" s="0" t="n">
        <f aca="false">COUNTIFS($B$3:$B$1487, "&gt;="&amp;C1343, $A$3:$A$1487, "0")</f>
        <v>51</v>
      </c>
      <c r="G1343" s="0" t="n">
        <f aca="false">COUNTIFS($B$3:$B$1487, "&lt;"&amp;C1343, $A$3:$A$1487, "1")</f>
        <v>541</v>
      </c>
      <c r="H1343" s="0" t="n">
        <f aca="false">(D1343+E1343)/(D1343+E1343+F1343+G1343)</f>
        <v>0.601346801346801</v>
      </c>
      <c r="I1343" s="0" t="n">
        <f aca="false">D1343/(D1343+G1343)</f>
        <v>0.193740685543964</v>
      </c>
      <c r="J1343" s="0" t="n">
        <f aca="false">D1343/(D1343+F1343)</f>
        <v>0.718232044198895</v>
      </c>
    </row>
    <row r="1344" customFormat="false" ht="12.8" hidden="false" customHeight="false" outlineLevel="0" collapsed="false">
      <c r="A1344" s="6" t="n">
        <v>1</v>
      </c>
      <c r="B1344" s="7" t="n">
        <v>1</v>
      </c>
      <c r="C1344" s="5" t="n">
        <f aca="false">B1344</f>
        <v>1</v>
      </c>
      <c r="D1344" s="0" t="n">
        <f aca="false">COUNTIFS($B$3:$B$1487, "&gt;="&amp;C1344, $A$3:$A$1487, "1")</f>
        <v>130</v>
      </c>
      <c r="E1344" s="0" t="n">
        <f aca="false">COUNTIFS($B$3:$B$1487, "&lt;"&amp;C1344, $A$3:$A$1487, "0")</f>
        <v>763</v>
      </c>
      <c r="F1344" s="0" t="n">
        <f aca="false">COUNTIFS($B$3:$B$1487, "&gt;="&amp;C1344, $A$3:$A$1487, "0")</f>
        <v>51</v>
      </c>
      <c r="G1344" s="0" t="n">
        <f aca="false">COUNTIFS($B$3:$B$1487, "&lt;"&amp;C1344, $A$3:$A$1487, "1")</f>
        <v>541</v>
      </c>
      <c r="H1344" s="0" t="n">
        <f aca="false">(D1344+E1344)/(D1344+E1344+F1344+G1344)</f>
        <v>0.601346801346801</v>
      </c>
      <c r="I1344" s="0" t="n">
        <f aca="false">D1344/(D1344+G1344)</f>
        <v>0.193740685543964</v>
      </c>
      <c r="J1344" s="0" t="n">
        <f aca="false">D1344/(D1344+F1344)</f>
        <v>0.718232044198895</v>
      </c>
    </row>
    <row r="1345" customFormat="false" ht="12.8" hidden="false" customHeight="false" outlineLevel="0" collapsed="false">
      <c r="A1345" s="6" t="n">
        <v>1</v>
      </c>
      <c r="B1345" s="7" t="n">
        <v>1</v>
      </c>
      <c r="C1345" s="5" t="n">
        <f aca="false">B1345</f>
        <v>1</v>
      </c>
      <c r="D1345" s="0" t="n">
        <f aca="false">COUNTIFS($B$3:$B$1487, "&gt;="&amp;C1345, $A$3:$A$1487, "1")</f>
        <v>130</v>
      </c>
      <c r="E1345" s="0" t="n">
        <f aca="false">COUNTIFS($B$3:$B$1487, "&lt;"&amp;C1345, $A$3:$A$1487, "0")</f>
        <v>763</v>
      </c>
      <c r="F1345" s="0" t="n">
        <f aca="false">COUNTIFS($B$3:$B$1487, "&gt;="&amp;C1345, $A$3:$A$1487, "0")</f>
        <v>51</v>
      </c>
      <c r="G1345" s="0" t="n">
        <f aca="false">COUNTIFS($B$3:$B$1487, "&lt;"&amp;C1345, $A$3:$A$1487, "1")</f>
        <v>541</v>
      </c>
      <c r="H1345" s="0" t="n">
        <f aca="false">(D1345+E1345)/(D1345+E1345+F1345+G1345)</f>
        <v>0.601346801346801</v>
      </c>
      <c r="I1345" s="0" t="n">
        <f aca="false">D1345/(D1345+G1345)</f>
        <v>0.193740685543964</v>
      </c>
      <c r="J1345" s="0" t="n">
        <f aca="false">D1345/(D1345+F1345)</f>
        <v>0.718232044198895</v>
      </c>
    </row>
    <row r="1346" customFormat="false" ht="12.8" hidden="false" customHeight="false" outlineLevel="0" collapsed="false">
      <c r="A1346" s="6" t="n">
        <v>0</v>
      </c>
      <c r="B1346" s="7" t="n">
        <v>1</v>
      </c>
      <c r="C1346" s="5" t="n">
        <f aca="false">B1346</f>
        <v>1</v>
      </c>
      <c r="D1346" s="0" t="n">
        <f aca="false">COUNTIFS($B$3:$B$1487, "&gt;="&amp;C1346, $A$3:$A$1487, "1")</f>
        <v>130</v>
      </c>
      <c r="E1346" s="0" t="n">
        <f aca="false">COUNTIFS($B$3:$B$1487, "&lt;"&amp;C1346, $A$3:$A$1487, "0")</f>
        <v>763</v>
      </c>
      <c r="F1346" s="0" t="n">
        <f aca="false">COUNTIFS($B$3:$B$1487, "&gt;="&amp;C1346, $A$3:$A$1487, "0")</f>
        <v>51</v>
      </c>
      <c r="G1346" s="0" t="n">
        <f aca="false">COUNTIFS($B$3:$B$1487, "&lt;"&amp;C1346, $A$3:$A$1487, "1")</f>
        <v>541</v>
      </c>
      <c r="H1346" s="0" t="n">
        <f aca="false">(D1346+E1346)/(D1346+E1346+F1346+G1346)</f>
        <v>0.601346801346801</v>
      </c>
      <c r="I1346" s="0" t="n">
        <f aca="false">D1346/(D1346+G1346)</f>
        <v>0.193740685543964</v>
      </c>
      <c r="J1346" s="0" t="n">
        <f aca="false">D1346/(D1346+F1346)</f>
        <v>0.718232044198895</v>
      </c>
    </row>
    <row r="1347" customFormat="false" ht="12.8" hidden="false" customHeight="false" outlineLevel="0" collapsed="false">
      <c r="A1347" s="6" t="n">
        <v>1</v>
      </c>
      <c r="B1347" s="7" t="n">
        <v>1</v>
      </c>
      <c r="C1347" s="5" t="n">
        <f aca="false">B1347</f>
        <v>1</v>
      </c>
      <c r="D1347" s="0" t="n">
        <f aca="false">COUNTIFS($B$3:$B$1487, "&gt;="&amp;C1347, $A$3:$A$1487, "1")</f>
        <v>130</v>
      </c>
      <c r="E1347" s="0" t="n">
        <f aca="false">COUNTIFS($B$3:$B$1487, "&lt;"&amp;C1347, $A$3:$A$1487, "0")</f>
        <v>763</v>
      </c>
      <c r="F1347" s="0" t="n">
        <f aca="false">COUNTIFS($B$3:$B$1487, "&gt;="&amp;C1347, $A$3:$A$1487, "0")</f>
        <v>51</v>
      </c>
      <c r="G1347" s="0" t="n">
        <f aca="false">COUNTIFS($B$3:$B$1487, "&lt;"&amp;C1347, $A$3:$A$1487, "1")</f>
        <v>541</v>
      </c>
      <c r="H1347" s="0" t="n">
        <f aca="false">(D1347+E1347)/(D1347+E1347+F1347+G1347)</f>
        <v>0.601346801346801</v>
      </c>
      <c r="I1347" s="0" t="n">
        <f aca="false">D1347/(D1347+G1347)</f>
        <v>0.193740685543964</v>
      </c>
      <c r="J1347" s="0" t="n">
        <f aca="false">D1347/(D1347+F1347)</f>
        <v>0.718232044198895</v>
      </c>
    </row>
    <row r="1348" customFormat="false" ht="12.8" hidden="false" customHeight="false" outlineLevel="0" collapsed="false">
      <c r="A1348" s="6" t="n">
        <v>1</v>
      </c>
      <c r="B1348" s="7" t="n">
        <v>1</v>
      </c>
      <c r="C1348" s="5" t="n">
        <f aca="false">B1348</f>
        <v>1</v>
      </c>
      <c r="D1348" s="0" t="n">
        <f aca="false">COUNTIFS($B$3:$B$1487, "&gt;="&amp;C1348, $A$3:$A$1487, "1")</f>
        <v>130</v>
      </c>
      <c r="E1348" s="0" t="n">
        <f aca="false">COUNTIFS($B$3:$B$1487, "&lt;"&amp;C1348, $A$3:$A$1487, "0")</f>
        <v>763</v>
      </c>
      <c r="F1348" s="0" t="n">
        <f aca="false">COUNTIFS($B$3:$B$1487, "&gt;="&amp;C1348, $A$3:$A$1487, "0")</f>
        <v>51</v>
      </c>
      <c r="G1348" s="0" t="n">
        <f aca="false">COUNTIFS($B$3:$B$1487, "&lt;"&amp;C1348, $A$3:$A$1487, "1")</f>
        <v>541</v>
      </c>
      <c r="H1348" s="0" t="n">
        <f aca="false">(D1348+E1348)/(D1348+E1348+F1348+G1348)</f>
        <v>0.601346801346801</v>
      </c>
      <c r="I1348" s="0" t="n">
        <f aca="false">D1348/(D1348+G1348)</f>
        <v>0.193740685543964</v>
      </c>
      <c r="J1348" s="0" t="n">
        <f aca="false">D1348/(D1348+F1348)</f>
        <v>0.718232044198895</v>
      </c>
    </row>
    <row r="1349" customFormat="false" ht="12.8" hidden="false" customHeight="false" outlineLevel="0" collapsed="false">
      <c r="A1349" s="6" t="n">
        <v>1</v>
      </c>
      <c r="B1349" s="7" t="n">
        <v>1</v>
      </c>
      <c r="C1349" s="5" t="n">
        <f aca="false">B1349</f>
        <v>1</v>
      </c>
      <c r="D1349" s="0" t="n">
        <f aca="false">COUNTIFS($B$3:$B$1487, "&gt;="&amp;C1349, $A$3:$A$1487, "1")</f>
        <v>130</v>
      </c>
      <c r="E1349" s="0" t="n">
        <f aca="false">COUNTIFS($B$3:$B$1487, "&lt;"&amp;C1349, $A$3:$A$1487, "0")</f>
        <v>763</v>
      </c>
      <c r="F1349" s="0" t="n">
        <f aca="false">COUNTIFS($B$3:$B$1487, "&gt;="&amp;C1349, $A$3:$A$1487, "0")</f>
        <v>51</v>
      </c>
      <c r="G1349" s="0" t="n">
        <f aca="false">COUNTIFS($B$3:$B$1487, "&lt;"&amp;C1349, $A$3:$A$1487, "1")</f>
        <v>541</v>
      </c>
      <c r="H1349" s="0" t="n">
        <f aca="false">(D1349+E1349)/(D1349+E1349+F1349+G1349)</f>
        <v>0.601346801346801</v>
      </c>
      <c r="I1349" s="0" t="n">
        <f aca="false">D1349/(D1349+G1349)</f>
        <v>0.193740685543964</v>
      </c>
      <c r="J1349" s="0" t="n">
        <f aca="false">D1349/(D1349+F1349)</f>
        <v>0.718232044198895</v>
      </c>
    </row>
    <row r="1350" customFormat="false" ht="12.8" hidden="false" customHeight="false" outlineLevel="0" collapsed="false">
      <c r="A1350" s="6" t="n">
        <v>0</v>
      </c>
      <c r="B1350" s="7" t="n">
        <v>1</v>
      </c>
      <c r="C1350" s="5" t="n">
        <f aca="false">B1350</f>
        <v>1</v>
      </c>
      <c r="D1350" s="0" t="n">
        <f aca="false">COUNTIFS($B$3:$B$1487, "&gt;="&amp;C1350, $A$3:$A$1487, "1")</f>
        <v>130</v>
      </c>
      <c r="E1350" s="0" t="n">
        <f aca="false">COUNTIFS($B$3:$B$1487, "&lt;"&amp;C1350, $A$3:$A$1487, "0")</f>
        <v>763</v>
      </c>
      <c r="F1350" s="0" t="n">
        <f aca="false">COUNTIFS($B$3:$B$1487, "&gt;="&amp;C1350, $A$3:$A$1487, "0")</f>
        <v>51</v>
      </c>
      <c r="G1350" s="0" t="n">
        <f aca="false">COUNTIFS($B$3:$B$1487, "&lt;"&amp;C1350, $A$3:$A$1487, "1")</f>
        <v>541</v>
      </c>
      <c r="H1350" s="0" t="n">
        <f aca="false">(D1350+E1350)/(D1350+E1350+F1350+G1350)</f>
        <v>0.601346801346801</v>
      </c>
      <c r="I1350" s="0" t="n">
        <f aca="false">D1350/(D1350+G1350)</f>
        <v>0.193740685543964</v>
      </c>
      <c r="J1350" s="0" t="n">
        <f aca="false">D1350/(D1350+F1350)</f>
        <v>0.718232044198895</v>
      </c>
    </row>
    <row r="1351" customFormat="false" ht="12.8" hidden="false" customHeight="false" outlineLevel="0" collapsed="false">
      <c r="A1351" s="6" t="n">
        <v>1</v>
      </c>
      <c r="B1351" s="7" t="n">
        <v>1</v>
      </c>
      <c r="C1351" s="5" t="n">
        <f aca="false">B1351</f>
        <v>1</v>
      </c>
      <c r="D1351" s="0" t="n">
        <f aca="false">COUNTIFS($B$3:$B$1487, "&gt;="&amp;C1351, $A$3:$A$1487, "1")</f>
        <v>130</v>
      </c>
      <c r="E1351" s="0" t="n">
        <f aca="false">COUNTIFS($B$3:$B$1487, "&lt;"&amp;C1351, $A$3:$A$1487, "0")</f>
        <v>763</v>
      </c>
      <c r="F1351" s="0" t="n">
        <f aca="false">COUNTIFS($B$3:$B$1487, "&gt;="&amp;C1351, $A$3:$A$1487, "0")</f>
        <v>51</v>
      </c>
      <c r="G1351" s="0" t="n">
        <f aca="false">COUNTIFS($B$3:$B$1487, "&lt;"&amp;C1351, $A$3:$A$1487, "1")</f>
        <v>541</v>
      </c>
      <c r="H1351" s="0" t="n">
        <f aca="false">(D1351+E1351)/(D1351+E1351+F1351+G1351)</f>
        <v>0.601346801346801</v>
      </c>
      <c r="I1351" s="0" t="n">
        <f aca="false">D1351/(D1351+G1351)</f>
        <v>0.193740685543964</v>
      </c>
      <c r="J1351" s="0" t="n">
        <f aca="false">D1351/(D1351+F1351)</f>
        <v>0.718232044198895</v>
      </c>
    </row>
    <row r="1352" customFormat="false" ht="12.8" hidden="false" customHeight="false" outlineLevel="0" collapsed="false">
      <c r="A1352" s="6" t="n">
        <v>1</v>
      </c>
      <c r="B1352" s="7" t="n">
        <v>1</v>
      </c>
      <c r="C1352" s="5" t="n">
        <f aca="false">B1352</f>
        <v>1</v>
      </c>
      <c r="D1352" s="0" t="n">
        <f aca="false">COUNTIFS($B$3:$B$1487, "&gt;="&amp;C1352, $A$3:$A$1487, "1")</f>
        <v>130</v>
      </c>
      <c r="E1352" s="0" t="n">
        <f aca="false">COUNTIFS($B$3:$B$1487, "&lt;"&amp;C1352, $A$3:$A$1487, "0")</f>
        <v>763</v>
      </c>
      <c r="F1352" s="0" t="n">
        <f aca="false">COUNTIFS($B$3:$B$1487, "&gt;="&amp;C1352, $A$3:$A$1487, "0")</f>
        <v>51</v>
      </c>
      <c r="G1352" s="0" t="n">
        <f aca="false">COUNTIFS($B$3:$B$1487, "&lt;"&amp;C1352, $A$3:$A$1487, "1")</f>
        <v>541</v>
      </c>
      <c r="H1352" s="0" t="n">
        <f aca="false">(D1352+E1352)/(D1352+E1352+F1352+G1352)</f>
        <v>0.601346801346801</v>
      </c>
      <c r="I1352" s="0" t="n">
        <f aca="false">D1352/(D1352+G1352)</f>
        <v>0.193740685543964</v>
      </c>
      <c r="J1352" s="0" t="n">
        <f aca="false">D1352/(D1352+F1352)</f>
        <v>0.718232044198895</v>
      </c>
    </row>
    <row r="1353" customFormat="false" ht="12.8" hidden="false" customHeight="false" outlineLevel="0" collapsed="false">
      <c r="A1353" s="6" t="n">
        <v>1</v>
      </c>
      <c r="B1353" s="7" t="n">
        <v>1</v>
      </c>
      <c r="C1353" s="5" t="n">
        <f aca="false">B1353</f>
        <v>1</v>
      </c>
      <c r="D1353" s="0" t="n">
        <f aca="false">COUNTIFS($B$3:$B$1487, "&gt;="&amp;C1353, $A$3:$A$1487, "1")</f>
        <v>130</v>
      </c>
      <c r="E1353" s="0" t="n">
        <f aca="false">COUNTIFS($B$3:$B$1487, "&lt;"&amp;C1353, $A$3:$A$1487, "0")</f>
        <v>763</v>
      </c>
      <c r="F1353" s="0" t="n">
        <f aca="false">COUNTIFS($B$3:$B$1487, "&gt;="&amp;C1353, $A$3:$A$1487, "0")</f>
        <v>51</v>
      </c>
      <c r="G1353" s="0" t="n">
        <f aca="false">COUNTIFS($B$3:$B$1487, "&lt;"&amp;C1353, $A$3:$A$1487, "1")</f>
        <v>541</v>
      </c>
      <c r="H1353" s="0" t="n">
        <f aca="false">(D1353+E1353)/(D1353+E1353+F1353+G1353)</f>
        <v>0.601346801346801</v>
      </c>
      <c r="I1353" s="0" t="n">
        <f aca="false">D1353/(D1353+G1353)</f>
        <v>0.193740685543964</v>
      </c>
      <c r="J1353" s="0" t="n">
        <f aca="false">D1353/(D1353+F1353)</f>
        <v>0.718232044198895</v>
      </c>
    </row>
    <row r="1354" customFormat="false" ht="12.8" hidden="false" customHeight="false" outlineLevel="0" collapsed="false">
      <c r="A1354" s="6" t="n">
        <v>1</v>
      </c>
      <c r="B1354" s="7" t="n">
        <v>1</v>
      </c>
      <c r="C1354" s="5" t="n">
        <f aca="false">B1354</f>
        <v>1</v>
      </c>
      <c r="D1354" s="0" t="n">
        <f aca="false">COUNTIFS($B$3:$B$1487, "&gt;="&amp;C1354, $A$3:$A$1487, "1")</f>
        <v>130</v>
      </c>
      <c r="E1354" s="0" t="n">
        <f aca="false">COUNTIFS($B$3:$B$1487, "&lt;"&amp;C1354, $A$3:$A$1487, "0")</f>
        <v>763</v>
      </c>
      <c r="F1354" s="0" t="n">
        <f aca="false">COUNTIFS($B$3:$B$1487, "&gt;="&amp;C1354, $A$3:$A$1487, "0")</f>
        <v>51</v>
      </c>
      <c r="G1354" s="0" t="n">
        <f aca="false">COUNTIFS($B$3:$B$1487, "&lt;"&amp;C1354, $A$3:$A$1487, "1")</f>
        <v>541</v>
      </c>
      <c r="H1354" s="0" t="n">
        <f aca="false">(D1354+E1354)/(D1354+E1354+F1354+G1354)</f>
        <v>0.601346801346801</v>
      </c>
      <c r="I1354" s="0" t="n">
        <f aca="false">D1354/(D1354+G1354)</f>
        <v>0.193740685543964</v>
      </c>
      <c r="J1354" s="0" t="n">
        <f aca="false">D1354/(D1354+F1354)</f>
        <v>0.718232044198895</v>
      </c>
    </row>
    <row r="1355" customFormat="false" ht="12.8" hidden="false" customHeight="false" outlineLevel="0" collapsed="false">
      <c r="A1355" s="6" t="n">
        <v>0</v>
      </c>
      <c r="B1355" s="7" t="n">
        <v>1</v>
      </c>
      <c r="C1355" s="5" t="n">
        <f aca="false">B1355</f>
        <v>1</v>
      </c>
      <c r="D1355" s="0" t="n">
        <f aca="false">COUNTIFS($B$3:$B$1487, "&gt;="&amp;C1355, $A$3:$A$1487, "1")</f>
        <v>130</v>
      </c>
      <c r="E1355" s="0" t="n">
        <f aca="false">COUNTIFS($B$3:$B$1487, "&lt;"&amp;C1355, $A$3:$A$1487, "0")</f>
        <v>763</v>
      </c>
      <c r="F1355" s="0" t="n">
        <f aca="false">COUNTIFS($B$3:$B$1487, "&gt;="&amp;C1355, $A$3:$A$1487, "0")</f>
        <v>51</v>
      </c>
      <c r="G1355" s="0" t="n">
        <f aca="false">COUNTIFS($B$3:$B$1487, "&lt;"&amp;C1355, $A$3:$A$1487, "1")</f>
        <v>541</v>
      </c>
      <c r="H1355" s="0" t="n">
        <f aca="false">(D1355+E1355)/(D1355+E1355+F1355+G1355)</f>
        <v>0.601346801346801</v>
      </c>
      <c r="I1355" s="0" t="n">
        <f aca="false">D1355/(D1355+G1355)</f>
        <v>0.193740685543964</v>
      </c>
      <c r="J1355" s="0" t="n">
        <f aca="false">D1355/(D1355+F1355)</f>
        <v>0.718232044198895</v>
      </c>
    </row>
    <row r="1356" customFormat="false" ht="12.8" hidden="false" customHeight="false" outlineLevel="0" collapsed="false">
      <c r="A1356" s="6" t="n">
        <v>1</v>
      </c>
      <c r="B1356" s="7" t="n">
        <v>1</v>
      </c>
      <c r="C1356" s="5" t="n">
        <f aca="false">B1356</f>
        <v>1</v>
      </c>
      <c r="D1356" s="0" t="n">
        <f aca="false">COUNTIFS($B$3:$B$1487, "&gt;="&amp;C1356, $A$3:$A$1487, "1")</f>
        <v>130</v>
      </c>
      <c r="E1356" s="0" t="n">
        <f aca="false">COUNTIFS($B$3:$B$1487, "&lt;"&amp;C1356, $A$3:$A$1487, "0")</f>
        <v>763</v>
      </c>
      <c r="F1356" s="0" t="n">
        <f aca="false">COUNTIFS($B$3:$B$1487, "&gt;="&amp;C1356, $A$3:$A$1487, "0")</f>
        <v>51</v>
      </c>
      <c r="G1356" s="0" t="n">
        <f aca="false">COUNTIFS($B$3:$B$1487, "&lt;"&amp;C1356, $A$3:$A$1487, "1")</f>
        <v>541</v>
      </c>
      <c r="H1356" s="0" t="n">
        <f aca="false">(D1356+E1356)/(D1356+E1356+F1356+G1356)</f>
        <v>0.601346801346801</v>
      </c>
      <c r="I1356" s="0" t="n">
        <f aca="false">D1356/(D1356+G1356)</f>
        <v>0.193740685543964</v>
      </c>
      <c r="J1356" s="0" t="n">
        <f aca="false">D1356/(D1356+F1356)</f>
        <v>0.718232044198895</v>
      </c>
    </row>
    <row r="1357" customFormat="false" ht="12.8" hidden="false" customHeight="false" outlineLevel="0" collapsed="false">
      <c r="A1357" s="6" t="n">
        <v>1</v>
      </c>
      <c r="B1357" s="7" t="n">
        <v>1</v>
      </c>
      <c r="C1357" s="5" t="n">
        <f aca="false">B1357</f>
        <v>1</v>
      </c>
      <c r="D1357" s="0" t="n">
        <f aca="false">COUNTIFS($B$3:$B$1487, "&gt;="&amp;C1357, $A$3:$A$1487, "1")</f>
        <v>130</v>
      </c>
      <c r="E1357" s="0" t="n">
        <f aca="false">COUNTIFS($B$3:$B$1487, "&lt;"&amp;C1357, $A$3:$A$1487, "0")</f>
        <v>763</v>
      </c>
      <c r="F1357" s="0" t="n">
        <f aca="false">COUNTIFS($B$3:$B$1487, "&gt;="&amp;C1357, $A$3:$A$1487, "0")</f>
        <v>51</v>
      </c>
      <c r="G1357" s="0" t="n">
        <f aca="false">COUNTIFS($B$3:$B$1487, "&lt;"&amp;C1357, $A$3:$A$1487, "1")</f>
        <v>541</v>
      </c>
      <c r="H1357" s="0" t="n">
        <f aca="false">(D1357+E1357)/(D1357+E1357+F1357+G1357)</f>
        <v>0.601346801346801</v>
      </c>
      <c r="I1357" s="0" t="n">
        <f aca="false">D1357/(D1357+G1357)</f>
        <v>0.193740685543964</v>
      </c>
      <c r="J1357" s="0" t="n">
        <f aca="false">D1357/(D1357+F1357)</f>
        <v>0.718232044198895</v>
      </c>
    </row>
    <row r="1358" customFormat="false" ht="12.8" hidden="false" customHeight="false" outlineLevel="0" collapsed="false">
      <c r="A1358" s="6" t="n">
        <v>0</v>
      </c>
      <c r="B1358" s="7" t="n">
        <v>1</v>
      </c>
      <c r="C1358" s="5" t="n">
        <f aca="false">B1358</f>
        <v>1</v>
      </c>
      <c r="D1358" s="0" t="n">
        <f aca="false">COUNTIFS($B$3:$B$1487, "&gt;="&amp;C1358, $A$3:$A$1487, "1")</f>
        <v>130</v>
      </c>
      <c r="E1358" s="0" t="n">
        <f aca="false">COUNTIFS($B$3:$B$1487, "&lt;"&amp;C1358, $A$3:$A$1487, "0")</f>
        <v>763</v>
      </c>
      <c r="F1358" s="0" t="n">
        <f aca="false">COUNTIFS($B$3:$B$1487, "&gt;="&amp;C1358, $A$3:$A$1487, "0")</f>
        <v>51</v>
      </c>
      <c r="G1358" s="0" t="n">
        <f aca="false">COUNTIFS($B$3:$B$1487, "&lt;"&amp;C1358, $A$3:$A$1487, "1")</f>
        <v>541</v>
      </c>
      <c r="H1358" s="0" t="n">
        <f aca="false">(D1358+E1358)/(D1358+E1358+F1358+G1358)</f>
        <v>0.601346801346801</v>
      </c>
      <c r="I1358" s="0" t="n">
        <f aca="false">D1358/(D1358+G1358)</f>
        <v>0.193740685543964</v>
      </c>
      <c r="J1358" s="0" t="n">
        <f aca="false">D1358/(D1358+F1358)</f>
        <v>0.718232044198895</v>
      </c>
    </row>
    <row r="1359" customFormat="false" ht="12.8" hidden="false" customHeight="false" outlineLevel="0" collapsed="false">
      <c r="A1359" s="6" t="n">
        <v>1</v>
      </c>
      <c r="B1359" s="7" t="n">
        <v>1</v>
      </c>
      <c r="C1359" s="5" t="n">
        <f aca="false">B1359</f>
        <v>1</v>
      </c>
      <c r="D1359" s="0" t="n">
        <f aca="false">COUNTIFS($B$3:$B$1487, "&gt;="&amp;C1359, $A$3:$A$1487, "1")</f>
        <v>130</v>
      </c>
      <c r="E1359" s="0" t="n">
        <f aca="false">COUNTIFS($B$3:$B$1487, "&lt;"&amp;C1359, $A$3:$A$1487, "0")</f>
        <v>763</v>
      </c>
      <c r="F1359" s="0" t="n">
        <f aca="false">COUNTIFS($B$3:$B$1487, "&gt;="&amp;C1359, $A$3:$A$1487, "0")</f>
        <v>51</v>
      </c>
      <c r="G1359" s="0" t="n">
        <f aca="false">COUNTIFS($B$3:$B$1487, "&lt;"&amp;C1359, $A$3:$A$1487, "1")</f>
        <v>541</v>
      </c>
      <c r="H1359" s="0" t="n">
        <f aca="false">(D1359+E1359)/(D1359+E1359+F1359+G1359)</f>
        <v>0.601346801346801</v>
      </c>
      <c r="I1359" s="0" t="n">
        <f aca="false">D1359/(D1359+G1359)</f>
        <v>0.193740685543964</v>
      </c>
      <c r="J1359" s="0" t="n">
        <f aca="false">D1359/(D1359+F1359)</f>
        <v>0.718232044198895</v>
      </c>
    </row>
    <row r="1360" customFormat="false" ht="12.8" hidden="false" customHeight="false" outlineLevel="0" collapsed="false">
      <c r="A1360" s="6" t="n">
        <v>1</v>
      </c>
      <c r="B1360" s="7" t="n">
        <v>1</v>
      </c>
      <c r="C1360" s="5" t="n">
        <f aca="false">B1360</f>
        <v>1</v>
      </c>
      <c r="D1360" s="0" t="n">
        <f aca="false">COUNTIFS($B$3:$B$1487, "&gt;="&amp;C1360, $A$3:$A$1487, "1")</f>
        <v>130</v>
      </c>
      <c r="E1360" s="0" t="n">
        <f aca="false">COUNTIFS($B$3:$B$1487, "&lt;"&amp;C1360, $A$3:$A$1487, "0")</f>
        <v>763</v>
      </c>
      <c r="F1360" s="0" t="n">
        <f aca="false">COUNTIFS($B$3:$B$1487, "&gt;="&amp;C1360, $A$3:$A$1487, "0")</f>
        <v>51</v>
      </c>
      <c r="G1360" s="0" t="n">
        <f aca="false">COUNTIFS($B$3:$B$1487, "&lt;"&amp;C1360, $A$3:$A$1487, "1")</f>
        <v>541</v>
      </c>
      <c r="H1360" s="0" t="n">
        <f aca="false">(D1360+E1360)/(D1360+E1360+F1360+G1360)</f>
        <v>0.601346801346801</v>
      </c>
      <c r="I1360" s="0" t="n">
        <f aca="false">D1360/(D1360+G1360)</f>
        <v>0.193740685543964</v>
      </c>
      <c r="J1360" s="0" t="n">
        <f aca="false">D1360/(D1360+F1360)</f>
        <v>0.718232044198895</v>
      </c>
    </row>
    <row r="1361" customFormat="false" ht="12.8" hidden="false" customHeight="false" outlineLevel="0" collapsed="false">
      <c r="A1361" s="6" t="n">
        <v>1</v>
      </c>
      <c r="B1361" s="7" t="n">
        <v>1</v>
      </c>
      <c r="C1361" s="5" t="n">
        <f aca="false">B1361</f>
        <v>1</v>
      </c>
      <c r="D1361" s="0" t="n">
        <f aca="false">COUNTIFS($B$3:$B$1487, "&gt;="&amp;C1361, $A$3:$A$1487, "1")</f>
        <v>130</v>
      </c>
      <c r="E1361" s="0" t="n">
        <f aca="false">COUNTIFS($B$3:$B$1487, "&lt;"&amp;C1361, $A$3:$A$1487, "0")</f>
        <v>763</v>
      </c>
      <c r="F1361" s="0" t="n">
        <f aca="false">COUNTIFS($B$3:$B$1487, "&gt;="&amp;C1361, $A$3:$A$1487, "0")</f>
        <v>51</v>
      </c>
      <c r="G1361" s="0" t="n">
        <f aca="false">COUNTIFS($B$3:$B$1487, "&lt;"&amp;C1361, $A$3:$A$1487, "1")</f>
        <v>541</v>
      </c>
      <c r="H1361" s="0" t="n">
        <f aca="false">(D1361+E1361)/(D1361+E1361+F1361+G1361)</f>
        <v>0.601346801346801</v>
      </c>
      <c r="I1361" s="0" t="n">
        <f aca="false">D1361/(D1361+G1361)</f>
        <v>0.193740685543964</v>
      </c>
      <c r="J1361" s="0" t="n">
        <f aca="false">D1361/(D1361+F1361)</f>
        <v>0.718232044198895</v>
      </c>
    </row>
    <row r="1362" customFormat="false" ht="12.8" hidden="false" customHeight="false" outlineLevel="0" collapsed="false">
      <c r="A1362" s="6" t="n">
        <v>1</v>
      </c>
      <c r="B1362" s="7" t="n">
        <v>1</v>
      </c>
      <c r="C1362" s="5" t="n">
        <f aca="false">B1362</f>
        <v>1</v>
      </c>
      <c r="D1362" s="0" t="n">
        <f aca="false">COUNTIFS($B$3:$B$1487, "&gt;="&amp;C1362, $A$3:$A$1487, "1")</f>
        <v>130</v>
      </c>
      <c r="E1362" s="0" t="n">
        <f aca="false">COUNTIFS($B$3:$B$1487, "&lt;"&amp;C1362, $A$3:$A$1487, "0")</f>
        <v>763</v>
      </c>
      <c r="F1362" s="0" t="n">
        <f aca="false">COUNTIFS($B$3:$B$1487, "&gt;="&amp;C1362, $A$3:$A$1487, "0")</f>
        <v>51</v>
      </c>
      <c r="G1362" s="0" t="n">
        <f aca="false">COUNTIFS($B$3:$B$1487, "&lt;"&amp;C1362, $A$3:$A$1487, "1")</f>
        <v>541</v>
      </c>
      <c r="H1362" s="0" t="n">
        <f aca="false">(D1362+E1362)/(D1362+E1362+F1362+G1362)</f>
        <v>0.601346801346801</v>
      </c>
      <c r="I1362" s="0" t="n">
        <f aca="false">D1362/(D1362+G1362)</f>
        <v>0.193740685543964</v>
      </c>
      <c r="J1362" s="0" t="n">
        <f aca="false">D1362/(D1362+F1362)</f>
        <v>0.718232044198895</v>
      </c>
    </row>
    <row r="1363" customFormat="false" ht="12.8" hidden="false" customHeight="false" outlineLevel="0" collapsed="false">
      <c r="A1363" s="6" t="n">
        <v>1</v>
      </c>
      <c r="B1363" s="7" t="n">
        <v>1</v>
      </c>
      <c r="C1363" s="5" t="n">
        <f aca="false">B1363</f>
        <v>1</v>
      </c>
      <c r="D1363" s="0" t="n">
        <f aca="false">COUNTIFS($B$3:$B$1487, "&gt;="&amp;C1363, $A$3:$A$1487, "1")</f>
        <v>130</v>
      </c>
      <c r="E1363" s="0" t="n">
        <f aca="false">COUNTIFS($B$3:$B$1487, "&lt;"&amp;C1363, $A$3:$A$1487, "0")</f>
        <v>763</v>
      </c>
      <c r="F1363" s="0" t="n">
        <f aca="false">COUNTIFS($B$3:$B$1487, "&gt;="&amp;C1363, $A$3:$A$1487, "0")</f>
        <v>51</v>
      </c>
      <c r="G1363" s="0" t="n">
        <f aca="false">COUNTIFS($B$3:$B$1487, "&lt;"&amp;C1363, $A$3:$A$1487, "1")</f>
        <v>541</v>
      </c>
      <c r="H1363" s="0" t="n">
        <f aca="false">(D1363+E1363)/(D1363+E1363+F1363+G1363)</f>
        <v>0.601346801346801</v>
      </c>
      <c r="I1363" s="0" t="n">
        <f aca="false">D1363/(D1363+G1363)</f>
        <v>0.193740685543964</v>
      </c>
      <c r="J1363" s="0" t="n">
        <f aca="false">D1363/(D1363+F1363)</f>
        <v>0.718232044198895</v>
      </c>
    </row>
    <row r="1364" customFormat="false" ht="12.8" hidden="false" customHeight="false" outlineLevel="0" collapsed="false">
      <c r="A1364" s="6" t="n">
        <v>1</v>
      </c>
      <c r="B1364" s="7" t="n">
        <v>1</v>
      </c>
      <c r="C1364" s="5" t="n">
        <f aca="false">B1364</f>
        <v>1</v>
      </c>
      <c r="D1364" s="0" t="n">
        <f aca="false">COUNTIFS($B$3:$B$1487, "&gt;="&amp;C1364, $A$3:$A$1487, "1")</f>
        <v>130</v>
      </c>
      <c r="E1364" s="0" t="n">
        <f aca="false">COUNTIFS($B$3:$B$1487, "&lt;"&amp;C1364, $A$3:$A$1487, "0")</f>
        <v>763</v>
      </c>
      <c r="F1364" s="0" t="n">
        <f aca="false">COUNTIFS($B$3:$B$1487, "&gt;="&amp;C1364, $A$3:$A$1487, "0")</f>
        <v>51</v>
      </c>
      <c r="G1364" s="0" t="n">
        <f aca="false">COUNTIFS($B$3:$B$1487, "&lt;"&amp;C1364, $A$3:$A$1487, "1")</f>
        <v>541</v>
      </c>
      <c r="H1364" s="0" t="n">
        <f aca="false">(D1364+E1364)/(D1364+E1364+F1364+G1364)</f>
        <v>0.601346801346801</v>
      </c>
      <c r="I1364" s="0" t="n">
        <f aca="false">D1364/(D1364+G1364)</f>
        <v>0.193740685543964</v>
      </c>
      <c r="J1364" s="0" t="n">
        <f aca="false">D1364/(D1364+F1364)</f>
        <v>0.718232044198895</v>
      </c>
    </row>
    <row r="1365" customFormat="false" ht="12.8" hidden="false" customHeight="false" outlineLevel="0" collapsed="false">
      <c r="A1365" s="6" t="n">
        <v>1</v>
      </c>
      <c r="B1365" s="7" t="n">
        <v>1</v>
      </c>
      <c r="C1365" s="5" t="n">
        <f aca="false">B1365</f>
        <v>1</v>
      </c>
      <c r="D1365" s="0" t="n">
        <f aca="false">COUNTIFS($B$3:$B$1487, "&gt;="&amp;C1365, $A$3:$A$1487, "1")</f>
        <v>130</v>
      </c>
      <c r="E1365" s="0" t="n">
        <f aca="false">COUNTIFS($B$3:$B$1487, "&lt;"&amp;C1365, $A$3:$A$1487, "0")</f>
        <v>763</v>
      </c>
      <c r="F1365" s="0" t="n">
        <f aca="false">COUNTIFS($B$3:$B$1487, "&gt;="&amp;C1365, $A$3:$A$1487, "0")</f>
        <v>51</v>
      </c>
      <c r="G1365" s="0" t="n">
        <f aca="false">COUNTIFS($B$3:$B$1487, "&lt;"&amp;C1365, $A$3:$A$1487, "1")</f>
        <v>541</v>
      </c>
      <c r="H1365" s="0" t="n">
        <f aca="false">(D1365+E1365)/(D1365+E1365+F1365+G1365)</f>
        <v>0.601346801346801</v>
      </c>
      <c r="I1365" s="0" t="n">
        <f aca="false">D1365/(D1365+G1365)</f>
        <v>0.193740685543964</v>
      </c>
      <c r="J1365" s="0" t="n">
        <f aca="false">D1365/(D1365+F1365)</f>
        <v>0.718232044198895</v>
      </c>
    </row>
    <row r="1366" customFormat="false" ht="12.8" hidden="false" customHeight="false" outlineLevel="0" collapsed="false">
      <c r="A1366" s="6" t="n">
        <v>1</v>
      </c>
      <c r="B1366" s="7" t="n">
        <v>1</v>
      </c>
      <c r="C1366" s="5" t="n">
        <f aca="false">B1366</f>
        <v>1</v>
      </c>
      <c r="D1366" s="0" t="n">
        <f aca="false">COUNTIFS($B$3:$B$1487, "&gt;="&amp;C1366, $A$3:$A$1487, "1")</f>
        <v>130</v>
      </c>
      <c r="E1366" s="0" t="n">
        <f aca="false">COUNTIFS($B$3:$B$1487, "&lt;"&amp;C1366, $A$3:$A$1487, "0")</f>
        <v>763</v>
      </c>
      <c r="F1366" s="0" t="n">
        <f aca="false">COUNTIFS($B$3:$B$1487, "&gt;="&amp;C1366, $A$3:$A$1487, "0")</f>
        <v>51</v>
      </c>
      <c r="G1366" s="0" t="n">
        <f aca="false">COUNTIFS($B$3:$B$1487, "&lt;"&amp;C1366, $A$3:$A$1487, "1")</f>
        <v>541</v>
      </c>
      <c r="H1366" s="0" t="n">
        <f aca="false">(D1366+E1366)/(D1366+E1366+F1366+G1366)</f>
        <v>0.601346801346801</v>
      </c>
      <c r="I1366" s="0" t="n">
        <f aca="false">D1366/(D1366+G1366)</f>
        <v>0.193740685543964</v>
      </c>
      <c r="J1366" s="0" t="n">
        <f aca="false">D1366/(D1366+F1366)</f>
        <v>0.718232044198895</v>
      </c>
    </row>
    <row r="1367" customFormat="false" ht="12.8" hidden="false" customHeight="false" outlineLevel="0" collapsed="false">
      <c r="A1367" s="6" t="n">
        <v>1</v>
      </c>
      <c r="B1367" s="7" t="n">
        <v>1</v>
      </c>
      <c r="C1367" s="5" t="n">
        <f aca="false">B1367</f>
        <v>1</v>
      </c>
      <c r="D1367" s="0" t="n">
        <f aca="false">COUNTIFS($B$3:$B$1487, "&gt;="&amp;C1367, $A$3:$A$1487, "1")</f>
        <v>130</v>
      </c>
      <c r="E1367" s="0" t="n">
        <f aca="false">COUNTIFS($B$3:$B$1487, "&lt;"&amp;C1367, $A$3:$A$1487, "0")</f>
        <v>763</v>
      </c>
      <c r="F1367" s="0" t="n">
        <f aca="false">COUNTIFS($B$3:$B$1487, "&gt;="&amp;C1367, $A$3:$A$1487, "0")</f>
        <v>51</v>
      </c>
      <c r="G1367" s="0" t="n">
        <f aca="false">COUNTIFS($B$3:$B$1487, "&lt;"&amp;C1367, $A$3:$A$1487, "1")</f>
        <v>541</v>
      </c>
      <c r="H1367" s="0" t="n">
        <f aca="false">(D1367+E1367)/(D1367+E1367+F1367+G1367)</f>
        <v>0.601346801346801</v>
      </c>
      <c r="I1367" s="0" t="n">
        <f aca="false">D1367/(D1367+G1367)</f>
        <v>0.193740685543964</v>
      </c>
      <c r="J1367" s="0" t="n">
        <f aca="false">D1367/(D1367+F1367)</f>
        <v>0.718232044198895</v>
      </c>
    </row>
    <row r="1368" customFormat="false" ht="12.8" hidden="false" customHeight="false" outlineLevel="0" collapsed="false">
      <c r="A1368" s="6" t="n">
        <v>1</v>
      </c>
      <c r="B1368" s="7" t="n">
        <v>1</v>
      </c>
      <c r="C1368" s="5" t="n">
        <f aca="false">B1368</f>
        <v>1</v>
      </c>
      <c r="D1368" s="0" t="n">
        <f aca="false">COUNTIFS($B$3:$B$1487, "&gt;="&amp;C1368, $A$3:$A$1487, "1")</f>
        <v>130</v>
      </c>
      <c r="E1368" s="0" t="n">
        <f aca="false">COUNTIFS($B$3:$B$1487, "&lt;"&amp;C1368, $A$3:$A$1487, "0")</f>
        <v>763</v>
      </c>
      <c r="F1368" s="0" t="n">
        <f aca="false">COUNTIFS($B$3:$B$1487, "&gt;="&amp;C1368, $A$3:$A$1487, "0")</f>
        <v>51</v>
      </c>
      <c r="G1368" s="0" t="n">
        <f aca="false">COUNTIFS($B$3:$B$1487, "&lt;"&amp;C1368, $A$3:$A$1487, "1")</f>
        <v>541</v>
      </c>
      <c r="H1368" s="0" t="n">
        <f aca="false">(D1368+E1368)/(D1368+E1368+F1368+G1368)</f>
        <v>0.601346801346801</v>
      </c>
      <c r="I1368" s="0" t="n">
        <f aca="false">D1368/(D1368+G1368)</f>
        <v>0.193740685543964</v>
      </c>
      <c r="J1368" s="0" t="n">
        <f aca="false">D1368/(D1368+F1368)</f>
        <v>0.718232044198895</v>
      </c>
    </row>
    <row r="1369" customFormat="false" ht="12.8" hidden="false" customHeight="false" outlineLevel="0" collapsed="false">
      <c r="A1369" s="6" t="n">
        <v>1</v>
      </c>
      <c r="B1369" s="7" t="n">
        <v>1</v>
      </c>
      <c r="C1369" s="5" t="n">
        <f aca="false">B1369</f>
        <v>1</v>
      </c>
      <c r="D1369" s="0" t="n">
        <f aca="false">COUNTIFS($B$3:$B$1487, "&gt;="&amp;C1369, $A$3:$A$1487, "1")</f>
        <v>130</v>
      </c>
      <c r="E1369" s="0" t="n">
        <f aca="false">COUNTIFS($B$3:$B$1487, "&lt;"&amp;C1369, $A$3:$A$1487, "0")</f>
        <v>763</v>
      </c>
      <c r="F1369" s="0" t="n">
        <f aca="false">COUNTIFS($B$3:$B$1487, "&gt;="&amp;C1369, $A$3:$A$1487, "0")</f>
        <v>51</v>
      </c>
      <c r="G1369" s="0" t="n">
        <f aca="false">COUNTIFS($B$3:$B$1487, "&lt;"&amp;C1369, $A$3:$A$1487, "1")</f>
        <v>541</v>
      </c>
      <c r="H1369" s="0" t="n">
        <f aca="false">(D1369+E1369)/(D1369+E1369+F1369+G1369)</f>
        <v>0.601346801346801</v>
      </c>
      <c r="I1369" s="0" t="n">
        <f aca="false">D1369/(D1369+G1369)</f>
        <v>0.193740685543964</v>
      </c>
      <c r="J1369" s="0" t="n">
        <f aca="false">D1369/(D1369+F1369)</f>
        <v>0.718232044198895</v>
      </c>
    </row>
    <row r="1370" customFormat="false" ht="12.8" hidden="false" customHeight="false" outlineLevel="0" collapsed="false">
      <c r="A1370" s="6" t="n">
        <v>0</v>
      </c>
      <c r="B1370" s="7" t="n">
        <v>1</v>
      </c>
      <c r="C1370" s="5" t="n">
        <f aca="false">B1370</f>
        <v>1</v>
      </c>
      <c r="D1370" s="0" t="n">
        <f aca="false">COUNTIFS($B$3:$B$1487, "&gt;="&amp;C1370, $A$3:$A$1487, "1")</f>
        <v>130</v>
      </c>
      <c r="E1370" s="0" t="n">
        <f aca="false">COUNTIFS($B$3:$B$1487, "&lt;"&amp;C1370, $A$3:$A$1487, "0")</f>
        <v>763</v>
      </c>
      <c r="F1370" s="0" t="n">
        <f aca="false">COUNTIFS($B$3:$B$1487, "&gt;="&amp;C1370, $A$3:$A$1487, "0")</f>
        <v>51</v>
      </c>
      <c r="G1370" s="0" t="n">
        <f aca="false">COUNTIFS($B$3:$B$1487, "&lt;"&amp;C1370, $A$3:$A$1487, "1")</f>
        <v>541</v>
      </c>
      <c r="H1370" s="0" t="n">
        <f aca="false">(D1370+E1370)/(D1370+E1370+F1370+G1370)</f>
        <v>0.601346801346801</v>
      </c>
      <c r="I1370" s="0" t="n">
        <f aca="false">D1370/(D1370+G1370)</f>
        <v>0.193740685543964</v>
      </c>
      <c r="J1370" s="0" t="n">
        <f aca="false">D1370/(D1370+F1370)</f>
        <v>0.718232044198895</v>
      </c>
    </row>
    <row r="1371" customFormat="false" ht="12.8" hidden="false" customHeight="false" outlineLevel="0" collapsed="false">
      <c r="A1371" s="6" t="n">
        <v>1</v>
      </c>
      <c r="B1371" s="7" t="n">
        <v>1</v>
      </c>
      <c r="C1371" s="5" t="n">
        <f aca="false">B1371</f>
        <v>1</v>
      </c>
      <c r="D1371" s="0" t="n">
        <f aca="false">COUNTIFS($B$3:$B$1487, "&gt;="&amp;C1371, $A$3:$A$1487, "1")</f>
        <v>130</v>
      </c>
      <c r="E1371" s="0" t="n">
        <f aca="false">COUNTIFS($B$3:$B$1487, "&lt;"&amp;C1371, $A$3:$A$1487, "0")</f>
        <v>763</v>
      </c>
      <c r="F1371" s="0" t="n">
        <f aca="false">COUNTIFS($B$3:$B$1487, "&gt;="&amp;C1371, $A$3:$A$1487, "0")</f>
        <v>51</v>
      </c>
      <c r="G1371" s="0" t="n">
        <f aca="false">COUNTIFS($B$3:$B$1487, "&lt;"&amp;C1371, $A$3:$A$1487, "1")</f>
        <v>541</v>
      </c>
      <c r="H1371" s="0" t="n">
        <f aca="false">(D1371+E1371)/(D1371+E1371+F1371+G1371)</f>
        <v>0.601346801346801</v>
      </c>
      <c r="I1371" s="0" t="n">
        <f aca="false">D1371/(D1371+G1371)</f>
        <v>0.193740685543964</v>
      </c>
      <c r="J1371" s="0" t="n">
        <f aca="false">D1371/(D1371+F1371)</f>
        <v>0.718232044198895</v>
      </c>
    </row>
    <row r="1372" customFormat="false" ht="12.8" hidden="false" customHeight="false" outlineLevel="0" collapsed="false">
      <c r="A1372" s="6" t="n">
        <v>0</v>
      </c>
      <c r="B1372" s="7" t="n">
        <v>1</v>
      </c>
      <c r="C1372" s="5" t="n">
        <f aca="false">B1372</f>
        <v>1</v>
      </c>
      <c r="D1372" s="0" t="n">
        <f aca="false">COUNTIFS($B$3:$B$1487, "&gt;="&amp;C1372, $A$3:$A$1487, "1")</f>
        <v>130</v>
      </c>
      <c r="E1372" s="0" t="n">
        <f aca="false">COUNTIFS($B$3:$B$1487, "&lt;"&amp;C1372, $A$3:$A$1487, "0")</f>
        <v>763</v>
      </c>
      <c r="F1372" s="0" t="n">
        <f aca="false">COUNTIFS($B$3:$B$1487, "&gt;="&amp;C1372, $A$3:$A$1487, "0")</f>
        <v>51</v>
      </c>
      <c r="G1372" s="0" t="n">
        <f aca="false">COUNTIFS($B$3:$B$1487, "&lt;"&amp;C1372, $A$3:$A$1487, "1")</f>
        <v>541</v>
      </c>
      <c r="H1372" s="0" t="n">
        <f aca="false">(D1372+E1372)/(D1372+E1372+F1372+G1372)</f>
        <v>0.601346801346801</v>
      </c>
      <c r="I1372" s="0" t="n">
        <f aca="false">D1372/(D1372+G1372)</f>
        <v>0.193740685543964</v>
      </c>
      <c r="J1372" s="0" t="n">
        <f aca="false">D1372/(D1372+F1372)</f>
        <v>0.718232044198895</v>
      </c>
    </row>
    <row r="1373" customFormat="false" ht="12.8" hidden="false" customHeight="false" outlineLevel="0" collapsed="false">
      <c r="A1373" s="6" t="n">
        <v>1</v>
      </c>
      <c r="B1373" s="7" t="n">
        <v>1</v>
      </c>
      <c r="C1373" s="5" t="n">
        <f aca="false">B1373</f>
        <v>1</v>
      </c>
      <c r="D1373" s="0" t="n">
        <f aca="false">COUNTIFS($B$3:$B$1487, "&gt;="&amp;C1373, $A$3:$A$1487, "1")</f>
        <v>130</v>
      </c>
      <c r="E1373" s="0" t="n">
        <f aca="false">COUNTIFS($B$3:$B$1487, "&lt;"&amp;C1373, $A$3:$A$1487, "0")</f>
        <v>763</v>
      </c>
      <c r="F1373" s="0" t="n">
        <f aca="false">COUNTIFS($B$3:$B$1487, "&gt;="&amp;C1373, $A$3:$A$1487, "0")</f>
        <v>51</v>
      </c>
      <c r="G1373" s="0" t="n">
        <f aca="false">COUNTIFS($B$3:$B$1487, "&lt;"&amp;C1373, $A$3:$A$1487, "1")</f>
        <v>541</v>
      </c>
      <c r="H1373" s="0" t="n">
        <f aca="false">(D1373+E1373)/(D1373+E1373+F1373+G1373)</f>
        <v>0.601346801346801</v>
      </c>
      <c r="I1373" s="0" t="n">
        <f aca="false">D1373/(D1373+G1373)</f>
        <v>0.193740685543964</v>
      </c>
      <c r="J1373" s="0" t="n">
        <f aca="false">D1373/(D1373+F1373)</f>
        <v>0.718232044198895</v>
      </c>
    </row>
    <row r="1374" customFormat="false" ht="12.8" hidden="false" customHeight="false" outlineLevel="0" collapsed="false">
      <c r="A1374" s="6" t="n">
        <v>1</v>
      </c>
      <c r="B1374" s="7" t="n">
        <v>1</v>
      </c>
      <c r="C1374" s="5" t="n">
        <f aca="false">B1374</f>
        <v>1</v>
      </c>
      <c r="D1374" s="0" t="n">
        <f aca="false">COUNTIFS($B$3:$B$1487, "&gt;="&amp;C1374, $A$3:$A$1487, "1")</f>
        <v>130</v>
      </c>
      <c r="E1374" s="0" t="n">
        <f aca="false">COUNTIFS($B$3:$B$1487, "&lt;"&amp;C1374, $A$3:$A$1487, "0")</f>
        <v>763</v>
      </c>
      <c r="F1374" s="0" t="n">
        <f aca="false">COUNTIFS($B$3:$B$1487, "&gt;="&amp;C1374, $A$3:$A$1487, "0")</f>
        <v>51</v>
      </c>
      <c r="G1374" s="0" t="n">
        <f aca="false">COUNTIFS($B$3:$B$1487, "&lt;"&amp;C1374, $A$3:$A$1487, "1")</f>
        <v>541</v>
      </c>
      <c r="H1374" s="0" t="n">
        <f aca="false">(D1374+E1374)/(D1374+E1374+F1374+G1374)</f>
        <v>0.601346801346801</v>
      </c>
      <c r="I1374" s="0" t="n">
        <f aca="false">D1374/(D1374+G1374)</f>
        <v>0.193740685543964</v>
      </c>
      <c r="J1374" s="0" t="n">
        <f aca="false">D1374/(D1374+F1374)</f>
        <v>0.718232044198895</v>
      </c>
    </row>
    <row r="1375" customFormat="false" ht="12.8" hidden="false" customHeight="false" outlineLevel="0" collapsed="false">
      <c r="A1375" s="3" t="n">
        <v>1</v>
      </c>
      <c r="B1375" s="4" t="n">
        <v>1</v>
      </c>
      <c r="C1375" s="5" t="n">
        <f aca="false">B1375</f>
        <v>1</v>
      </c>
      <c r="D1375" s="0" t="n">
        <f aca="false">COUNTIFS($B$3:$B$1487, "&gt;="&amp;C1375, $A$3:$A$1487, "1")</f>
        <v>130</v>
      </c>
      <c r="E1375" s="0" t="n">
        <f aca="false">COUNTIFS($B$3:$B$1487, "&lt;"&amp;C1375, $A$3:$A$1487, "0")</f>
        <v>763</v>
      </c>
      <c r="F1375" s="0" t="n">
        <f aca="false">COUNTIFS($B$3:$B$1487, "&gt;="&amp;C1375, $A$3:$A$1487, "0")</f>
        <v>51</v>
      </c>
      <c r="G1375" s="0" t="n">
        <f aca="false">COUNTIFS($B$3:$B$1487, "&lt;"&amp;C1375, $A$3:$A$1487, "1")</f>
        <v>541</v>
      </c>
      <c r="H1375" s="0" t="n">
        <f aca="false">(D1375+E1375)/(D1375+E1375+F1375+G1375)</f>
        <v>0.601346801346801</v>
      </c>
      <c r="I1375" s="0" t="n">
        <f aca="false">D1375/(D1375+G1375)</f>
        <v>0.193740685543964</v>
      </c>
      <c r="J1375" s="0" t="n">
        <f aca="false">D1375/(D1375+F1375)</f>
        <v>0.718232044198895</v>
      </c>
    </row>
    <row r="1376" customFormat="false" ht="12.8" hidden="false" customHeight="false" outlineLevel="0" collapsed="false">
      <c r="A1376" s="3" t="n">
        <v>1</v>
      </c>
      <c r="B1376" s="4" t="n">
        <v>1</v>
      </c>
      <c r="C1376" s="5" t="n">
        <f aca="false">B1376</f>
        <v>1</v>
      </c>
      <c r="D1376" s="0" t="n">
        <f aca="false">COUNTIFS($B$3:$B$1487, "&gt;="&amp;C1376, $A$3:$A$1487, "1")</f>
        <v>130</v>
      </c>
      <c r="E1376" s="0" t="n">
        <f aca="false">COUNTIFS($B$3:$B$1487, "&lt;"&amp;C1376, $A$3:$A$1487, "0")</f>
        <v>763</v>
      </c>
      <c r="F1376" s="0" t="n">
        <f aca="false">COUNTIFS($B$3:$B$1487, "&gt;="&amp;C1376, $A$3:$A$1487, "0")</f>
        <v>51</v>
      </c>
      <c r="G1376" s="0" t="n">
        <f aca="false">COUNTIFS($B$3:$B$1487, "&lt;"&amp;C1376, $A$3:$A$1487, "1")</f>
        <v>541</v>
      </c>
      <c r="H1376" s="0" t="n">
        <f aca="false">(D1376+E1376)/(D1376+E1376+F1376+G1376)</f>
        <v>0.601346801346801</v>
      </c>
      <c r="I1376" s="0" t="n">
        <f aca="false">D1376/(D1376+G1376)</f>
        <v>0.193740685543964</v>
      </c>
      <c r="J1376" s="0" t="n">
        <f aca="false">D1376/(D1376+F1376)</f>
        <v>0.718232044198895</v>
      </c>
    </row>
    <row r="1377" customFormat="false" ht="12.8" hidden="false" customHeight="false" outlineLevel="0" collapsed="false">
      <c r="A1377" s="3" t="n">
        <v>1</v>
      </c>
      <c r="B1377" s="4" t="n">
        <v>1</v>
      </c>
      <c r="C1377" s="5" t="n">
        <f aca="false">B1377</f>
        <v>1</v>
      </c>
      <c r="D1377" s="0" t="n">
        <f aca="false">COUNTIFS($B$3:$B$1487, "&gt;="&amp;C1377, $A$3:$A$1487, "1")</f>
        <v>130</v>
      </c>
      <c r="E1377" s="0" t="n">
        <f aca="false">COUNTIFS($B$3:$B$1487, "&lt;"&amp;C1377, $A$3:$A$1487, "0")</f>
        <v>763</v>
      </c>
      <c r="F1377" s="0" t="n">
        <f aca="false">COUNTIFS($B$3:$B$1487, "&gt;="&amp;C1377, $A$3:$A$1487, "0")</f>
        <v>51</v>
      </c>
      <c r="G1377" s="0" t="n">
        <f aca="false">COUNTIFS($B$3:$B$1487, "&lt;"&amp;C1377, $A$3:$A$1487, "1")</f>
        <v>541</v>
      </c>
      <c r="H1377" s="0" t="n">
        <f aca="false">(D1377+E1377)/(D1377+E1377+F1377+G1377)</f>
        <v>0.601346801346801</v>
      </c>
      <c r="I1377" s="0" t="n">
        <f aca="false">D1377/(D1377+G1377)</f>
        <v>0.193740685543964</v>
      </c>
      <c r="J1377" s="0" t="n">
        <f aca="false">D1377/(D1377+F1377)</f>
        <v>0.718232044198895</v>
      </c>
    </row>
    <row r="1378" customFormat="false" ht="12.8" hidden="false" customHeight="false" outlineLevel="0" collapsed="false">
      <c r="A1378" s="3" t="n">
        <v>1</v>
      </c>
      <c r="B1378" s="4" t="n">
        <v>1</v>
      </c>
      <c r="C1378" s="5" t="n">
        <f aca="false">B1378</f>
        <v>1</v>
      </c>
      <c r="D1378" s="0" t="n">
        <f aca="false">COUNTIFS($B$3:$B$1487, "&gt;="&amp;C1378, $A$3:$A$1487, "1")</f>
        <v>130</v>
      </c>
      <c r="E1378" s="0" t="n">
        <f aca="false">COUNTIFS($B$3:$B$1487, "&lt;"&amp;C1378, $A$3:$A$1487, "0")</f>
        <v>763</v>
      </c>
      <c r="F1378" s="0" t="n">
        <f aca="false">COUNTIFS($B$3:$B$1487, "&gt;="&amp;C1378, $A$3:$A$1487, "0")</f>
        <v>51</v>
      </c>
      <c r="G1378" s="0" t="n">
        <f aca="false">COUNTIFS($B$3:$B$1487, "&lt;"&amp;C1378, $A$3:$A$1487, "1")</f>
        <v>541</v>
      </c>
      <c r="H1378" s="0" t="n">
        <f aca="false">(D1378+E1378)/(D1378+E1378+F1378+G1378)</f>
        <v>0.601346801346801</v>
      </c>
      <c r="I1378" s="0" t="n">
        <f aca="false">D1378/(D1378+G1378)</f>
        <v>0.193740685543964</v>
      </c>
      <c r="J1378" s="0" t="n">
        <f aca="false">D1378/(D1378+F1378)</f>
        <v>0.718232044198895</v>
      </c>
    </row>
    <row r="1379" customFormat="false" ht="12.8" hidden="false" customHeight="false" outlineLevel="0" collapsed="false">
      <c r="A1379" s="3" t="n">
        <v>0</v>
      </c>
      <c r="B1379" s="4" t="n">
        <v>1</v>
      </c>
      <c r="C1379" s="5" t="n">
        <f aca="false">B1379</f>
        <v>1</v>
      </c>
      <c r="D1379" s="0" t="n">
        <f aca="false">COUNTIFS($B$3:$B$1487, "&gt;="&amp;C1379, $A$3:$A$1487, "1")</f>
        <v>130</v>
      </c>
      <c r="E1379" s="0" t="n">
        <f aca="false">COUNTIFS($B$3:$B$1487, "&lt;"&amp;C1379, $A$3:$A$1487, "0")</f>
        <v>763</v>
      </c>
      <c r="F1379" s="0" t="n">
        <f aca="false">COUNTIFS($B$3:$B$1487, "&gt;="&amp;C1379, $A$3:$A$1487, "0")</f>
        <v>51</v>
      </c>
      <c r="G1379" s="0" t="n">
        <f aca="false">COUNTIFS($B$3:$B$1487, "&lt;"&amp;C1379, $A$3:$A$1487, "1")</f>
        <v>541</v>
      </c>
      <c r="H1379" s="0" t="n">
        <f aca="false">(D1379+E1379)/(D1379+E1379+F1379+G1379)</f>
        <v>0.601346801346801</v>
      </c>
      <c r="I1379" s="0" t="n">
        <f aca="false">D1379/(D1379+G1379)</f>
        <v>0.193740685543964</v>
      </c>
      <c r="J1379" s="0" t="n">
        <f aca="false">D1379/(D1379+F1379)</f>
        <v>0.718232044198895</v>
      </c>
    </row>
    <row r="1380" customFormat="false" ht="12.8" hidden="false" customHeight="false" outlineLevel="0" collapsed="false">
      <c r="A1380" s="3" t="n">
        <v>1</v>
      </c>
      <c r="B1380" s="4" t="n">
        <v>1</v>
      </c>
      <c r="C1380" s="5" t="n">
        <f aca="false">B1380</f>
        <v>1</v>
      </c>
      <c r="D1380" s="0" t="n">
        <f aca="false">COUNTIFS($B$3:$B$1487, "&gt;="&amp;C1380, $A$3:$A$1487, "1")</f>
        <v>130</v>
      </c>
      <c r="E1380" s="0" t="n">
        <f aca="false">COUNTIFS($B$3:$B$1487, "&lt;"&amp;C1380, $A$3:$A$1487, "0")</f>
        <v>763</v>
      </c>
      <c r="F1380" s="0" t="n">
        <f aca="false">COUNTIFS($B$3:$B$1487, "&gt;="&amp;C1380, $A$3:$A$1487, "0")</f>
        <v>51</v>
      </c>
      <c r="G1380" s="0" t="n">
        <f aca="false">COUNTIFS($B$3:$B$1487, "&lt;"&amp;C1380, $A$3:$A$1487, "1")</f>
        <v>541</v>
      </c>
      <c r="H1380" s="0" t="n">
        <f aca="false">(D1380+E1380)/(D1380+E1380+F1380+G1380)</f>
        <v>0.601346801346801</v>
      </c>
      <c r="I1380" s="0" t="n">
        <f aca="false">D1380/(D1380+G1380)</f>
        <v>0.193740685543964</v>
      </c>
      <c r="J1380" s="0" t="n">
        <f aca="false">D1380/(D1380+F1380)</f>
        <v>0.718232044198895</v>
      </c>
    </row>
    <row r="1381" customFormat="false" ht="12.8" hidden="false" customHeight="false" outlineLevel="0" collapsed="false">
      <c r="A1381" s="3" t="n">
        <v>1</v>
      </c>
      <c r="B1381" s="4" t="n">
        <v>1</v>
      </c>
      <c r="C1381" s="5" t="n">
        <f aca="false">B1381</f>
        <v>1</v>
      </c>
      <c r="D1381" s="0" t="n">
        <f aca="false">COUNTIFS($B$3:$B$1487, "&gt;="&amp;C1381, $A$3:$A$1487, "1")</f>
        <v>130</v>
      </c>
      <c r="E1381" s="0" t="n">
        <f aca="false">COUNTIFS($B$3:$B$1487, "&lt;"&amp;C1381, $A$3:$A$1487, "0")</f>
        <v>763</v>
      </c>
      <c r="F1381" s="0" t="n">
        <f aca="false">COUNTIFS($B$3:$B$1487, "&gt;="&amp;C1381, $A$3:$A$1487, "0")</f>
        <v>51</v>
      </c>
      <c r="G1381" s="0" t="n">
        <f aca="false">COUNTIFS($B$3:$B$1487, "&lt;"&amp;C1381, $A$3:$A$1487, "1")</f>
        <v>541</v>
      </c>
      <c r="H1381" s="0" t="n">
        <f aca="false">(D1381+E1381)/(D1381+E1381+F1381+G1381)</f>
        <v>0.601346801346801</v>
      </c>
      <c r="I1381" s="0" t="n">
        <f aca="false">D1381/(D1381+G1381)</f>
        <v>0.193740685543964</v>
      </c>
      <c r="J1381" s="0" t="n">
        <f aca="false">D1381/(D1381+F1381)</f>
        <v>0.718232044198895</v>
      </c>
    </row>
    <row r="1382" customFormat="false" ht="12.8" hidden="false" customHeight="false" outlineLevel="0" collapsed="false">
      <c r="A1382" s="3" t="n">
        <v>0</v>
      </c>
      <c r="B1382" s="4" t="n">
        <v>1</v>
      </c>
      <c r="C1382" s="5" t="n">
        <f aca="false">B1382</f>
        <v>1</v>
      </c>
      <c r="D1382" s="0" t="n">
        <f aca="false">COUNTIFS($B$3:$B$1487, "&gt;="&amp;C1382, $A$3:$A$1487, "1")</f>
        <v>130</v>
      </c>
      <c r="E1382" s="0" t="n">
        <f aca="false">COUNTIFS($B$3:$B$1487, "&lt;"&amp;C1382, $A$3:$A$1487, "0")</f>
        <v>763</v>
      </c>
      <c r="F1382" s="0" t="n">
        <f aca="false">COUNTIFS($B$3:$B$1487, "&gt;="&amp;C1382, $A$3:$A$1487, "0")</f>
        <v>51</v>
      </c>
      <c r="G1382" s="0" t="n">
        <f aca="false">COUNTIFS($B$3:$B$1487, "&lt;"&amp;C1382, $A$3:$A$1487, "1")</f>
        <v>541</v>
      </c>
      <c r="H1382" s="0" t="n">
        <f aca="false">(D1382+E1382)/(D1382+E1382+F1382+G1382)</f>
        <v>0.601346801346801</v>
      </c>
      <c r="I1382" s="0" t="n">
        <f aca="false">D1382/(D1382+G1382)</f>
        <v>0.193740685543964</v>
      </c>
      <c r="J1382" s="0" t="n">
        <f aca="false">D1382/(D1382+F1382)</f>
        <v>0.718232044198895</v>
      </c>
    </row>
    <row r="1383" customFormat="false" ht="12.8" hidden="false" customHeight="false" outlineLevel="0" collapsed="false">
      <c r="A1383" s="3" t="n">
        <v>1</v>
      </c>
      <c r="B1383" s="4" t="n">
        <v>1</v>
      </c>
      <c r="C1383" s="5" t="n">
        <f aca="false">B1383</f>
        <v>1</v>
      </c>
      <c r="D1383" s="0" t="n">
        <f aca="false">COUNTIFS($B$3:$B$1487, "&gt;="&amp;C1383, $A$3:$A$1487, "1")</f>
        <v>130</v>
      </c>
      <c r="E1383" s="0" t="n">
        <f aca="false">COUNTIFS($B$3:$B$1487, "&lt;"&amp;C1383, $A$3:$A$1487, "0")</f>
        <v>763</v>
      </c>
      <c r="F1383" s="0" t="n">
        <f aca="false">COUNTIFS($B$3:$B$1487, "&gt;="&amp;C1383, $A$3:$A$1487, "0")</f>
        <v>51</v>
      </c>
      <c r="G1383" s="0" t="n">
        <f aca="false">COUNTIFS($B$3:$B$1487, "&lt;"&amp;C1383, $A$3:$A$1487, "1")</f>
        <v>541</v>
      </c>
      <c r="H1383" s="0" t="n">
        <f aca="false">(D1383+E1383)/(D1383+E1383+F1383+G1383)</f>
        <v>0.601346801346801</v>
      </c>
      <c r="I1383" s="0" t="n">
        <f aca="false">D1383/(D1383+G1383)</f>
        <v>0.193740685543964</v>
      </c>
      <c r="J1383" s="0" t="n">
        <f aca="false">D1383/(D1383+F1383)</f>
        <v>0.718232044198895</v>
      </c>
    </row>
    <row r="1384" customFormat="false" ht="12.8" hidden="false" customHeight="false" outlineLevel="0" collapsed="false">
      <c r="A1384" s="3" t="n">
        <v>1</v>
      </c>
      <c r="B1384" s="4" t="n">
        <v>1</v>
      </c>
      <c r="C1384" s="5" t="n">
        <f aca="false">B1384</f>
        <v>1</v>
      </c>
      <c r="D1384" s="0" t="n">
        <f aca="false">COUNTIFS($B$3:$B$1487, "&gt;="&amp;C1384, $A$3:$A$1487, "1")</f>
        <v>130</v>
      </c>
      <c r="E1384" s="0" t="n">
        <f aca="false">COUNTIFS($B$3:$B$1487, "&lt;"&amp;C1384, $A$3:$A$1487, "0")</f>
        <v>763</v>
      </c>
      <c r="F1384" s="0" t="n">
        <f aca="false">COUNTIFS($B$3:$B$1487, "&gt;="&amp;C1384, $A$3:$A$1487, "0")</f>
        <v>51</v>
      </c>
      <c r="G1384" s="0" t="n">
        <f aca="false">COUNTIFS($B$3:$B$1487, "&lt;"&amp;C1384, $A$3:$A$1487, "1")</f>
        <v>541</v>
      </c>
      <c r="H1384" s="0" t="n">
        <f aca="false">(D1384+E1384)/(D1384+E1384+F1384+G1384)</f>
        <v>0.601346801346801</v>
      </c>
      <c r="I1384" s="0" t="n">
        <f aca="false">D1384/(D1384+G1384)</f>
        <v>0.193740685543964</v>
      </c>
      <c r="J1384" s="0" t="n">
        <f aca="false">D1384/(D1384+F1384)</f>
        <v>0.718232044198895</v>
      </c>
    </row>
    <row r="1385" customFormat="false" ht="12.8" hidden="false" customHeight="false" outlineLevel="0" collapsed="false">
      <c r="A1385" s="3" t="n">
        <v>1</v>
      </c>
      <c r="B1385" s="4" t="n">
        <v>1</v>
      </c>
      <c r="C1385" s="5" t="n">
        <f aca="false">B1385</f>
        <v>1</v>
      </c>
      <c r="D1385" s="0" t="n">
        <f aca="false">COUNTIFS($B$3:$B$1487, "&gt;="&amp;C1385, $A$3:$A$1487, "1")</f>
        <v>130</v>
      </c>
      <c r="E1385" s="0" t="n">
        <f aca="false">COUNTIFS($B$3:$B$1487, "&lt;"&amp;C1385, $A$3:$A$1487, "0")</f>
        <v>763</v>
      </c>
      <c r="F1385" s="0" t="n">
        <f aca="false">COUNTIFS($B$3:$B$1487, "&gt;="&amp;C1385, $A$3:$A$1487, "0")</f>
        <v>51</v>
      </c>
      <c r="G1385" s="0" t="n">
        <f aca="false">COUNTIFS($B$3:$B$1487, "&lt;"&amp;C1385, $A$3:$A$1487, "1")</f>
        <v>541</v>
      </c>
      <c r="H1385" s="0" t="n">
        <f aca="false">(D1385+E1385)/(D1385+E1385+F1385+G1385)</f>
        <v>0.601346801346801</v>
      </c>
      <c r="I1385" s="0" t="n">
        <f aca="false">D1385/(D1385+G1385)</f>
        <v>0.193740685543964</v>
      </c>
      <c r="J1385" s="0" t="n">
        <f aca="false">D1385/(D1385+F1385)</f>
        <v>0.718232044198895</v>
      </c>
    </row>
    <row r="1386" customFormat="false" ht="12.8" hidden="false" customHeight="false" outlineLevel="0" collapsed="false">
      <c r="A1386" s="3" t="n">
        <v>1</v>
      </c>
      <c r="B1386" s="4" t="n">
        <v>1</v>
      </c>
      <c r="C1386" s="5" t="n">
        <f aca="false">B1386</f>
        <v>1</v>
      </c>
      <c r="D1386" s="0" t="n">
        <f aca="false">COUNTIFS($B$3:$B$1487, "&gt;="&amp;C1386, $A$3:$A$1487, "1")</f>
        <v>130</v>
      </c>
      <c r="E1386" s="0" t="n">
        <f aca="false">COUNTIFS($B$3:$B$1487, "&lt;"&amp;C1386, $A$3:$A$1487, "0")</f>
        <v>763</v>
      </c>
      <c r="F1386" s="0" t="n">
        <f aca="false">COUNTIFS($B$3:$B$1487, "&gt;="&amp;C1386, $A$3:$A$1487, "0")</f>
        <v>51</v>
      </c>
      <c r="G1386" s="0" t="n">
        <f aca="false">COUNTIFS($B$3:$B$1487, "&lt;"&amp;C1386, $A$3:$A$1487, "1")</f>
        <v>541</v>
      </c>
      <c r="H1386" s="0" t="n">
        <f aca="false">(D1386+E1386)/(D1386+E1386+F1386+G1386)</f>
        <v>0.601346801346801</v>
      </c>
      <c r="I1386" s="0" t="n">
        <f aca="false">D1386/(D1386+G1386)</f>
        <v>0.193740685543964</v>
      </c>
      <c r="J1386" s="0" t="n">
        <f aca="false">D1386/(D1386+F1386)</f>
        <v>0.718232044198895</v>
      </c>
    </row>
    <row r="1387" customFormat="false" ht="12.8" hidden="false" customHeight="false" outlineLevel="0" collapsed="false">
      <c r="A1387" s="3" t="n">
        <v>1</v>
      </c>
      <c r="B1387" s="4" t="n">
        <v>1</v>
      </c>
      <c r="C1387" s="5" t="n">
        <f aca="false">B1387</f>
        <v>1</v>
      </c>
      <c r="D1387" s="0" t="n">
        <f aca="false">COUNTIFS($B$3:$B$1487, "&gt;="&amp;C1387, $A$3:$A$1487, "1")</f>
        <v>130</v>
      </c>
      <c r="E1387" s="0" t="n">
        <f aca="false">COUNTIFS($B$3:$B$1487, "&lt;"&amp;C1387, $A$3:$A$1487, "0")</f>
        <v>763</v>
      </c>
      <c r="F1387" s="0" t="n">
        <f aca="false">COUNTIFS($B$3:$B$1487, "&gt;="&amp;C1387, $A$3:$A$1487, "0")</f>
        <v>51</v>
      </c>
      <c r="G1387" s="0" t="n">
        <f aca="false">COUNTIFS($B$3:$B$1487, "&lt;"&amp;C1387, $A$3:$A$1487, "1")</f>
        <v>541</v>
      </c>
      <c r="H1387" s="0" t="n">
        <f aca="false">(D1387+E1387)/(D1387+E1387+F1387+G1387)</f>
        <v>0.601346801346801</v>
      </c>
      <c r="I1387" s="0" t="n">
        <f aca="false">D1387/(D1387+G1387)</f>
        <v>0.193740685543964</v>
      </c>
      <c r="J1387" s="0" t="n">
        <f aca="false">D1387/(D1387+F1387)</f>
        <v>0.718232044198895</v>
      </c>
    </row>
    <row r="1388" customFormat="false" ht="12.8" hidden="false" customHeight="false" outlineLevel="0" collapsed="false">
      <c r="A1388" s="3" t="n">
        <v>1</v>
      </c>
      <c r="B1388" s="4" t="n">
        <v>1</v>
      </c>
      <c r="C1388" s="5" t="n">
        <f aca="false">B1388</f>
        <v>1</v>
      </c>
      <c r="D1388" s="0" t="n">
        <f aca="false">COUNTIFS($B$3:$B$1487, "&gt;="&amp;C1388, $A$3:$A$1487, "1")</f>
        <v>130</v>
      </c>
      <c r="E1388" s="0" t="n">
        <f aca="false">COUNTIFS($B$3:$B$1487, "&lt;"&amp;C1388, $A$3:$A$1487, "0")</f>
        <v>763</v>
      </c>
      <c r="F1388" s="0" t="n">
        <f aca="false">COUNTIFS($B$3:$B$1487, "&gt;="&amp;C1388, $A$3:$A$1487, "0")</f>
        <v>51</v>
      </c>
      <c r="G1388" s="0" t="n">
        <f aca="false">COUNTIFS($B$3:$B$1487, "&lt;"&amp;C1388, $A$3:$A$1487, "1")</f>
        <v>541</v>
      </c>
      <c r="H1388" s="0" t="n">
        <f aca="false">(D1388+E1388)/(D1388+E1388+F1388+G1388)</f>
        <v>0.601346801346801</v>
      </c>
      <c r="I1388" s="0" t="n">
        <f aca="false">D1388/(D1388+G1388)</f>
        <v>0.193740685543964</v>
      </c>
      <c r="J1388" s="0" t="n">
        <f aca="false">D1388/(D1388+F1388)</f>
        <v>0.718232044198895</v>
      </c>
    </row>
    <row r="1389" customFormat="false" ht="12.8" hidden="false" customHeight="false" outlineLevel="0" collapsed="false">
      <c r="A1389" s="3" t="n">
        <v>1</v>
      </c>
      <c r="B1389" s="4" t="n">
        <v>1</v>
      </c>
      <c r="C1389" s="5" t="n">
        <f aca="false">B1389</f>
        <v>1</v>
      </c>
      <c r="D1389" s="0" t="n">
        <f aca="false">COUNTIFS($B$3:$B$1487, "&gt;="&amp;C1389, $A$3:$A$1487, "1")</f>
        <v>130</v>
      </c>
      <c r="E1389" s="0" t="n">
        <f aca="false">COUNTIFS($B$3:$B$1487, "&lt;"&amp;C1389, $A$3:$A$1487, "0")</f>
        <v>763</v>
      </c>
      <c r="F1389" s="0" t="n">
        <f aca="false">COUNTIFS($B$3:$B$1487, "&gt;="&amp;C1389, $A$3:$A$1487, "0")</f>
        <v>51</v>
      </c>
      <c r="G1389" s="0" t="n">
        <f aca="false">COUNTIFS($B$3:$B$1487, "&lt;"&amp;C1389, $A$3:$A$1487, "1")</f>
        <v>541</v>
      </c>
      <c r="H1389" s="0" t="n">
        <f aca="false">(D1389+E1389)/(D1389+E1389+F1389+G1389)</f>
        <v>0.601346801346801</v>
      </c>
      <c r="I1389" s="0" t="n">
        <f aca="false">D1389/(D1389+G1389)</f>
        <v>0.193740685543964</v>
      </c>
      <c r="J1389" s="0" t="n">
        <f aca="false">D1389/(D1389+F1389)</f>
        <v>0.718232044198895</v>
      </c>
    </row>
    <row r="1390" customFormat="false" ht="12.8" hidden="false" customHeight="false" outlineLevel="0" collapsed="false">
      <c r="A1390" s="3" t="n">
        <v>1</v>
      </c>
      <c r="B1390" s="4" t="n">
        <v>1</v>
      </c>
      <c r="C1390" s="5" t="n">
        <f aca="false">B1390</f>
        <v>1</v>
      </c>
      <c r="D1390" s="0" t="n">
        <f aca="false">COUNTIFS($B$3:$B$1487, "&gt;="&amp;C1390, $A$3:$A$1487, "1")</f>
        <v>130</v>
      </c>
      <c r="E1390" s="0" t="n">
        <f aca="false">COUNTIFS($B$3:$B$1487, "&lt;"&amp;C1390, $A$3:$A$1487, "0")</f>
        <v>763</v>
      </c>
      <c r="F1390" s="0" t="n">
        <f aca="false">COUNTIFS($B$3:$B$1487, "&gt;="&amp;C1390, $A$3:$A$1487, "0")</f>
        <v>51</v>
      </c>
      <c r="G1390" s="0" t="n">
        <f aca="false">COUNTIFS($B$3:$B$1487, "&lt;"&amp;C1390, $A$3:$A$1487, "1")</f>
        <v>541</v>
      </c>
      <c r="H1390" s="0" t="n">
        <f aca="false">(D1390+E1390)/(D1390+E1390+F1390+G1390)</f>
        <v>0.601346801346801</v>
      </c>
      <c r="I1390" s="0" t="n">
        <f aca="false">D1390/(D1390+G1390)</f>
        <v>0.193740685543964</v>
      </c>
      <c r="J1390" s="0" t="n">
        <f aca="false">D1390/(D1390+F1390)</f>
        <v>0.718232044198895</v>
      </c>
    </row>
    <row r="1391" customFormat="false" ht="12.8" hidden="false" customHeight="false" outlineLevel="0" collapsed="false">
      <c r="A1391" s="3" t="n">
        <v>1</v>
      </c>
      <c r="B1391" s="4" t="n">
        <v>1</v>
      </c>
      <c r="C1391" s="5" t="n">
        <f aca="false">B1391</f>
        <v>1</v>
      </c>
      <c r="D1391" s="0" t="n">
        <f aca="false">COUNTIFS($B$3:$B$1487, "&gt;="&amp;C1391, $A$3:$A$1487, "1")</f>
        <v>130</v>
      </c>
      <c r="E1391" s="0" t="n">
        <f aca="false">COUNTIFS($B$3:$B$1487, "&lt;"&amp;C1391, $A$3:$A$1487, "0")</f>
        <v>763</v>
      </c>
      <c r="F1391" s="0" t="n">
        <f aca="false">COUNTIFS($B$3:$B$1487, "&gt;="&amp;C1391, $A$3:$A$1487, "0")</f>
        <v>51</v>
      </c>
      <c r="G1391" s="0" t="n">
        <f aca="false">COUNTIFS($B$3:$B$1487, "&lt;"&amp;C1391, $A$3:$A$1487, "1")</f>
        <v>541</v>
      </c>
      <c r="H1391" s="0" t="n">
        <f aca="false">(D1391+E1391)/(D1391+E1391+F1391+G1391)</f>
        <v>0.601346801346801</v>
      </c>
      <c r="I1391" s="0" t="n">
        <f aca="false">D1391/(D1391+G1391)</f>
        <v>0.193740685543964</v>
      </c>
      <c r="J1391" s="0" t="n">
        <f aca="false">D1391/(D1391+F1391)</f>
        <v>0.718232044198895</v>
      </c>
    </row>
    <row r="1392" customFormat="false" ht="12.8" hidden="false" customHeight="false" outlineLevel="0" collapsed="false">
      <c r="A1392" s="3" t="n">
        <v>1</v>
      </c>
      <c r="B1392" s="4" t="n">
        <v>1</v>
      </c>
      <c r="C1392" s="5" t="n">
        <f aca="false">B1392</f>
        <v>1</v>
      </c>
      <c r="D1392" s="0" t="n">
        <f aca="false">COUNTIFS($B$3:$B$1487, "&gt;="&amp;C1392, $A$3:$A$1487, "1")</f>
        <v>130</v>
      </c>
      <c r="E1392" s="0" t="n">
        <f aca="false">COUNTIFS($B$3:$B$1487, "&lt;"&amp;C1392, $A$3:$A$1487, "0")</f>
        <v>763</v>
      </c>
      <c r="F1392" s="0" t="n">
        <f aca="false">COUNTIFS($B$3:$B$1487, "&gt;="&amp;C1392, $A$3:$A$1487, "0")</f>
        <v>51</v>
      </c>
      <c r="G1392" s="0" t="n">
        <f aca="false">COUNTIFS($B$3:$B$1487, "&lt;"&amp;C1392, $A$3:$A$1487, "1")</f>
        <v>541</v>
      </c>
      <c r="H1392" s="0" t="n">
        <f aca="false">(D1392+E1392)/(D1392+E1392+F1392+G1392)</f>
        <v>0.601346801346801</v>
      </c>
      <c r="I1392" s="0" t="n">
        <f aca="false">D1392/(D1392+G1392)</f>
        <v>0.193740685543964</v>
      </c>
      <c r="J1392" s="0" t="n">
        <f aca="false">D1392/(D1392+F1392)</f>
        <v>0.718232044198895</v>
      </c>
    </row>
    <row r="1393" customFormat="false" ht="12.8" hidden="false" customHeight="false" outlineLevel="0" collapsed="false">
      <c r="A1393" s="3" t="n">
        <v>1</v>
      </c>
      <c r="B1393" s="4" t="n">
        <v>1</v>
      </c>
      <c r="C1393" s="5" t="n">
        <f aca="false">B1393</f>
        <v>1</v>
      </c>
      <c r="D1393" s="0" t="n">
        <f aca="false">COUNTIFS($B$3:$B$1487, "&gt;="&amp;C1393, $A$3:$A$1487, "1")</f>
        <v>130</v>
      </c>
      <c r="E1393" s="0" t="n">
        <f aca="false">COUNTIFS($B$3:$B$1487, "&lt;"&amp;C1393, $A$3:$A$1487, "0")</f>
        <v>763</v>
      </c>
      <c r="F1393" s="0" t="n">
        <f aca="false">COUNTIFS($B$3:$B$1487, "&gt;="&amp;C1393, $A$3:$A$1487, "0")</f>
        <v>51</v>
      </c>
      <c r="G1393" s="0" t="n">
        <f aca="false">COUNTIFS($B$3:$B$1487, "&lt;"&amp;C1393, $A$3:$A$1487, "1")</f>
        <v>541</v>
      </c>
      <c r="H1393" s="0" t="n">
        <f aca="false">(D1393+E1393)/(D1393+E1393+F1393+G1393)</f>
        <v>0.601346801346801</v>
      </c>
      <c r="I1393" s="0" t="n">
        <f aca="false">D1393/(D1393+G1393)</f>
        <v>0.193740685543964</v>
      </c>
      <c r="J1393" s="0" t="n">
        <f aca="false">D1393/(D1393+F1393)</f>
        <v>0.718232044198895</v>
      </c>
    </row>
    <row r="1394" customFormat="false" ht="12.8" hidden="false" customHeight="false" outlineLevel="0" collapsed="false">
      <c r="A1394" s="3" t="n">
        <v>1</v>
      </c>
      <c r="B1394" s="4" t="n">
        <v>1</v>
      </c>
      <c r="C1394" s="5" t="n">
        <f aca="false">B1394</f>
        <v>1</v>
      </c>
      <c r="D1394" s="0" t="n">
        <f aca="false">COUNTIFS($B$3:$B$1487, "&gt;="&amp;C1394, $A$3:$A$1487, "1")</f>
        <v>130</v>
      </c>
      <c r="E1394" s="0" t="n">
        <f aca="false">COUNTIFS($B$3:$B$1487, "&lt;"&amp;C1394, $A$3:$A$1487, "0")</f>
        <v>763</v>
      </c>
      <c r="F1394" s="0" t="n">
        <f aca="false">COUNTIFS($B$3:$B$1487, "&gt;="&amp;C1394, $A$3:$A$1487, "0")</f>
        <v>51</v>
      </c>
      <c r="G1394" s="0" t="n">
        <f aca="false">COUNTIFS($B$3:$B$1487, "&lt;"&amp;C1394, $A$3:$A$1487, "1")</f>
        <v>541</v>
      </c>
      <c r="H1394" s="0" t="n">
        <f aca="false">(D1394+E1394)/(D1394+E1394+F1394+G1394)</f>
        <v>0.601346801346801</v>
      </c>
      <c r="I1394" s="0" t="n">
        <f aca="false">D1394/(D1394+G1394)</f>
        <v>0.193740685543964</v>
      </c>
      <c r="J1394" s="0" t="n">
        <f aca="false">D1394/(D1394+F1394)</f>
        <v>0.718232044198895</v>
      </c>
    </row>
    <row r="1395" customFormat="false" ht="12.8" hidden="false" customHeight="false" outlineLevel="0" collapsed="false">
      <c r="A1395" s="3" t="n">
        <v>0</v>
      </c>
      <c r="B1395" s="4" t="n">
        <v>1</v>
      </c>
      <c r="C1395" s="5" t="n">
        <f aca="false">B1395</f>
        <v>1</v>
      </c>
      <c r="D1395" s="0" t="n">
        <f aca="false">COUNTIFS($B$3:$B$1487, "&gt;="&amp;C1395, $A$3:$A$1487, "1")</f>
        <v>130</v>
      </c>
      <c r="E1395" s="0" t="n">
        <f aca="false">COUNTIFS($B$3:$B$1487, "&lt;"&amp;C1395, $A$3:$A$1487, "0")</f>
        <v>763</v>
      </c>
      <c r="F1395" s="0" t="n">
        <f aca="false">COUNTIFS($B$3:$B$1487, "&gt;="&amp;C1395, $A$3:$A$1487, "0")</f>
        <v>51</v>
      </c>
      <c r="G1395" s="0" t="n">
        <f aca="false">COUNTIFS($B$3:$B$1487, "&lt;"&amp;C1395, $A$3:$A$1487, "1")</f>
        <v>541</v>
      </c>
      <c r="H1395" s="0" t="n">
        <f aca="false">(D1395+E1395)/(D1395+E1395+F1395+G1395)</f>
        <v>0.601346801346801</v>
      </c>
      <c r="I1395" s="0" t="n">
        <f aca="false">D1395/(D1395+G1395)</f>
        <v>0.193740685543964</v>
      </c>
      <c r="J1395" s="0" t="n">
        <f aca="false">D1395/(D1395+F1395)</f>
        <v>0.718232044198895</v>
      </c>
    </row>
    <row r="1396" customFormat="false" ht="12.8" hidden="false" customHeight="false" outlineLevel="0" collapsed="false">
      <c r="A1396" s="3" t="n">
        <v>0</v>
      </c>
      <c r="B1396" s="4" t="n">
        <v>1</v>
      </c>
      <c r="C1396" s="5" t="n">
        <f aca="false">B1396</f>
        <v>1</v>
      </c>
      <c r="D1396" s="0" t="n">
        <f aca="false">COUNTIFS($B$3:$B$1487, "&gt;="&amp;C1396, $A$3:$A$1487, "1")</f>
        <v>130</v>
      </c>
      <c r="E1396" s="0" t="n">
        <f aca="false">COUNTIFS($B$3:$B$1487, "&lt;"&amp;C1396, $A$3:$A$1487, "0")</f>
        <v>763</v>
      </c>
      <c r="F1396" s="0" t="n">
        <f aca="false">COUNTIFS($B$3:$B$1487, "&gt;="&amp;C1396, $A$3:$A$1487, "0")</f>
        <v>51</v>
      </c>
      <c r="G1396" s="0" t="n">
        <f aca="false">COUNTIFS($B$3:$B$1487, "&lt;"&amp;C1396, $A$3:$A$1487, "1")</f>
        <v>541</v>
      </c>
      <c r="H1396" s="0" t="n">
        <f aca="false">(D1396+E1396)/(D1396+E1396+F1396+G1396)</f>
        <v>0.601346801346801</v>
      </c>
      <c r="I1396" s="0" t="n">
        <f aca="false">D1396/(D1396+G1396)</f>
        <v>0.193740685543964</v>
      </c>
      <c r="J1396" s="0" t="n">
        <f aca="false">D1396/(D1396+F1396)</f>
        <v>0.718232044198895</v>
      </c>
    </row>
    <row r="1397" customFormat="false" ht="12.8" hidden="false" customHeight="false" outlineLevel="0" collapsed="false">
      <c r="A1397" s="3" t="n">
        <v>1</v>
      </c>
      <c r="B1397" s="4" t="n">
        <v>1</v>
      </c>
      <c r="C1397" s="5" t="n">
        <f aca="false">B1397</f>
        <v>1</v>
      </c>
      <c r="D1397" s="0" t="n">
        <f aca="false">COUNTIFS($B$3:$B$1487, "&gt;="&amp;C1397, $A$3:$A$1487, "1")</f>
        <v>130</v>
      </c>
      <c r="E1397" s="0" t="n">
        <f aca="false">COUNTIFS($B$3:$B$1487, "&lt;"&amp;C1397, $A$3:$A$1487, "0")</f>
        <v>763</v>
      </c>
      <c r="F1397" s="0" t="n">
        <f aca="false">COUNTIFS($B$3:$B$1487, "&gt;="&amp;C1397, $A$3:$A$1487, "0")</f>
        <v>51</v>
      </c>
      <c r="G1397" s="0" t="n">
        <f aca="false">COUNTIFS($B$3:$B$1487, "&lt;"&amp;C1397, $A$3:$A$1487, "1")</f>
        <v>541</v>
      </c>
      <c r="H1397" s="0" t="n">
        <f aca="false">(D1397+E1397)/(D1397+E1397+F1397+G1397)</f>
        <v>0.601346801346801</v>
      </c>
      <c r="I1397" s="0" t="n">
        <f aca="false">D1397/(D1397+G1397)</f>
        <v>0.193740685543964</v>
      </c>
      <c r="J1397" s="0" t="n">
        <f aca="false">D1397/(D1397+F1397)</f>
        <v>0.718232044198895</v>
      </c>
    </row>
    <row r="1398" customFormat="false" ht="12.8" hidden="false" customHeight="false" outlineLevel="0" collapsed="false">
      <c r="A1398" s="3" t="n">
        <v>0</v>
      </c>
      <c r="B1398" s="4" t="n">
        <v>1</v>
      </c>
      <c r="C1398" s="5" t="n">
        <f aca="false">B1398</f>
        <v>1</v>
      </c>
      <c r="D1398" s="0" t="n">
        <f aca="false">COUNTIFS($B$3:$B$1487, "&gt;="&amp;C1398, $A$3:$A$1487, "1")</f>
        <v>130</v>
      </c>
      <c r="E1398" s="0" t="n">
        <f aca="false">COUNTIFS($B$3:$B$1487, "&lt;"&amp;C1398, $A$3:$A$1487, "0")</f>
        <v>763</v>
      </c>
      <c r="F1398" s="0" t="n">
        <f aca="false">COUNTIFS($B$3:$B$1487, "&gt;="&amp;C1398, $A$3:$A$1487, "0")</f>
        <v>51</v>
      </c>
      <c r="G1398" s="0" t="n">
        <f aca="false">COUNTIFS($B$3:$B$1487, "&lt;"&amp;C1398, $A$3:$A$1487, "1")</f>
        <v>541</v>
      </c>
      <c r="H1398" s="0" t="n">
        <f aca="false">(D1398+E1398)/(D1398+E1398+F1398+G1398)</f>
        <v>0.601346801346801</v>
      </c>
      <c r="I1398" s="0" t="n">
        <f aca="false">D1398/(D1398+G1398)</f>
        <v>0.193740685543964</v>
      </c>
      <c r="J1398" s="0" t="n">
        <f aca="false">D1398/(D1398+F1398)</f>
        <v>0.718232044198895</v>
      </c>
    </row>
    <row r="1399" customFormat="false" ht="12.8" hidden="false" customHeight="false" outlineLevel="0" collapsed="false">
      <c r="A1399" s="3" t="n">
        <v>1</v>
      </c>
      <c r="B1399" s="4" t="n">
        <v>1</v>
      </c>
      <c r="C1399" s="5" t="n">
        <f aca="false">B1399</f>
        <v>1</v>
      </c>
      <c r="D1399" s="0" t="n">
        <f aca="false">COUNTIFS($B$3:$B$1487, "&gt;="&amp;C1399, $A$3:$A$1487, "1")</f>
        <v>130</v>
      </c>
      <c r="E1399" s="0" t="n">
        <f aca="false">COUNTIFS($B$3:$B$1487, "&lt;"&amp;C1399, $A$3:$A$1487, "0")</f>
        <v>763</v>
      </c>
      <c r="F1399" s="0" t="n">
        <f aca="false">COUNTIFS($B$3:$B$1487, "&gt;="&amp;C1399, $A$3:$A$1487, "0")</f>
        <v>51</v>
      </c>
      <c r="G1399" s="0" t="n">
        <f aca="false">COUNTIFS($B$3:$B$1487, "&lt;"&amp;C1399, $A$3:$A$1487, "1")</f>
        <v>541</v>
      </c>
      <c r="H1399" s="0" t="n">
        <f aca="false">(D1399+E1399)/(D1399+E1399+F1399+G1399)</f>
        <v>0.601346801346801</v>
      </c>
      <c r="I1399" s="0" t="n">
        <f aca="false">D1399/(D1399+G1399)</f>
        <v>0.193740685543964</v>
      </c>
      <c r="J1399" s="0" t="n">
        <f aca="false">D1399/(D1399+F1399)</f>
        <v>0.718232044198895</v>
      </c>
    </row>
    <row r="1400" customFormat="false" ht="12.8" hidden="false" customHeight="false" outlineLevel="0" collapsed="false">
      <c r="A1400" s="3" t="n">
        <v>1</v>
      </c>
      <c r="B1400" s="4" t="n">
        <v>1</v>
      </c>
      <c r="C1400" s="5" t="n">
        <f aca="false">B1400</f>
        <v>1</v>
      </c>
      <c r="D1400" s="0" t="n">
        <f aca="false">COUNTIFS($B$3:$B$1487, "&gt;="&amp;C1400, $A$3:$A$1487, "1")</f>
        <v>130</v>
      </c>
      <c r="E1400" s="0" t="n">
        <f aca="false">COUNTIFS($B$3:$B$1487, "&lt;"&amp;C1400, $A$3:$A$1487, "0")</f>
        <v>763</v>
      </c>
      <c r="F1400" s="0" t="n">
        <f aca="false">COUNTIFS($B$3:$B$1487, "&gt;="&amp;C1400, $A$3:$A$1487, "0")</f>
        <v>51</v>
      </c>
      <c r="G1400" s="0" t="n">
        <f aca="false">COUNTIFS($B$3:$B$1487, "&lt;"&amp;C1400, $A$3:$A$1487, "1")</f>
        <v>541</v>
      </c>
      <c r="H1400" s="0" t="n">
        <f aca="false">(D1400+E1400)/(D1400+E1400+F1400+G1400)</f>
        <v>0.601346801346801</v>
      </c>
      <c r="I1400" s="0" t="n">
        <f aca="false">D1400/(D1400+G1400)</f>
        <v>0.193740685543964</v>
      </c>
      <c r="J1400" s="0" t="n">
        <f aca="false">D1400/(D1400+F1400)</f>
        <v>0.718232044198895</v>
      </c>
    </row>
    <row r="1401" customFormat="false" ht="12.8" hidden="false" customHeight="false" outlineLevel="0" collapsed="false">
      <c r="A1401" s="3" t="n">
        <v>1</v>
      </c>
      <c r="B1401" s="4" t="n">
        <v>1</v>
      </c>
      <c r="C1401" s="5" t="n">
        <f aca="false">B1401</f>
        <v>1</v>
      </c>
      <c r="D1401" s="0" t="n">
        <f aca="false">COUNTIFS($B$3:$B$1487, "&gt;="&amp;C1401, $A$3:$A$1487, "1")</f>
        <v>130</v>
      </c>
      <c r="E1401" s="0" t="n">
        <f aca="false">COUNTIFS($B$3:$B$1487, "&lt;"&amp;C1401, $A$3:$A$1487, "0")</f>
        <v>763</v>
      </c>
      <c r="F1401" s="0" t="n">
        <f aca="false">COUNTIFS($B$3:$B$1487, "&gt;="&amp;C1401, $A$3:$A$1487, "0")</f>
        <v>51</v>
      </c>
      <c r="G1401" s="0" t="n">
        <f aca="false">COUNTIFS($B$3:$B$1487, "&lt;"&amp;C1401, $A$3:$A$1487, "1")</f>
        <v>541</v>
      </c>
      <c r="H1401" s="0" t="n">
        <f aca="false">(D1401+E1401)/(D1401+E1401+F1401+G1401)</f>
        <v>0.601346801346801</v>
      </c>
      <c r="I1401" s="0" t="n">
        <f aca="false">D1401/(D1401+G1401)</f>
        <v>0.193740685543964</v>
      </c>
      <c r="J1401" s="0" t="n">
        <f aca="false">D1401/(D1401+F1401)</f>
        <v>0.718232044198895</v>
      </c>
    </row>
    <row r="1402" customFormat="false" ht="12.8" hidden="false" customHeight="false" outlineLevel="0" collapsed="false">
      <c r="A1402" s="3" t="n">
        <v>1</v>
      </c>
      <c r="B1402" s="4" t="n">
        <v>1</v>
      </c>
      <c r="C1402" s="5" t="n">
        <f aca="false">B1402</f>
        <v>1</v>
      </c>
      <c r="D1402" s="0" t="n">
        <f aca="false">COUNTIFS($B$3:$B$1487, "&gt;="&amp;C1402, $A$3:$A$1487, "1")</f>
        <v>130</v>
      </c>
      <c r="E1402" s="0" t="n">
        <f aca="false">COUNTIFS($B$3:$B$1487, "&lt;"&amp;C1402, $A$3:$A$1487, "0")</f>
        <v>763</v>
      </c>
      <c r="F1402" s="0" t="n">
        <f aca="false">COUNTIFS($B$3:$B$1487, "&gt;="&amp;C1402, $A$3:$A$1487, "0")</f>
        <v>51</v>
      </c>
      <c r="G1402" s="0" t="n">
        <f aca="false">COUNTIFS($B$3:$B$1487, "&lt;"&amp;C1402, $A$3:$A$1487, "1")</f>
        <v>541</v>
      </c>
      <c r="H1402" s="0" t="n">
        <f aca="false">(D1402+E1402)/(D1402+E1402+F1402+G1402)</f>
        <v>0.601346801346801</v>
      </c>
      <c r="I1402" s="0" t="n">
        <f aca="false">D1402/(D1402+G1402)</f>
        <v>0.193740685543964</v>
      </c>
      <c r="J1402" s="0" t="n">
        <f aca="false">D1402/(D1402+F1402)</f>
        <v>0.718232044198895</v>
      </c>
    </row>
    <row r="1403" customFormat="false" ht="12.8" hidden="false" customHeight="false" outlineLevel="0" collapsed="false">
      <c r="A1403" s="3" t="n">
        <v>1</v>
      </c>
      <c r="B1403" s="4" t="n">
        <v>1</v>
      </c>
      <c r="C1403" s="5" t="n">
        <f aca="false">B1403</f>
        <v>1</v>
      </c>
      <c r="D1403" s="0" t="n">
        <f aca="false">COUNTIFS($B$3:$B$1487, "&gt;="&amp;C1403, $A$3:$A$1487, "1")</f>
        <v>130</v>
      </c>
      <c r="E1403" s="0" t="n">
        <f aca="false">COUNTIFS($B$3:$B$1487, "&lt;"&amp;C1403, $A$3:$A$1487, "0")</f>
        <v>763</v>
      </c>
      <c r="F1403" s="0" t="n">
        <f aca="false">COUNTIFS($B$3:$B$1487, "&gt;="&amp;C1403, $A$3:$A$1487, "0")</f>
        <v>51</v>
      </c>
      <c r="G1403" s="0" t="n">
        <f aca="false">COUNTIFS($B$3:$B$1487, "&lt;"&amp;C1403, $A$3:$A$1487, "1")</f>
        <v>541</v>
      </c>
      <c r="H1403" s="0" t="n">
        <f aca="false">(D1403+E1403)/(D1403+E1403+F1403+G1403)</f>
        <v>0.601346801346801</v>
      </c>
      <c r="I1403" s="0" t="n">
        <f aca="false">D1403/(D1403+G1403)</f>
        <v>0.193740685543964</v>
      </c>
      <c r="J1403" s="0" t="n">
        <f aca="false">D1403/(D1403+F1403)</f>
        <v>0.718232044198895</v>
      </c>
    </row>
    <row r="1404" customFormat="false" ht="12.8" hidden="false" customHeight="false" outlineLevel="0" collapsed="false">
      <c r="A1404" s="3" t="n">
        <v>0</v>
      </c>
      <c r="B1404" s="4" t="n">
        <v>1</v>
      </c>
      <c r="C1404" s="5" t="n">
        <f aca="false">B1404</f>
        <v>1</v>
      </c>
      <c r="D1404" s="0" t="n">
        <f aca="false">COUNTIFS($B$3:$B$1487, "&gt;="&amp;C1404, $A$3:$A$1487, "1")</f>
        <v>130</v>
      </c>
      <c r="E1404" s="0" t="n">
        <f aca="false">COUNTIFS($B$3:$B$1487, "&lt;"&amp;C1404, $A$3:$A$1487, "0")</f>
        <v>763</v>
      </c>
      <c r="F1404" s="0" t="n">
        <f aca="false">COUNTIFS($B$3:$B$1487, "&gt;="&amp;C1404, $A$3:$A$1487, "0")</f>
        <v>51</v>
      </c>
      <c r="G1404" s="0" t="n">
        <f aca="false">COUNTIFS($B$3:$B$1487, "&lt;"&amp;C1404, $A$3:$A$1487, "1")</f>
        <v>541</v>
      </c>
      <c r="H1404" s="0" t="n">
        <f aca="false">(D1404+E1404)/(D1404+E1404+F1404+G1404)</f>
        <v>0.601346801346801</v>
      </c>
      <c r="I1404" s="0" t="n">
        <f aca="false">D1404/(D1404+G1404)</f>
        <v>0.193740685543964</v>
      </c>
      <c r="J1404" s="0" t="n">
        <f aca="false">D1404/(D1404+F1404)</f>
        <v>0.718232044198895</v>
      </c>
    </row>
    <row r="1405" customFormat="false" ht="12.8" hidden="false" customHeight="false" outlineLevel="0" collapsed="false">
      <c r="A1405" s="3" t="n">
        <v>1</v>
      </c>
      <c r="B1405" s="4" t="n">
        <v>1</v>
      </c>
      <c r="C1405" s="5" t="n">
        <f aca="false">B1405</f>
        <v>1</v>
      </c>
      <c r="D1405" s="0" t="n">
        <f aca="false">COUNTIFS($B$3:$B$1487, "&gt;="&amp;C1405, $A$3:$A$1487, "1")</f>
        <v>130</v>
      </c>
      <c r="E1405" s="0" t="n">
        <f aca="false">COUNTIFS($B$3:$B$1487, "&lt;"&amp;C1405, $A$3:$A$1487, "0")</f>
        <v>763</v>
      </c>
      <c r="F1405" s="0" t="n">
        <f aca="false">COUNTIFS($B$3:$B$1487, "&gt;="&amp;C1405, $A$3:$A$1487, "0")</f>
        <v>51</v>
      </c>
      <c r="G1405" s="0" t="n">
        <f aca="false">COUNTIFS($B$3:$B$1487, "&lt;"&amp;C1405, $A$3:$A$1487, "1")</f>
        <v>541</v>
      </c>
      <c r="H1405" s="0" t="n">
        <f aca="false">(D1405+E1405)/(D1405+E1405+F1405+G1405)</f>
        <v>0.601346801346801</v>
      </c>
      <c r="I1405" s="0" t="n">
        <f aca="false">D1405/(D1405+G1405)</f>
        <v>0.193740685543964</v>
      </c>
      <c r="J1405" s="0" t="n">
        <f aca="false">D1405/(D1405+F1405)</f>
        <v>0.718232044198895</v>
      </c>
    </row>
    <row r="1406" customFormat="false" ht="12.8" hidden="false" customHeight="false" outlineLevel="0" collapsed="false">
      <c r="A1406" s="3" t="n">
        <v>1</v>
      </c>
      <c r="B1406" s="4" t="n">
        <v>1</v>
      </c>
      <c r="C1406" s="5" t="n">
        <f aca="false">B1406</f>
        <v>1</v>
      </c>
      <c r="D1406" s="0" t="n">
        <f aca="false">COUNTIFS($B$3:$B$1487, "&gt;="&amp;C1406, $A$3:$A$1487, "1")</f>
        <v>130</v>
      </c>
      <c r="E1406" s="0" t="n">
        <f aca="false">COUNTIFS($B$3:$B$1487, "&lt;"&amp;C1406, $A$3:$A$1487, "0")</f>
        <v>763</v>
      </c>
      <c r="F1406" s="0" t="n">
        <f aca="false">COUNTIFS($B$3:$B$1487, "&gt;="&amp;C1406, $A$3:$A$1487, "0")</f>
        <v>51</v>
      </c>
      <c r="G1406" s="0" t="n">
        <f aca="false">COUNTIFS($B$3:$B$1487, "&lt;"&amp;C1406, $A$3:$A$1487, "1")</f>
        <v>541</v>
      </c>
      <c r="H1406" s="0" t="n">
        <f aca="false">(D1406+E1406)/(D1406+E1406+F1406+G1406)</f>
        <v>0.601346801346801</v>
      </c>
      <c r="I1406" s="0" t="n">
        <f aca="false">D1406/(D1406+G1406)</f>
        <v>0.193740685543964</v>
      </c>
      <c r="J1406" s="0" t="n">
        <f aca="false">D1406/(D1406+F1406)</f>
        <v>0.718232044198895</v>
      </c>
    </row>
    <row r="1407" customFormat="false" ht="12.8" hidden="false" customHeight="false" outlineLevel="0" collapsed="false">
      <c r="A1407" s="3" t="n">
        <v>0</v>
      </c>
      <c r="B1407" s="4" t="n">
        <v>1</v>
      </c>
      <c r="C1407" s="5" t="n">
        <f aca="false">B1407</f>
        <v>1</v>
      </c>
      <c r="D1407" s="0" t="n">
        <f aca="false">COUNTIFS($B$3:$B$1487, "&gt;="&amp;C1407, $A$3:$A$1487, "1")</f>
        <v>130</v>
      </c>
      <c r="E1407" s="0" t="n">
        <f aca="false">COUNTIFS($B$3:$B$1487, "&lt;"&amp;C1407, $A$3:$A$1487, "0")</f>
        <v>763</v>
      </c>
      <c r="F1407" s="0" t="n">
        <f aca="false">COUNTIFS($B$3:$B$1487, "&gt;="&amp;C1407, $A$3:$A$1487, "0")</f>
        <v>51</v>
      </c>
      <c r="G1407" s="0" t="n">
        <f aca="false">COUNTIFS($B$3:$B$1487, "&lt;"&amp;C1407, $A$3:$A$1487, "1")</f>
        <v>541</v>
      </c>
      <c r="H1407" s="0" t="n">
        <f aca="false">(D1407+E1407)/(D1407+E1407+F1407+G1407)</f>
        <v>0.601346801346801</v>
      </c>
      <c r="I1407" s="0" t="n">
        <f aca="false">D1407/(D1407+G1407)</f>
        <v>0.193740685543964</v>
      </c>
      <c r="J1407" s="0" t="n">
        <f aca="false">D1407/(D1407+F1407)</f>
        <v>0.718232044198895</v>
      </c>
    </row>
    <row r="1408" customFormat="false" ht="12.8" hidden="false" customHeight="false" outlineLevel="0" collapsed="false">
      <c r="A1408" s="3" t="n">
        <v>1</v>
      </c>
      <c r="B1408" s="4" t="n">
        <v>1</v>
      </c>
      <c r="C1408" s="5" t="n">
        <f aca="false">B1408</f>
        <v>1</v>
      </c>
      <c r="D1408" s="0" t="n">
        <f aca="false">COUNTIFS($B$3:$B$1487, "&gt;="&amp;C1408, $A$3:$A$1487, "1")</f>
        <v>130</v>
      </c>
      <c r="E1408" s="0" t="n">
        <f aca="false">COUNTIFS($B$3:$B$1487, "&lt;"&amp;C1408, $A$3:$A$1487, "0")</f>
        <v>763</v>
      </c>
      <c r="F1408" s="0" t="n">
        <f aca="false">COUNTIFS($B$3:$B$1487, "&gt;="&amp;C1408, $A$3:$A$1487, "0")</f>
        <v>51</v>
      </c>
      <c r="G1408" s="0" t="n">
        <f aca="false">COUNTIFS($B$3:$B$1487, "&lt;"&amp;C1408, $A$3:$A$1487, "1")</f>
        <v>541</v>
      </c>
      <c r="H1408" s="0" t="n">
        <f aca="false">(D1408+E1408)/(D1408+E1408+F1408+G1408)</f>
        <v>0.601346801346801</v>
      </c>
      <c r="I1408" s="0" t="n">
        <f aca="false">D1408/(D1408+G1408)</f>
        <v>0.193740685543964</v>
      </c>
      <c r="J1408" s="0" t="n">
        <f aca="false">D1408/(D1408+F1408)</f>
        <v>0.718232044198895</v>
      </c>
    </row>
    <row r="1409" customFormat="false" ht="12.8" hidden="false" customHeight="false" outlineLevel="0" collapsed="false">
      <c r="A1409" s="3" t="n">
        <v>0</v>
      </c>
      <c r="B1409" s="4" t="n">
        <v>1</v>
      </c>
      <c r="C1409" s="5" t="n">
        <f aca="false">B1409</f>
        <v>1</v>
      </c>
      <c r="D1409" s="0" t="n">
        <f aca="false">COUNTIFS($B$3:$B$1487, "&gt;="&amp;C1409, $A$3:$A$1487, "1")</f>
        <v>130</v>
      </c>
      <c r="E1409" s="0" t="n">
        <f aca="false">COUNTIFS($B$3:$B$1487, "&lt;"&amp;C1409, $A$3:$A$1487, "0")</f>
        <v>763</v>
      </c>
      <c r="F1409" s="0" t="n">
        <f aca="false">COUNTIFS($B$3:$B$1487, "&gt;="&amp;C1409, $A$3:$A$1487, "0")</f>
        <v>51</v>
      </c>
      <c r="G1409" s="0" t="n">
        <f aca="false">COUNTIFS($B$3:$B$1487, "&lt;"&amp;C1409, $A$3:$A$1487, "1")</f>
        <v>541</v>
      </c>
      <c r="H1409" s="0" t="n">
        <f aca="false">(D1409+E1409)/(D1409+E1409+F1409+G1409)</f>
        <v>0.601346801346801</v>
      </c>
      <c r="I1409" s="0" t="n">
        <f aca="false">D1409/(D1409+G1409)</f>
        <v>0.193740685543964</v>
      </c>
      <c r="J1409" s="0" t="n">
        <f aca="false">D1409/(D1409+F1409)</f>
        <v>0.718232044198895</v>
      </c>
    </row>
    <row r="1410" customFormat="false" ht="12.8" hidden="false" customHeight="false" outlineLevel="0" collapsed="false">
      <c r="A1410" s="3" t="n">
        <v>1</v>
      </c>
      <c r="B1410" s="4" t="n">
        <v>1</v>
      </c>
      <c r="C1410" s="5" t="n">
        <f aca="false">B1410</f>
        <v>1</v>
      </c>
      <c r="D1410" s="0" t="n">
        <f aca="false">COUNTIFS($B$3:$B$1487, "&gt;="&amp;C1410, $A$3:$A$1487, "1")</f>
        <v>130</v>
      </c>
      <c r="E1410" s="0" t="n">
        <f aca="false">COUNTIFS($B$3:$B$1487, "&lt;"&amp;C1410, $A$3:$A$1487, "0")</f>
        <v>763</v>
      </c>
      <c r="F1410" s="0" t="n">
        <f aca="false">COUNTIFS($B$3:$B$1487, "&gt;="&amp;C1410, $A$3:$A$1487, "0")</f>
        <v>51</v>
      </c>
      <c r="G1410" s="0" t="n">
        <f aca="false">COUNTIFS($B$3:$B$1487, "&lt;"&amp;C1410, $A$3:$A$1487, "1")</f>
        <v>541</v>
      </c>
      <c r="H1410" s="0" t="n">
        <f aca="false">(D1410+E1410)/(D1410+E1410+F1410+G1410)</f>
        <v>0.601346801346801</v>
      </c>
      <c r="I1410" s="0" t="n">
        <f aca="false">D1410/(D1410+G1410)</f>
        <v>0.193740685543964</v>
      </c>
      <c r="J1410" s="0" t="n">
        <f aca="false">D1410/(D1410+F1410)</f>
        <v>0.718232044198895</v>
      </c>
    </row>
    <row r="1411" customFormat="false" ht="12.8" hidden="false" customHeight="false" outlineLevel="0" collapsed="false">
      <c r="A1411" s="3" t="n">
        <v>0</v>
      </c>
      <c r="B1411" s="4" t="n">
        <v>1</v>
      </c>
      <c r="C1411" s="5" t="n">
        <f aca="false">B1411</f>
        <v>1</v>
      </c>
      <c r="D1411" s="0" t="n">
        <f aca="false">COUNTIFS($B$3:$B$1487, "&gt;="&amp;C1411, $A$3:$A$1487, "1")</f>
        <v>130</v>
      </c>
      <c r="E1411" s="0" t="n">
        <f aca="false">COUNTIFS($B$3:$B$1487, "&lt;"&amp;C1411, $A$3:$A$1487, "0")</f>
        <v>763</v>
      </c>
      <c r="F1411" s="0" t="n">
        <f aca="false">COUNTIFS($B$3:$B$1487, "&gt;="&amp;C1411, $A$3:$A$1487, "0")</f>
        <v>51</v>
      </c>
      <c r="G1411" s="0" t="n">
        <f aca="false">COUNTIFS($B$3:$B$1487, "&lt;"&amp;C1411, $A$3:$A$1487, "1")</f>
        <v>541</v>
      </c>
      <c r="H1411" s="0" t="n">
        <f aca="false">(D1411+E1411)/(D1411+E1411+F1411+G1411)</f>
        <v>0.601346801346801</v>
      </c>
      <c r="I1411" s="0" t="n">
        <f aca="false">D1411/(D1411+G1411)</f>
        <v>0.193740685543964</v>
      </c>
      <c r="J1411" s="0" t="n">
        <f aca="false">D1411/(D1411+F1411)</f>
        <v>0.718232044198895</v>
      </c>
    </row>
    <row r="1412" customFormat="false" ht="12.8" hidden="false" customHeight="false" outlineLevel="0" collapsed="false">
      <c r="A1412" s="3" t="n">
        <v>1</v>
      </c>
      <c r="B1412" s="4" t="n">
        <v>1</v>
      </c>
      <c r="C1412" s="5" t="n">
        <f aca="false">B1412</f>
        <v>1</v>
      </c>
      <c r="D1412" s="0" t="n">
        <f aca="false">COUNTIFS($B$3:$B$1487, "&gt;="&amp;C1412, $A$3:$A$1487, "1")</f>
        <v>130</v>
      </c>
      <c r="E1412" s="0" t="n">
        <f aca="false">COUNTIFS($B$3:$B$1487, "&lt;"&amp;C1412, $A$3:$A$1487, "0")</f>
        <v>763</v>
      </c>
      <c r="F1412" s="0" t="n">
        <f aca="false">COUNTIFS($B$3:$B$1487, "&gt;="&amp;C1412, $A$3:$A$1487, "0")</f>
        <v>51</v>
      </c>
      <c r="G1412" s="0" t="n">
        <f aca="false">COUNTIFS($B$3:$B$1487, "&lt;"&amp;C1412, $A$3:$A$1487, "1")</f>
        <v>541</v>
      </c>
      <c r="H1412" s="0" t="n">
        <f aca="false">(D1412+E1412)/(D1412+E1412+F1412+G1412)</f>
        <v>0.601346801346801</v>
      </c>
      <c r="I1412" s="0" t="n">
        <f aca="false">D1412/(D1412+G1412)</f>
        <v>0.193740685543964</v>
      </c>
      <c r="J1412" s="0" t="n">
        <f aca="false">D1412/(D1412+F1412)</f>
        <v>0.718232044198895</v>
      </c>
    </row>
    <row r="1413" customFormat="false" ht="12.8" hidden="false" customHeight="false" outlineLevel="0" collapsed="false">
      <c r="A1413" s="3" t="n">
        <v>1</v>
      </c>
      <c r="B1413" s="4" t="n">
        <v>1</v>
      </c>
      <c r="C1413" s="5" t="n">
        <f aca="false">B1413</f>
        <v>1</v>
      </c>
      <c r="D1413" s="0" t="n">
        <f aca="false">COUNTIFS($B$3:$B$1487, "&gt;="&amp;C1413, $A$3:$A$1487, "1")</f>
        <v>130</v>
      </c>
      <c r="E1413" s="0" t="n">
        <f aca="false">COUNTIFS($B$3:$B$1487, "&lt;"&amp;C1413, $A$3:$A$1487, "0")</f>
        <v>763</v>
      </c>
      <c r="F1413" s="0" t="n">
        <f aca="false">COUNTIFS($B$3:$B$1487, "&gt;="&amp;C1413, $A$3:$A$1487, "0")</f>
        <v>51</v>
      </c>
      <c r="G1413" s="0" t="n">
        <f aca="false">COUNTIFS($B$3:$B$1487, "&lt;"&amp;C1413, $A$3:$A$1487, "1")</f>
        <v>541</v>
      </c>
      <c r="H1413" s="0" t="n">
        <f aca="false">(D1413+E1413)/(D1413+E1413+F1413+G1413)</f>
        <v>0.601346801346801</v>
      </c>
      <c r="I1413" s="0" t="n">
        <f aca="false">D1413/(D1413+G1413)</f>
        <v>0.193740685543964</v>
      </c>
      <c r="J1413" s="0" t="n">
        <f aca="false">D1413/(D1413+F1413)</f>
        <v>0.718232044198895</v>
      </c>
    </row>
    <row r="1414" customFormat="false" ht="12.8" hidden="false" customHeight="false" outlineLevel="0" collapsed="false">
      <c r="A1414" s="3" t="n">
        <v>0</v>
      </c>
      <c r="B1414" s="4" t="n">
        <v>1</v>
      </c>
      <c r="C1414" s="5" t="n">
        <f aca="false">B1414</f>
        <v>1</v>
      </c>
      <c r="D1414" s="0" t="n">
        <f aca="false">COUNTIFS($B$3:$B$1487, "&gt;="&amp;C1414, $A$3:$A$1487, "1")</f>
        <v>130</v>
      </c>
      <c r="E1414" s="0" t="n">
        <f aca="false">COUNTIFS($B$3:$B$1487, "&lt;"&amp;C1414, $A$3:$A$1487, "0")</f>
        <v>763</v>
      </c>
      <c r="F1414" s="0" t="n">
        <f aca="false">COUNTIFS($B$3:$B$1487, "&gt;="&amp;C1414, $A$3:$A$1487, "0")</f>
        <v>51</v>
      </c>
      <c r="G1414" s="0" t="n">
        <f aca="false">COUNTIFS($B$3:$B$1487, "&lt;"&amp;C1414, $A$3:$A$1487, "1")</f>
        <v>541</v>
      </c>
      <c r="H1414" s="0" t="n">
        <f aca="false">(D1414+E1414)/(D1414+E1414+F1414+G1414)</f>
        <v>0.601346801346801</v>
      </c>
      <c r="I1414" s="0" t="n">
        <f aca="false">D1414/(D1414+G1414)</f>
        <v>0.193740685543964</v>
      </c>
      <c r="J1414" s="0" t="n">
        <f aca="false">D1414/(D1414+F1414)</f>
        <v>0.718232044198895</v>
      </c>
    </row>
    <row r="1415" customFormat="false" ht="12.8" hidden="false" customHeight="false" outlineLevel="0" collapsed="false">
      <c r="A1415" s="3" t="n">
        <v>0</v>
      </c>
      <c r="B1415" s="4" t="n">
        <v>1</v>
      </c>
      <c r="C1415" s="5" t="n">
        <f aca="false">B1415</f>
        <v>1</v>
      </c>
      <c r="D1415" s="0" t="n">
        <f aca="false">COUNTIFS($B$3:$B$1487, "&gt;="&amp;C1415, $A$3:$A$1487, "1")</f>
        <v>130</v>
      </c>
      <c r="E1415" s="0" t="n">
        <f aca="false">COUNTIFS($B$3:$B$1487, "&lt;"&amp;C1415, $A$3:$A$1487, "0")</f>
        <v>763</v>
      </c>
      <c r="F1415" s="0" t="n">
        <f aca="false">COUNTIFS($B$3:$B$1487, "&gt;="&amp;C1415, $A$3:$A$1487, "0")</f>
        <v>51</v>
      </c>
      <c r="G1415" s="0" t="n">
        <f aca="false">COUNTIFS($B$3:$B$1487, "&lt;"&amp;C1415, $A$3:$A$1487, "1")</f>
        <v>541</v>
      </c>
      <c r="H1415" s="0" t="n">
        <f aca="false">(D1415+E1415)/(D1415+E1415+F1415+G1415)</f>
        <v>0.601346801346801</v>
      </c>
      <c r="I1415" s="0" t="n">
        <f aca="false">D1415/(D1415+G1415)</f>
        <v>0.193740685543964</v>
      </c>
      <c r="J1415" s="0" t="n">
        <f aca="false">D1415/(D1415+F1415)</f>
        <v>0.718232044198895</v>
      </c>
    </row>
    <row r="1416" customFormat="false" ht="12.8" hidden="false" customHeight="false" outlineLevel="0" collapsed="false">
      <c r="A1416" s="3" t="n">
        <v>1</v>
      </c>
      <c r="B1416" s="4" t="n">
        <v>1</v>
      </c>
      <c r="C1416" s="5" t="n">
        <f aca="false">B1416</f>
        <v>1</v>
      </c>
      <c r="D1416" s="0" t="n">
        <f aca="false">COUNTIFS($B$3:$B$1487, "&gt;="&amp;C1416, $A$3:$A$1487, "1")</f>
        <v>130</v>
      </c>
      <c r="E1416" s="0" t="n">
        <f aca="false">COUNTIFS($B$3:$B$1487, "&lt;"&amp;C1416, $A$3:$A$1487, "0")</f>
        <v>763</v>
      </c>
      <c r="F1416" s="0" t="n">
        <f aca="false">COUNTIFS($B$3:$B$1487, "&gt;="&amp;C1416, $A$3:$A$1487, "0")</f>
        <v>51</v>
      </c>
      <c r="G1416" s="0" t="n">
        <f aca="false">COUNTIFS($B$3:$B$1487, "&lt;"&amp;C1416, $A$3:$A$1487, "1")</f>
        <v>541</v>
      </c>
      <c r="H1416" s="0" t="n">
        <f aca="false">(D1416+E1416)/(D1416+E1416+F1416+G1416)</f>
        <v>0.601346801346801</v>
      </c>
      <c r="I1416" s="0" t="n">
        <f aca="false">D1416/(D1416+G1416)</f>
        <v>0.193740685543964</v>
      </c>
      <c r="J1416" s="0" t="n">
        <f aca="false">D1416/(D1416+F1416)</f>
        <v>0.718232044198895</v>
      </c>
    </row>
    <row r="1417" customFormat="false" ht="12.8" hidden="false" customHeight="false" outlineLevel="0" collapsed="false">
      <c r="A1417" s="3" t="n">
        <v>1</v>
      </c>
      <c r="B1417" s="4" t="n">
        <v>1</v>
      </c>
      <c r="C1417" s="5" t="n">
        <f aca="false">B1417</f>
        <v>1</v>
      </c>
      <c r="D1417" s="0" t="n">
        <f aca="false">COUNTIFS($B$3:$B$1487, "&gt;="&amp;C1417, $A$3:$A$1487, "1")</f>
        <v>130</v>
      </c>
      <c r="E1417" s="0" t="n">
        <f aca="false">COUNTIFS($B$3:$B$1487, "&lt;"&amp;C1417, $A$3:$A$1487, "0")</f>
        <v>763</v>
      </c>
      <c r="F1417" s="0" t="n">
        <f aca="false">COUNTIFS($B$3:$B$1487, "&gt;="&amp;C1417, $A$3:$A$1487, "0")</f>
        <v>51</v>
      </c>
      <c r="G1417" s="0" t="n">
        <f aca="false">COUNTIFS($B$3:$B$1487, "&lt;"&amp;C1417, $A$3:$A$1487, "1")</f>
        <v>541</v>
      </c>
      <c r="H1417" s="0" t="n">
        <f aca="false">(D1417+E1417)/(D1417+E1417+F1417+G1417)</f>
        <v>0.601346801346801</v>
      </c>
      <c r="I1417" s="0" t="n">
        <f aca="false">D1417/(D1417+G1417)</f>
        <v>0.193740685543964</v>
      </c>
      <c r="J1417" s="0" t="n">
        <f aca="false">D1417/(D1417+F1417)</f>
        <v>0.718232044198895</v>
      </c>
    </row>
    <row r="1418" customFormat="false" ht="12.8" hidden="false" customHeight="false" outlineLevel="0" collapsed="false">
      <c r="A1418" s="3" t="n">
        <v>1</v>
      </c>
      <c r="B1418" s="4" t="n">
        <v>1</v>
      </c>
      <c r="C1418" s="5" t="n">
        <f aca="false">B1418</f>
        <v>1</v>
      </c>
      <c r="D1418" s="0" t="n">
        <f aca="false">COUNTIFS($B$3:$B$1487, "&gt;="&amp;C1418, $A$3:$A$1487, "1")</f>
        <v>130</v>
      </c>
      <c r="E1418" s="0" t="n">
        <f aca="false">COUNTIFS($B$3:$B$1487, "&lt;"&amp;C1418, $A$3:$A$1487, "0")</f>
        <v>763</v>
      </c>
      <c r="F1418" s="0" t="n">
        <f aca="false">COUNTIFS($B$3:$B$1487, "&gt;="&amp;C1418, $A$3:$A$1487, "0")</f>
        <v>51</v>
      </c>
      <c r="G1418" s="0" t="n">
        <f aca="false">COUNTIFS($B$3:$B$1487, "&lt;"&amp;C1418, $A$3:$A$1487, "1")</f>
        <v>541</v>
      </c>
      <c r="H1418" s="0" t="n">
        <f aca="false">(D1418+E1418)/(D1418+E1418+F1418+G1418)</f>
        <v>0.601346801346801</v>
      </c>
      <c r="I1418" s="0" t="n">
        <f aca="false">D1418/(D1418+G1418)</f>
        <v>0.193740685543964</v>
      </c>
      <c r="J1418" s="0" t="n">
        <f aca="false">D1418/(D1418+F1418)</f>
        <v>0.718232044198895</v>
      </c>
    </row>
    <row r="1419" customFormat="false" ht="12.8" hidden="false" customHeight="false" outlineLevel="0" collapsed="false">
      <c r="A1419" s="3" t="n">
        <v>1</v>
      </c>
      <c r="B1419" s="4" t="n">
        <v>1</v>
      </c>
      <c r="C1419" s="5" t="n">
        <f aca="false">B1419</f>
        <v>1</v>
      </c>
      <c r="D1419" s="0" t="n">
        <f aca="false">COUNTIFS($B$3:$B$1487, "&gt;="&amp;C1419, $A$3:$A$1487, "1")</f>
        <v>130</v>
      </c>
      <c r="E1419" s="0" t="n">
        <f aca="false">COUNTIFS($B$3:$B$1487, "&lt;"&amp;C1419, $A$3:$A$1487, "0")</f>
        <v>763</v>
      </c>
      <c r="F1419" s="0" t="n">
        <f aca="false">COUNTIFS($B$3:$B$1487, "&gt;="&amp;C1419, $A$3:$A$1487, "0")</f>
        <v>51</v>
      </c>
      <c r="G1419" s="0" t="n">
        <f aca="false">COUNTIFS($B$3:$B$1487, "&lt;"&amp;C1419, $A$3:$A$1487, "1")</f>
        <v>541</v>
      </c>
      <c r="H1419" s="0" t="n">
        <f aca="false">(D1419+E1419)/(D1419+E1419+F1419+G1419)</f>
        <v>0.601346801346801</v>
      </c>
      <c r="I1419" s="0" t="n">
        <f aca="false">D1419/(D1419+G1419)</f>
        <v>0.193740685543964</v>
      </c>
      <c r="J1419" s="0" t="n">
        <f aca="false">D1419/(D1419+F1419)</f>
        <v>0.718232044198895</v>
      </c>
    </row>
    <row r="1420" customFormat="false" ht="12.8" hidden="false" customHeight="false" outlineLevel="0" collapsed="false">
      <c r="A1420" s="3" t="n">
        <v>0</v>
      </c>
      <c r="B1420" s="4" t="n">
        <v>1</v>
      </c>
      <c r="C1420" s="5" t="n">
        <f aca="false">B1420</f>
        <v>1</v>
      </c>
      <c r="D1420" s="0" t="n">
        <f aca="false">COUNTIFS($B$3:$B$1487, "&gt;="&amp;C1420, $A$3:$A$1487, "1")</f>
        <v>130</v>
      </c>
      <c r="E1420" s="0" t="n">
        <f aca="false">COUNTIFS($B$3:$B$1487, "&lt;"&amp;C1420, $A$3:$A$1487, "0")</f>
        <v>763</v>
      </c>
      <c r="F1420" s="0" t="n">
        <f aca="false">COUNTIFS($B$3:$B$1487, "&gt;="&amp;C1420, $A$3:$A$1487, "0")</f>
        <v>51</v>
      </c>
      <c r="G1420" s="0" t="n">
        <f aca="false">COUNTIFS($B$3:$B$1487, "&lt;"&amp;C1420, $A$3:$A$1487, "1")</f>
        <v>541</v>
      </c>
      <c r="H1420" s="0" t="n">
        <f aca="false">(D1420+E1420)/(D1420+E1420+F1420+G1420)</f>
        <v>0.601346801346801</v>
      </c>
      <c r="I1420" s="0" t="n">
        <f aca="false">D1420/(D1420+G1420)</f>
        <v>0.193740685543964</v>
      </c>
      <c r="J1420" s="0" t="n">
        <f aca="false">D1420/(D1420+F1420)</f>
        <v>0.718232044198895</v>
      </c>
    </row>
    <row r="1421" customFormat="false" ht="12.8" hidden="false" customHeight="false" outlineLevel="0" collapsed="false">
      <c r="A1421" s="3" t="n">
        <v>1</v>
      </c>
      <c r="B1421" s="4" t="n">
        <v>1</v>
      </c>
      <c r="C1421" s="5" t="n">
        <f aca="false">B1421</f>
        <v>1</v>
      </c>
      <c r="D1421" s="0" t="n">
        <f aca="false">COUNTIFS($B$3:$B$1487, "&gt;="&amp;C1421, $A$3:$A$1487, "1")</f>
        <v>130</v>
      </c>
      <c r="E1421" s="0" t="n">
        <f aca="false">COUNTIFS($B$3:$B$1487, "&lt;"&amp;C1421, $A$3:$A$1487, "0")</f>
        <v>763</v>
      </c>
      <c r="F1421" s="0" t="n">
        <f aca="false">COUNTIFS($B$3:$B$1487, "&gt;="&amp;C1421, $A$3:$A$1487, "0")</f>
        <v>51</v>
      </c>
      <c r="G1421" s="0" t="n">
        <f aca="false">COUNTIFS($B$3:$B$1487, "&lt;"&amp;C1421, $A$3:$A$1487, "1")</f>
        <v>541</v>
      </c>
      <c r="H1421" s="0" t="n">
        <f aca="false">(D1421+E1421)/(D1421+E1421+F1421+G1421)</f>
        <v>0.601346801346801</v>
      </c>
      <c r="I1421" s="0" t="n">
        <f aca="false">D1421/(D1421+G1421)</f>
        <v>0.193740685543964</v>
      </c>
      <c r="J1421" s="0" t="n">
        <f aca="false">D1421/(D1421+F1421)</f>
        <v>0.718232044198895</v>
      </c>
    </row>
    <row r="1422" customFormat="false" ht="12.8" hidden="false" customHeight="false" outlineLevel="0" collapsed="false">
      <c r="A1422" s="3" t="n">
        <v>1</v>
      </c>
      <c r="B1422" s="4" t="n">
        <v>1</v>
      </c>
      <c r="C1422" s="5" t="n">
        <f aca="false">B1422</f>
        <v>1</v>
      </c>
      <c r="D1422" s="0" t="n">
        <f aca="false">COUNTIFS($B$3:$B$1487, "&gt;="&amp;C1422, $A$3:$A$1487, "1")</f>
        <v>130</v>
      </c>
      <c r="E1422" s="0" t="n">
        <f aca="false">COUNTIFS($B$3:$B$1487, "&lt;"&amp;C1422, $A$3:$A$1487, "0")</f>
        <v>763</v>
      </c>
      <c r="F1422" s="0" t="n">
        <f aca="false">COUNTIFS($B$3:$B$1487, "&gt;="&amp;C1422, $A$3:$A$1487, "0")</f>
        <v>51</v>
      </c>
      <c r="G1422" s="0" t="n">
        <f aca="false">COUNTIFS($B$3:$B$1487, "&lt;"&amp;C1422, $A$3:$A$1487, "1")</f>
        <v>541</v>
      </c>
      <c r="H1422" s="0" t="n">
        <f aca="false">(D1422+E1422)/(D1422+E1422+F1422+G1422)</f>
        <v>0.601346801346801</v>
      </c>
      <c r="I1422" s="0" t="n">
        <f aca="false">D1422/(D1422+G1422)</f>
        <v>0.193740685543964</v>
      </c>
      <c r="J1422" s="0" t="n">
        <f aca="false">D1422/(D1422+F1422)</f>
        <v>0.718232044198895</v>
      </c>
    </row>
    <row r="1423" customFormat="false" ht="12.8" hidden="false" customHeight="false" outlineLevel="0" collapsed="false">
      <c r="A1423" s="3" t="n">
        <v>1</v>
      </c>
      <c r="B1423" s="4" t="n">
        <v>1</v>
      </c>
      <c r="C1423" s="5" t="n">
        <f aca="false">B1423</f>
        <v>1</v>
      </c>
      <c r="D1423" s="0" t="n">
        <f aca="false">COUNTIFS($B$3:$B$1487, "&gt;="&amp;C1423, $A$3:$A$1487, "1")</f>
        <v>130</v>
      </c>
      <c r="E1423" s="0" t="n">
        <f aca="false">COUNTIFS($B$3:$B$1487, "&lt;"&amp;C1423, $A$3:$A$1487, "0")</f>
        <v>763</v>
      </c>
      <c r="F1423" s="0" t="n">
        <f aca="false">COUNTIFS($B$3:$B$1487, "&gt;="&amp;C1423, $A$3:$A$1487, "0")</f>
        <v>51</v>
      </c>
      <c r="G1423" s="0" t="n">
        <f aca="false">COUNTIFS($B$3:$B$1487, "&lt;"&amp;C1423, $A$3:$A$1487, "1")</f>
        <v>541</v>
      </c>
      <c r="H1423" s="0" t="n">
        <f aca="false">(D1423+E1423)/(D1423+E1423+F1423+G1423)</f>
        <v>0.601346801346801</v>
      </c>
      <c r="I1423" s="0" t="n">
        <f aca="false">D1423/(D1423+G1423)</f>
        <v>0.193740685543964</v>
      </c>
      <c r="J1423" s="0" t="n">
        <f aca="false">D1423/(D1423+F1423)</f>
        <v>0.718232044198895</v>
      </c>
    </row>
    <row r="1424" customFormat="false" ht="12.8" hidden="false" customHeight="false" outlineLevel="0" collapsed="false">
      <c r="A1424" s="3" t="n">
        <v>1</v>
      </c>
      <c r="B1424" s="4" t="n">
        <v>1</v>
      </c>
      <c r="C1424" s="5" t="n">
        <f aca="false">B1424</f>
        <v>1</v>
      </c>
      <c r="D1424" s="0" t="n">
        <f aca="false">COUNTIFS($B$3:$B$1487, "&gt;="&amp;C1424, $A$3:$A$1487, "1")</f>
        <v>130</v>
      </c>
      <c r="E1424" s="0" t="n">
        <f aca="false">COUNTIFS($B$3:$B$1487, "&lt;"&amp;C1424, $A$3:$A$1487, "0")</f>
        <v>763</v>
      </c>
      <c r="F1424" s="0" t="n">
        <f aca="false">COUNTIFS($B$3:$B$1487, "&gt;="&amp;C1424, $A$3:$A$1487, "0")</f>
        <v>51</v>
      </c>
      <c r="G1424" s="0" t="n">
        <f aca="false">COUNTIFS($B$3:$B$1487, "&lt;"&amp;C1424, $A$3:$A$1487, "1")</f>
        <v>541</v>
      </c>
      <c r="H1424" s="0" t="n">
        <f aca="false">(D1424+E1424)/(D1424+E1424+F1424+G1424)</f>
        <v>0.601346801346801</v>
      </c>
      <c r="I1424" s="0" t="n">
        <f aca="false">D1424/(D1424+G1424)</f>
        <v>0.193740685543964</v>
      </c>
      <c r="J1424" s="0" t="n">
        <f aca="false">D1424/(D1424+F1424)</f>
        <v>0.718232044198895</v>
      </c>
    </row>
    <row r="1425" customFormat="false" ht="12.8" hidden="false" customHeight="false" outlineLevel="0" collapsed="false">
      <c r="A1425" s="3" t="n">
        <v>1</v>
      </c>
      <c r="B1425" s="4" t="n">
        <v>1</v>
      </c>
      <c r="C1425" s="5" t="n">
        <f aca="false">B1425</f>
        <v>1</v>
      </c>
      <c r="D1425" s="0" t="n">
        <f aca="false">COUNTIFS($B$3:$B$1487, "&gt;="&amp;C1425, $A$3:$A$1487, "1")</f>
        <v>130</v>
      </c>
      <c r="E1425" s="0" t="n">
        <f aca="false">COUNTIFS($B$3:$B$1487, "&lt;"&amp;C1425, $A$3:$A$1487, "0")</f>
        <v>763</v>
      </c>
      <c r="F1425" s="0" t="n">
        <f aca="false">COUNTIFS($B$3:$B$1487, "&gt;="&amp;C1425, $A$3:$A$1487, "0")</f>
        <v>51</v>
      </c>
      <c r="G1425" s="0" t="n">
        <f aca="false">COUNTIFS($B$3:$B$1487, "&lt;"&amp;C1425, $A$3:$A$1487, "1")</f>
        <v>541</v>
      </c>
      <c r="H1425" s="0" t="n">
        <f aca="false">(D1425+E1425)/(D1425+E1425+F1425+G1425)</f>
        <v>0.601346801346801</v>
      </c>
      <c r="I1425" s="0" t="n">
        <f aca="false">D1425/(D1425+G1425)</f>
        <v>0.193740685543964</v>
      </c>
      <c r="J1425" s="0" t="n">
        <f aca="false">D1425/(D1425+F1425)</f>
        <v>0.718232044198895</v>
      </c>
    </row>
    <row r="1426" customFormat="false" ht="12.8" hidden="false" customHeight="false" outlineLevel="0" collapsed="false">
      <c r="A1426" s="3" t="n">
        <v>1</v>
      </c>
      <c r="B1426" s="4" t="n">
        <v>1</v>
      </c>
      <c r="C1426" s="5" t="n">
        <f aca="false">B1426</f>
        <v>1</v>
      </c>
      <c r="D1426" s="0" t="n">
        <f aca="false">COUNTIFS($B$3:$B$1487, "&gt;="&amp;C1426, $A$3:$A$1487, "1")</f>
        <v>130</v>
      </c>
      <c r="E1426" s="0" t="n">
        <f aca="false">COUNTIFS($B$3:$B$1487, "&lt;"&amp;C1426, $A$3:$A$1487, "0")</f>
        <v>763</v>
      </c>
      <c r="F1426" s="0" t="n">
        <f aca="false">COUNTIFS($B$3:$B$1487, "&gt;="&amp;C1426, $A$3:$A$1487, "0")</f>
        <v>51</v>
      </c>
      <c r="G1426" s="0" t="n">
        <f aca="false">COUNTIFS($B$3:$B$1487, "&lt;"&amp;C1426, $A$3:$A$1487, "1")</f>
        <v>541</v>
      </c>
      <c r="H1426" s="0" t="n">
        <f aca="false">(D1426+E1426)/(D1426+E1426+F1426+G1426)</f>
        <v>0.601346801346801</v>
      </c>
      <c r="I1426" s="0" t="n">
        <f aca="false">D1426/(D1426+G1426)</f>
        <v>0.193740685543964</v>
      </c>
      <c r="J1426" s="0" t="n">
        <f aca="false">D1426/(D1426+F1426)</f>
        <v>0.718232044198895</v>
      </c>
    </row>
    <row r="1427" customFormat="false" ht="12.8" hidden="false" customHeight="false" outlineLevel="0" collapsed="false">
      <c r="A1427" s="3" t="n">
        <v>1</v>
      </c>
      <c r="B1427" s="4" t="n">
        <v>1</v>
      </c>
      <c r="C1427" s="5" t="n">
        <f aca="false">B1427</f>
        <v>1</v>
      </c>
      <c r="D1427" s="0" t="n">
        <f aca="false">COUNTIFS($B$3:$B$1487, "&gt;="&amp;C1427, $A$3:$A$1487, "1")</f>
        <v>130</v>
      </c>
      <c r="E1427" s="0" t="n">
        <f aca="false">COUNTIFS($B$3:$B$1487, "&lt;"&amp;C1427, $A$3:$A$1487, "0")</f>
        <v>763</v>
      </c>
      <c r="F1427" s="0" t="n">
        <f aca="false">COUNTIFS($B$3:$B$1487, "&gt;="&amp;C1427, $A$3:$A$1487, "0")</f>
        <v>51</v>
      </c>
      <c r="G1427" s="0" t="n">
        <f aca="false">COUNTIFS($B$3:$B$1487, "&lt;"&amp;C1427, $A$3:$A$1487, "1")</f>
        <v>541</v>
      </c>
      <c r="H1427" s="0" t="n">
        <f aca="false">(D1427+E1427)/(D1427+E1427+F1427+G1427)</f>
        <v>0.601346801346801</v>
      </c>
      <c r="I1427" s="0" t="n">
        <f aca="false">D1427/(D1427+G1427)</f>
        <v>0.193740685543964</v>
      </c>
      <c r="J1427" s="0" t="n">
        <f aca="false">D1427/(D1427+F1427)</f>
        <v>0.718232044198895</v>
      </c>
    </row>
    <row r="1428" customFormat="false" ht="12.8" hidden="false" customHeight="false" outlineLevel="0" collapsed="false">
      <c r="A1428" s="3" t="n">
        <v>1</v>
      </c>
      <c r="B1428" s="4" t="n">
        <v>1</v>
      </c>
      <c r="C1428" s="5" t="n">
        <f aca="false">B1428</f>
        <v>1</v>
      </c>
      <c r="D1428" s="0" t="n">
        <f aca="false">COUNTIFS($B$3:$B$1487, "&gt;="&amp;C1428, $A$3:$A$1487, "1")</f>
        <v>130</v>
      </c>
      <c r="E1428" s="0" t="n">
        <f aca="false">COUNTIFS($B$3:$B$1487, "&lt;"&amp;C1428, $A$3:$A$1487, "0")</f>
        <v>763</v>
      </c>
      <c r="F1428" s="0" t="n">
        <f aca="false">COUNTIFS($B$3:$B$1487, "&gt;="&amp;C1428, $A$3:$A$1487, "0")</f>
        <v>51</v>
      </c>
      <c r="G1428" s="0" t="n">
        <f aca="false">COUNTIFS($B$3:$B$1487, "&lt;"&amp;C1428, $A$3:$A$1487, "1")</f>
        <v>541</v>
      </c>
      <c r="H1428" s="0" t="n">
        <f aca="false">(D1428+E1428)/(D1428+E1428+F1428+G1428)</f>
        <v>0.601346801346801</v>
      </c>
      <c r="I1428" s="0" t="n">
        <f aca="false">D1428/(D1428+G1428)</f>
        <v>0.193740685543964</v>
      </c>
      <c r="J1428" s="0" t="n">
        <f aca="false">D1428/(D1428+F1428)</f>
        <v>0.718232044198895</v>
      </c>
    </row>
    <row r="1429" customFormat="false" ht="12.8" hidden="false" customHeight="false" outlineLevel="0" collapsed="false">
      <c r="A1429" s="3" t="n">
        <v>0</v>
      </c>
      <c r="B1429" s="4" t="n">
        <v>1</v>
      </c>
      <c r="C1429" s="5" t="n">
        <f aca="false">B1429</f>
        <v>1</v>
      </c>
      <c r="D1429" s="0" t="n">
        <f aca="false">COUNTIFS($B$3:$B$1487, "&gt;="&amp;C1429, $A$3:$A$1487, "1")</f>
        <v>130</v>
      </c>
      <c r="E1429" s="0" t="n">
        <f aca="false">COUNTIFS($B$3:$B$1487, "&lt;"&amp;C1429, $A$3:$A$1487, "0")</f>
        <v>763</v>
      </c>
      <c r="F1429" s="0" t="n">
        <f aca="false">COUNTIFS($B$3:$B$1487, "&gt;="&amp;C1429, $A$3:$A$1487, "0")</f>
        <v>51</v>
      </c>
      <c r="G1429" s="0" t="n">
        <f aca="false">COUNTIFS($B$3:$B$1487, "&lt;"&amp;C1429, $A$3:$A$1487, "1")</f>
        <v>541</v>
      </c>
      <c r="H1429" s="0" t="n">
        <f aca="false">(D1429+E1429)/(D1429+E1429+F1429+G1429)</f>
        <v>0.601346801346801</v>
      </c>
      <c r="I1429" s="0" t="n">
        <f aca="false">D1429/(D1429+G1429)</f>
        <v>0.193740685543964</v>
      </c>
      <c r="J1429" s="0" t="n">
        <f aca="false">D1429/(D1429+F1429)</f>
        <v>0.718232044198895</v>
      </c>
    </row>
    <row r="1430" customFormat="false" ht="12.8" hidden="false" customHeight="false" outlineLevel="0" collapsed="false">
      <c r="A1430" s="3" t="n">
        <v>0</v>
      </c>
      <c r="B1430" s="4" t="n">
        <v>1</v>
      </c>
      <c r="C1430" s="5" t="n">
        <f aca="false">B1430</f>
        <v>1</v>
      </c>
      <c r="D1430" s="0" t="n">
        <f aca="false">COUNTIFS($B$3:$B$1487, "&gt;="&amp;C1430, $A$3:$A$1487, "1")</f>
        <v>130</v>
      </c>
      <c r="E1430" s="0" t="n">
        <f aca="false">COUNTIFS($B$3:$B$1487, "&lt;"&amp;C1430, $A$3:$A$1487, "0")</f>
        <v>763</v>
      </c>
      <c r="F1430" s="0" t="n">
        <f aca="false">COUNTIFS($B$3:$B$1487, "&gt;="&amp;C1430, $A$3:$A$1487, "0")</f>
        <v>51</v>
      </c>
      <c r="G1430" s="0" t="n">
        <f aca="false">COUNTIFS($B$3:$B$1487, "&lt;"&amp;C1430, $A$3:$A$1487, "1")</f>
        <v>541</v>
      </c>
      <c r="H1430" s="0" t="n">
        <f aca="false">(D1430+E1430)/(D1430+E1430+F1430+G1430)</f>
        <v>0.601346801346801</v>
      </c>
      <c r="I1430" s="0" t="n">
        <f aca="false">D1430/(D1430+G1430)</f>
        <v>0.193740685543964</v>
      </c>
      <c r="J1430" s="0" t="n">
        <f aca="false">D1430/(D1430+F1430)</f>
        <v>0.718232044198895</v>
      </c>
    </row>
    <row r="1431" customFormat="false" ht="12.8" hidden="false" customHeight="false" outlineLevel="0" collapsed="false">
      <c r="A1431" s="3" t="n">
        <v>0</v>
      </c>
      <c r="B1431" s="4" t="n">
        <v>1</v>
      </c>
      <c r="C1431" s="5" t="n">
        <f aca="false">B1431</f>
        <v>1</v>
      </c>
      <c r="D1431" s="0" t="n">
        <f aca="false">COUNTIFS($B$3:$B$1487, "&gt;="&amp;C1431, $A$3:$A$1487, "1")</f>
        <v>130</v>
      </c>
      <c r="E1431" s="0" t="n">
        <f aca="false">COUNTIFS($B$3:$B$1487, "&lt;"&amp;C1431, $A$3:$A$1487, "0")</f>
        <v>763</v>
      </c>
      <c r="F1431" s="0" t="n">
        <f aca="false">COUNTIFS($B$3:$B$1487, "&gt;="&amp;C1431, $A$3:$A$1487, "0")</f>
        <v>51</v>
      </c>
      <c r="G1431" s="0" t="n">
        <f aca="false">COUNTIFS($B$3:$B$1487, "&lt;"&amp;C1431, $A$3:$A$1487, "1")</f>
        <v>541</v>
      </c>
      <c r="H1431" s="0" t="n">
        <f aca="false">(D1431+E1431)/(D1431+E1431+F1431+G1431)</f>
        <v>0.601346801346801</v>
      </c>
      <c r="I1431" s="0" t="n">
        <f aca="false">D1431/(D1431+G1431)</f>
        <v>0.193740685543964</v>
      </c>
      <c r="J1431" s="0" t="n">
        <f aca="false">D1431/(D1431+F1431)</f>
        <v>0.718232044198895</v>
      </c>
    </row>
    <row r="1432" customFormat="false" ht="12.8" hidden="false" customHeight="false" outlineLevel="0" collapsed="false">
      <c r="A1432" s="3" t="n">
        <v>1</v>
      </c>
      <c r="B1432" s="4" t="n">
        <v>1</v>
      </c>
      <c r="C1432" s="5" t="n">
        <f aca="false">B1432</f>
        <v>1</v>
      </c>
      <c r="D1432" s="0" t="n">
        <f aca="false">COUNTIFS($B$3:$B$1487, "&gt;="&amp;C1432, $A$3:$A$1487, "1")</f>
        <v>130</v>
      </c>
      <c r="E1432" s="0" t="n">
        <f aca="false">COUNTIFS($B$3:$B$1487, "&lt;"&amp;C1432, $A$3:$A$1487, "0")</f>
        <v>763</v>
      </c>
      <c r="F1432" s="0" t="n">
        <f aca="false">COUNTIFS($B$3:$B$1487, "&gt;="&amp;C1432, $A$3:$A$1487, "0")</f>
        <v>51</v>
      </c>
      <c r="G1432" s="0" t="n">
        <f aca="false">COUNTIFS($B$3:$B$1487, "&lt;"&amp;C1432, $A$3:$A$1487, "1")</f>
        <v>541</v>
      </c>
      <c r="H1432" s="0" t="n">
        <f aca="false">(D1432+E1432)/(D1432+E1432+F1432+G1432)</f>
        <v>0.601346801346801</v>
      </c>
      <c r="I1432" s="0" t="n">
        <f aca="false">D1432/(D1432+G1432)</f>
        <v>0.193740685543964</v>
      </c>
      <c r="J1432" s="0" t="n">
        <f aca="false">D1432/(D1432+F1432)</f>
        <v>0.718232044198895</v>
      </c>
    </row>
    <row r="1433" customFormat="false" ht="12.8" hidden="false" customHeight="false" outlineLevel="0" collapsed="false">
      <c r="A1433" s="3" t="n">
        <v>1</v>
      </c>
      <c r="B1433" s="4" t="n">
        <v>1</v>
      </c>
      <c r="C1433" s="5" t="n">
        <f aca="false">B1433</f>
        <v>1</v>
      </c>
      <c r="D1433" s="0" t="n">
        <f aca="false">COUNTIFS($B$3:$B$1487, "&gt;="&amp;C1433, $A$3:$A$1487, "1")</f>
        <v>130</v>
      </c>
      <c r="E1433" s="0" t="n">
        <f aca="false">COUNTIFS($B$3:$B$1487, "&lt;"&amp;C1433, $A$3:$A$1487, "0")</f>
        <v>763</v>
      </c>
      <c r="F1433" s="0" t="n">
        <f aca="false">COUNTIFS($B$3:$B$1487, "&gt;="&amp;C1433, $A$3:$A$1487, "0")</f>
        <v>51</v>
      </c>
      <c r="G1433" s="0" t="n">
        <f aca="false">COUNTIFS($B$3:$B$1487, "&lt;"&amp;C1433, $A$3:$A$1487, "1")</f>
        <v>541</v>
      </c>
      <c r="H1433" s="0" t="n">
        <f aca="false">(D1433+E1433)/(D1433+E1433+F1433+G1433)</f>
        <v>0.601346801346801</v>
      </c>
      <c r="I1433" s="0" t="n">
        <f aca="false">D1433/(D1433+G1433)</f>
        <v>0.193740685543964</v>
      </c>
      <c r="J1433" s="0" t="n">
        <f aca="false">D1433/(D1433+F1433)</f>
        <v>0.718232044198895</v>
      </c>
    </row>
    <row r="1434" customFormat="false" ht="12.8" hidden="false" customHeight="false" outlineLevel="0" collapsed="false">
      <c r="A1434" s="3" t="n">
        <v>0</v>
      </c>
      <c r="B1434" s="4" t="n">
        <v>1</v>
      </c>
      <c r="C1434" s="5" t="n">
        <f aca="false">B1434</f>
        <v>1</v>
      </c>
      <c r="D1434" s="0" t="n">
        <f aca="false">COUNTIFS($B$3:$B$1487, "&gt;="&amp;C1434, $A$3:$A$1487, "1")</f>
        <v>130</v>
      </c>
      <c r="E1434" s="0" t="n">
        <f aca="false">COUNTIFS($B$3:$B$1487, "&lt;"&amp;C1434, $A$3:$A$1487, "0")</f>
        <v>763</v>
      </c>
      <c r="F1434" s="0" t="n">
        <f aca="false">COUNTIFS($B$3:$B$1487, "&gt;="&amp;C1434, $A$3:$A$1487, "0")</f>
        <v>51</v>
      </c>
      <c r="G1434" s="0" t="n">
        <f aca="false">COUNTIFS($B$3:$B$1487, "&lt;"&amp;C1434, $A$3:$A$1487, "1")</f>
        <v>541</v>
      </c>
      <c r="H1434" s="0" t="n">
        <f aca="false">(D1434+E1434)/(D1434+E1434+F1434+G1434)</f>
        <v>0.601346801346801</v>
      </c>
      <c r="I1434" s="0" t="n">
        <f aca="false">D1434/(D1434+G1434)</f>
        <v>0.193740685543964</v>
      </c>
      <c r="J1434" s="0" t="n">
        <f aca="false">D1434/(D1434+F1434)</f>
        <v>0.718232044198895</v>
      </c>
    </row>
    <row r="1435" customFormat="false" ht="12.8" hidden="false" customHeight="false" outlineLevel="0" collapsed="false">
      <c r="A1435" s="3" t="n">
        <v>0</v>
      </c>
      <c r="B1435" s="4" t="n">
        <v>1</v>
      </c>
      <c r="C1435" s="5" t="n">
        <f aca="false">B1435</f>
        <v>1</v>
      </c>
      <c r="D1435" s="0" t="n">
        <f aca="false">COUNTIFS($B$3:$B$1487, "&gt;="&amp;C1435, $A$3:$A$1487, "1")</f>
        <v>130</v>
      </c>
      <c r="E1435" s="0" t="n">
        <f aca="false">COUNTIFS($B$3:$B$1487, "&lt;"&amp;C1435, $A$3:$A$1487, "0")</f>
        <v>763</v>
      </c>
      <c r="F1435" s="0" t="n">
        <f aca="false">COUNTIFS($B$3:$B$1487, "&gt;="&amp;C1435, $A$3:$A$1487, "0")</f>
        <v>51</v>
      </c>
      <c r="G1435" s="0" t="n">
        <f aca="false">COUNTIFS($B$3:$B$1487, "&lt;"&amp;C1435, $A$3:$A$1487, "1")</f>
        <v>541</v>
      </c>
      <c r="H1435" s="0" t="n">
        <f aca="false">(D1435+E1435)/(D1435+E1435+F1435+G1435)</f>
        <v>0.601346801346801</v>
      </c>
      <c r="I1435" s="0" t="n">
        <f aca="false">D1435/(D1435+G1435)</f>
        <v>0.193740685543964</v>
      </c>
      <c r="J1435" s="0" t="n">
        <f aca="false">D1435/(D1435+F1435)</f>
        <v>0.718232044198895</v>
      </c>
    </row>
    <row r="1436" customFormat="false" ht="12.8" hidden="false" customHeight="false" outlineLevel="0" collapsed="false">
      <c r="A1436" s="3" t="n">
        <v>1</v>
      </c>
      <c r="B1436" s="4" t="n">
        <v>1</v>
      </c>
      <c r="C1436" s="5" t="n">
        <f aca="false">B1436</f>
        <v>1</v>
      </c>
      <c r="D1436" s="0" t="n">
        <f aca="false">COUNTIFS($B$3:$B$1487, "&gt;="&amp;C1436, $A$3:$A$1487, "1")</f>
        <v>130</v>
      </c>
      <c r="E1436" s="0" t="n">
        <f aca="false">COUNTIFS($B$3:$B$1487, "&lt;"&amp;C1436, $A$3:$A$1487, "0")</f>
        <v>763</v>
      </c>
      <c r="F1436" s="0" t="n">
        <f aca="false">COUNTIFS($B$3:$B$1487, "&gt;="&amp;C1436, $A$3:$A$1487, "0")</f>
        <v>51</v>
      </c>
      <c r="G1436" s="0" t="n">
        <f aca="false">COUNTIFS($B$3:$B$1487, "&lt;"&amp;C1436, $A$3:$A$1487, "1")</f>
        <v>541</v>
      </c>
      <c r="H1436" s="0" t="n">
        <f aca="false">(D1436+E1436)/(D1436+E1436+F1436+G1436)</f>
        <v>0.601346801346801</v>
      </c>
      <c r="I1436" s="0" t="n">
        <f aca="false">D1436/(D1436+G1436)</f>
        <v>0.193740685543964</v>
      </c>
      <c r="J1436" s="0" t="n">
        <f aca="false">D1436/(D1436+F1436)</f>
        <v>0.718232044198895</v>
      </c>
    </row>
    <row r="1437" customFormat="false" ht="12.8" hidden="false" customHeight="false" outlineLevel="0" collapsed="false">
      <c r="A1437" s="3" t="n">
        <v>1</v>
      </c>
      <c r="B1437" s="4" t="n">
        <v>1</v>
      </c>
      <c r="C1437" s="5" t="n">
        <f aca="false">B1437</f>
        <v>1</v>
      </c>
      <c r="D1437" s="0" t="n">
        <f aca="false">COUNTIFS($B$3:$B$1487, "&gt;="&amp;C1437, $A$3:$A$1487, "1")</f>
        <v>130</v>
      </c>
      <c r="E1437" s="0" t="n">
        <f aca="false">COUNTIFS($B$3:$B$1487, "&lt;"&amp;C1437, $A$3:$A$1487, "0")</f>
        <v>763</v>
      </c>
      <c r="F1437" s="0" t="n">
        <f aca="false">COUNTIFS($B$3:$B$1487, "&gt;="&amp;C1437, $A$3:$A$1487, "0")</f>
        <v>51</v>
      </c>
      <c r="G1437" s="0" t="n">
        <f aca="false">COUNTIFS($B$3:$B$1487, "&lt;"&amp;C1437, $A$3:$A$1487, "1")</f>
        <v>541</v>
      </c>
      <c r="H1437" s="0" t="n">
        <f aca="false">(D1437+E1437)/(D1437+E1437+F1437+G1437)</f>
        <v>0.601346801346801</v>
      </c>
      <c r="I1437" s="0" t="n">
        <f aca="false">D1437/(D1437+G1437)</f>
        <v>0.193740685543964</v>
      </c>
      <c r="J1437" s="0" t="n">
        <f aca="false">D1437/(D1437+F1437)</f>
        <v>0.718232044198895</v>
      </c>
    </row>
    <row r="1438" customFormat="false" ht="12.8" hidden="false" customHeight="false" outlineLevel="0" collapsed="false">
      <c r="A1438" s="3" t="n">
        <v>0</v>
      </c>
      <c r="B1438" s="4" t="n">
        <v>1</v>
      </c>
      <c r="C1438" s="5" t="n">
        <f aca="false">B1438</f>
        <v>1</v>
      </c>
      <c r="D1438" s="0" t="n">
        <f aca="false">COUNTIFS($B$3:$B$1487, "&gt;="&amp;C1438, $A$3:$A$1487, "1")</f>
        <v>130</v>
      </c>
      <c r="E1438" s="0" t="n">
        <f aca="false">COUNTIFS($B$3:$B$1487, "&lt;"&amp;C1438, $A$3:$A$1487, "0")</f>
        <v>763</v>
      </c>
      <c r="F1438" s="0" t="n">
        <f aca="false">COUNTIFS($B$3:$B$1487, "&gt;="&amp;C1438, $A$3:$A$1487, "0")</f>
        <v>51</v>
      </c>
      <c r="G1438" s="0" t="n">
        <f aca="false">COUNTIFS($B$3:$B$1487, "&lt;"&amp;C1438, $A$3:$A$1487, "1")</f>
        <v>541</v>
      </c>
      <c r="H1438" s="0" t="n">
        <f aca="false">(D1438+E1438)/(D1438+E1438+F1438+G1438)</f>
        <v>0.601346801346801</v>
      </c>
      <c r="I1438" s="0" t="n">
        <f aca="false">D1438/(D1438+G1438)</f>
        <v>0.193740685543964</v>
      </c>
      <c r="J1438" s="0" t="n">
        <f aca="false">D1438/(D1438+F1438)</f>
        <v>0.718232044198895</v>
      </c>
    </row>
    <row r="1439" customFormat="false" ht="12.8" hidden="false" customHeight="false" outlineLevel="0" collapsed="false">
      <c r="A1439" s="3" t="n">
        <v>0</v>
      </c>
      <c r="B1439" s="4" t="n">
        <v>1</v>
      </c>
      <c r="C1439" s="5" t="n">
        <f aca="false">B1439</f>
        <v>1</v>
      </c>
      <c r="D1439" s="0" t="n">
        <f aca="false">COUNTIFS($B$3:$B$1487, "&gt;="&amp;C1439, $A$3:$A$1487, "1")</f>
        <v>130</v>
      </c>
      <c r="E1439" s="0" t="n">
        <f aca="false">COUNTIFS($B$3:$B$1487, "&lt;"&amp;C1439, $A$3:$A$1487, "0")</f>
        <v>763</v>
      </c>
      <c r="F1439" s="0" t="n">
        <f aca="false">COUNTIFS($B$3:$B$1487, "&gt;="&amp;C1439, $A$3:$A$1487, "0")</f>
        <v>51</v>
      </c>
      <c r="G1439" s="0" t="n">
        <f aca="false">COUNTIFS($B$3:$B$1487, "&lt;"&amp;C1439, $A$3:$A$1487, "1")</f>
        <v>541</v>
      </c>
      <c r="H1439" s="0" t="n">
        <f aca="false">(D1439+E1439)/(D1439+E1439+F1439+G1439)</f>
        <v>0.601346801346801</v>
      </c>
      <c r="I1439" s="0" t="n">
        <f aca="false">D1439/(D1439+G1439)</f>
        <v>0.193740685543964</v>
      </c>
      <c r="J1439" s="0" t="n">
        <f aca="false">D1439/(D1439+F1439)</f>
        <v>0.718232044198895</v>
      </c>
    </row>
    <row r="1440" customFormat="false" ht="12.8" hidden="false" customHeight="false" outlineLevel="0" collapsed="false">
      <c r="A1440" s="3" t="n">
        <v>1</v>
      </c>
      <c r="B1440" s="4" t="n">
        <v>1</v>
      </c>
      <c r="C1440" s="5" t="n">
        <f aca="false">B1440</f>
        <v>1</v>
      </c>
      <c r="D1440" s="0" t="n">
        <f aca="false">COUNTIFS($B$3:$B$1487, "&gt;="&amp;C1440, $A$3:$A$1487, "1")</f>
        <v>130</v>
      </c>
      <c r="E1440" s="0" t="n">
        <f aca="false">COUNTIFS($B$3:$B$1487, "&lt;"&amp;C1440, $A$3:$A$1487, "0")</f>
        <v>763</v>
      </c>
      <c r="F1440" s="0" t="n">
        <f aca="false">COUNTIFS($B$3:$B$1487, "&gt;="&amp;C1440, $A$3:$A$1487, "0")</f>
        <v>51</v>
      </c>
      <c r="G1440" s="0" t="n">
        <f aca="false">COUNTIFS($B$3:$B$1487, "&lt;"&amp;C1440, $A$3:$A$1487, "1")</f>
        <v>541</v>
      </c>
      <c r="H1440" s="0" t="n">
        <f aca="false">(D1440+E1440)/(D1440+E1440+F1440+G1440)</f>
        <v>0.601346801346801</v>
      </c>
      <c r="I1440" s="0" t="n">
        <f aca="false">D1440/(D1440+G1440)</f>
        <v>0.193740685543964</v>
      </c>
      <c r="J1440" s="0" t="n">
        <f aca="false">D1440/(D1440+F1440)</f>
        <v>0.718232044198895</v>
      </c>
    </row>
    <row r="1441" customFormat="false" ht="12.8" hidden="false" customHeight="false" outlineLevel="0" collapsed="false">
      <c r="A1441" s="3" t="n">
        <v>0</v>
      </c>
      <c r="B1441" s="4" t="n">
        <v>1</v>
      </c>
      <c r="C1441" s="5" t="n">
        <f aca="false">B1441</f>
        <v>1</v>
      </c>
      <c r="D1441" s="0" t="n">
        <f aca="false">COUNTIFS($B$3:$B$1487, "&gt;="&amp;C1441, $A$3:$A$1487, "1")</f>
        <v>130</v>
      </c>
      <c r="E1441" s="0" t="n">
        <f aca="false">COUNTIFS($B$3:$B$1487, "&lt;"&amp;C1441, $A$3:$A$1487, "0")</f>
        <v>763</v>
      </c>
      <c r="F1441" s="0" t="n">
        <f aca="false">COUNTIFS($B$3:$B$1487, "&gt;="&amp;C1441, $A$3:$A$1487, "0")</f>
        <v>51</v>
      </c>
      <c r="G1441" s="0" t="n">
        <f aca="false">COUNTIFS($B$3:$B$1487, "&lt;"&amp;C1441, $A$3:$A$1487, "1")</f>
        <v>541</v>
      </c>
      <c r="H1441" s="0" t="n">
        <f aca="false">(D1441+E1441)/(D1441+E1441+F1441+G1441)</f>
        <v>0.601346801346801</v>
      </c>
      <c r="I1441" s="0" t="n">
        <f aca="false">D1441/(D1441+G1441)</f>
        <v>0.193740685543964</v>
      </c>
      <c r="J1441" s="0" t="n">
        <f aca="false">D1441/(D1441+F1441)</f>
        <v>0.718232044198895</v>
      </c>
    </row>
    <row r="1442" customFormat="false" ht="12.8" hidden="false" customHeight="false" outlineLevel="0" collapsed="false">
      <c r="A1442" s="3" t="n">
        <v>1</v>
      </c>
      <c r="B1442" s="4" t="n">
        <v>1</v>
      </c>
      <c r="C1442" s="5" t="n">
        <f aca="false">B1442</f>
        <v>1</v>
      </c>
      <c r="D1442" s="0" t="n">
        <f aca="false">COUNTIFS($B$3:$B$1487, "&gt;="&amp;C1442, $A$3:$A$1487, "1")</f>
        <v>130</v>
      </c>
      <c r="E1442" s="0" t="n">
        <f aca="false">COUNTIFS($B$3:$B$1487, "&lt;"&amp;C1442, $A$3:$A$1487, "0")</f>
        <v>763</v>
      </c>
      <c r="F1442" s="0" t="n">
        <f aca="false">COUNTIFS($B$3:$B$1487, "&gt;="&amp;C1442, $A$3:$A$1487, "0")</f>
        <v>51</v>
      </c>
      <c r="G1442" s="0" t="n">
        <f aca="false">COUNTIFS($B$3:$B$1487, "&lt;"&amp;C1442, $A$3:$A$1487, "1")</f>
        <v>541</v>
      </c>
      <c r="H1442" s="0" t="n">
        <f aca="false">(D1442+E1442)/(D1442+E1442+F1442+G1442)</f>
        <v>0.601346801346801</v>
      </c>
      <c r="I1442" s="0" t="n">
        <f aca="false">D1442/(D1442+G1442)</f>
        <v>0.193740685543964</v>
      </c>
      <c r="J1442" s="0" t="n">
        <f aca="false">D1442/(D1442+F1442)</f>
        <v>0.718232044198895</v>
      </c>
    </row>
    <row r="1443" customFormat="false" ht="12.8" hidden="false" customHeight="false" outlineLevel="0" collapsed="false">
      <c r="A1443" s="3" t="n">
        <v>1</v>
      </c>
      <c r="B1443" s="4" t="n">
        <v>1</v>
      </c>
      <c r="C1443" s="5" t="n">
        <f aca="false">B1443</f>
        <v>1</v>
      </c>
      <c r="D1443" s="0" t="n">
        <f aca="false">COUNTIFS($B$3:$B$1487, "&gt;="&amp;C1443, $A$3:$A$1487, "1")</f>
        <v>130</v>
      </c>
      <c r="E1443" s="0" t="n">
        <f aca="false">COUNTIFS($B$3:$B$1487, "&lt;"&amp;C1443, $A$3:$A$1487, "0")</f>
        <v>763</v>
      </c>
      <c r="F1443" s="0" t="n">
        <f aca="false">COUNTIFS($B$3:$B$1487, "&gt;="&amp;C1443, $A$3:$A$1487, "0")</f>
        <v>51</v>
      </c>
      <c r="G1443" s="0" t="n">
        <f aca="false">COUNTIFS($B$3:$B$1487, "&lt;"&amp;C1443, $A$3:$A$1487, "1")</f>
        <v>541</v>
      </c>
      <c r="H1443" s="0" t="n">
        <f aca="false">(D1443+E1443)/(D1443+E1443+F1443+G1443)</f>
        <v>0.601346801346801</v>
      </c>
      <c r="I1443" s="0" t="n">
        <f aca="false">D1443/(D1443+G1443)</f>
        <v>0.193740685543964</v>
      </c>
      <c r="J1443" s="0" t="n">
        <f aca="false">D1443/(D1443+F1443)</f>
        <v>0.718232044198895</v>
      </c>
    </row>
    <row r="1444" customFormat="false" ht="12.8" hidden="false" customHeight="false" outlineLevel="0" collapsed="false">
      <c r="A1444" s="3" t="n">
        <v>1</v>
      </c>
      <c r="B1444" s="4" t="n">
        <v>1</v>
      </c>
      <c r="C1444" s="5" t="n">
        <f aca="false">B1444</f>
        <v>1</v>
      </c>
      <c r="D1444" s="0" t="n">
        <f aca="false">COUNTIFS($B$3:$B$1487, "&gt;="&amp;C1444, $A$3:$A$1487, "1")</f>
        <v>130</v>
      </c>
      <c r="E1444" s="0" t="n">
        <f aca="false">COUNTIFS($B$3:$B$1487, "&lt;"&amp;C1444, $A$3:$A$1487, "0")</f>
        <v>763</v>
      </c>
      <c r="F1444" s="0" t="n">
        <f aca="false">COUNTIFS($B$3:$B$1487, "&gt;="&amp;C1444, $A$3:$A$1487, "0")</f>
        <v>51</v>
      </c>
      <c r="G1444" s="0" t="n">
        <f aca="false">COUNTIFS($B$3:$B$1487, "&lt;"&amp;C1444, $A$3:$A$1487, "1")</f>
        <v>541</v>
      </c>
      <c r="H1444" s="0" t="n">
        <f aca="false">(D1444+E1444)/(D1444+E1444+F1444+G1444)</f>
        <v>0.601346801346801</v>
      </c>
      <c r="I1444" s="0" t="n">
        <f aca="false">D1444/(D1444+G1444)</f>
        <v>0.193740685543964</v>
      </c>
      <c r="J1444" s="0" t="n">
        <f aca="false">D1444/(D1444+F1444)</f>
        <v>0.718232044198895</v>
      </c>
    </row>
    <row r="1445" customFormat="false" ht="12.8" hidden="false" customHeight="false" outlineLevel="0" collapsed="false">
      <c r="A1445" s="3" t="n">
        <v>1</v>
      </c>
      <c r="B1445" s="4" t="n">
        <v>1</v>
      </c>
      <c r="C1445" s="5" t="n">
        <f aca="false">B1445</f>
        <v>1</v>
      </c>
      <c r="D1445" s="0" t="n">
        <f aca="false">COUNTIFS($B$3:$B$1487, "&gt;="&amp;C1445, $A$3:$A$1487, "1")</f>
        <v>130</v>
      </c>
      <c r="E1445" s="0" t="n">
        <f aca="false">COUNTIFS($B$3:$B$1487, "&lt;"&amp;C1445, $A$3:$A$1487, "0")</f>
        <v>763</v>
      </c>
      <c r="F1445" s="0" t="n">
        <f aca="false">COUNTIFS($B$3:$B$1487, "&gt;="&amp;C1445, $A$3:$A$1487, "0")</f>
        <v>51</v>
      </c>
      <c r="G1445" s="0" t="n">
        <f aca="false">COUNTIFS($B$3:$B$1487, "&lt;"&amp;C1445, $A$3:$A$1487, "1")</f>
        <v>541</v>
      </c>
      <c r="H1445" s="0" t="n">
        <f aca="false">(D1445+E1445)/(D1445+E1445+F1445+G1445)</f>
        <v>0.601346801346801</v>
      </c>
      <c r="I1445" s="0" t="n">
        <f aca="false">D1445/(D1445+G1445)</f>
        <v>0.193740685543964</v>
      </c>
      <c r="J1445" s="0" t="n">
        <f aca="false">D1445/(D1445+F1445)</f>
        <v>0.718232044198895</v>
      </c>
    </row>
    <row r="1446" customFormat="false" ht="12.8" hidden="false" customHeight="false" outlineLevel="0" collapsed="false">
      <c r="A1446" s="3" t="n">
        <v>1</v>
      </c>
      <c r="B1446" s="4" t="n">
        <v>1</v>
      </c>
      <c r="C1446" s="5" t="n">
        <f aca="false">B1446</f>
        <v>1</v>
      </c>
      <c r="D1446" s="0" t="n">
        <f aca="false">COUNTIFS($B$3:$B$1487, "&gt;="&amp;C1446, $A$3:$A$1487, "1")</f>
        <v>130</v>
      </c>
      <c r="E1446" s="0" t="n">
        <f aca="false">COUNTIFS($B$3:$B$1487, "&lt;"&amp;C1446, $A$3:$A$1487, "0")</f>
        <v>763</v>
      </c>
      <c r="F1446" s="0" t="n">
        <f aca="false">COUNTIFS($B$3:$B$1487, "&gt;="&amp;C1446, $A$3:$A$1487, "0")</f>
        <v>51</v>
      </c>
      <c r="G1446" s="0" t="n">
        <f aca="false">COUNTIFS($B$3:$B$1487, "&lt;"&amp;C1446, $A$3:$A$1487, "1")</f>
        <v>541</v>
      </c>
      <c r="H1446" s="0" t="n">
        <f aca="false">(D1446+E1446)/(D1446+E1446+F1446+G1446)</f>
        <v>0.601346801346801</v>
      </c>
      <c r="I1446" s="0" t="n">
        <f aca="false">D1446/(D1446+G1446)</f>
        <v>0.193740685543964</v>
      </c>
      <c r="J1446" s="0" t="n">
        <f aca="false">D1446/(D1446+F1446)</f>
        <v>0.718232044198895</v>
      </c>
    </row>
    <row r="1447" customFormat="false" ht="12.8" hidden="false" customHeight="false" outlineLevel="0" collapsed="false">
      <c r="A1447" s="3" t="n">
        <v>1</v>
      </c>
      <c r="B1447" s="4" t="n">
        <v>1</v>
      </c>
      <c r="C1447" s="5" t="n">
        <f aca="false">B1447</f>
        <v>1</v>
      </c>
      <c r="D1447" s="0" t="n">
        <f aca="false">COUNTIFS($B$3:$B$1487, "&gt;="&amp;C1447, $A$3:$A$1487, "1")</f>
        <v>130</v>
      </c>
      <c r="E1447" s="0" t="n">
        <f aca="false">COUNTIFS($B$3:$B$1487, "&lt;"&amp;C1447, $A$3:$A$1487, "0")</f>
        <v>763</v>
      </c>
      <c r="F1447" s="0" t="n">
        <f aca="false">COUNTIFS($B$3:$B$1487, "&gt;="&amp;C1447, $A$3:$A$1487, "0")</f>
        <v>51</v>
      </c>
      <c r="G1447" s="0" t="n">
        <f aca="false">COUNTIFS($B$3:$B$1487, "&lt;"&amp;C1447, $A$3:$A$1487, "1")</f>
        <v>541</v>
      </c>
      <c r="H1447" s="0" t="n">
        <f aca="false">(D1447+E1447)/(D1447+E1447+F1447+G1447)</f>
        <v>0.601346801346801</v>
      </c>
      <c r="I1447" s="0" t="n">
        <f aca="false">D1447/(D1447+G1447)</f>
        <v>0.193740685543964</v>
      </c>
      <c r="J1447" s="0" t="n">
        <f aca="false">D1447/(D1447+F1447)</f>
        <v>0.718232044198895</v>
      </c>
    </row>
    <row r="1448" customFormat="false" ht="12.8" hidden="false" customHeight="false" outlineLevel="0" collapsed="false">
      <c r="A1448" s="3" t="n">
        <v>0</v>
      </c>
      <c r="B1448" s="4" t="n">
        <v>1</v>
      </c>
      <c r="C1448" s="5" t="n">
        <f aca="false">B1448</f>
        <v>1</v>
      </c>
      <c r="D1448" s="0" t="n">
        <f aca="false">COUNTIFS($B$3:$B$1487, "&gt;="&amp;C1448, $A$3:$A$1487, "1")</f>
        <v>130</v>
      </c>
      <c r="E1448" s="0" t="n">
        <f aca="false">COUNTIFS($B$3:$B$1487, "&lt;"&amp;C1448, $A$3:$A$1487, "0")</f>
        <v>763</v>
      </c>
      <c r="F1448" s="0" t="n">
        <f aca="false">COUNTIFS($B$3:$B$1487, "&gt;="&amp;C1448, $A$3:$A$1487, "0")</f>
        <v>51</v>
      </c>
      <c r="G1448" s="0" t="n">
        <f aca="false">COUNTIFS($B$3:$B$1487, "&lt;"&amp;C1448, $A$3:$A$1487, "1")</f>
        <v>541</v>
      </c>
      <c r="H1448" s="0" t="n">
        <f aca="false">(D1448+E1448)/(D1448+E1448+F1448+G1448)</f>
        <v>0.601346801346801</v>
      </c>
      <c r="I1448" s="0" t="n">
        <f aca="false">D1448/(D1448+G1448)</f>
        <v>0.193740685543964</v>
      </c>
      <c r="J1448" s="0" t="n">
        <f aca="false">D1448/(D1448+F1448)</f>
        <v>0.718232044198895</v>
      </c>
    </row>
    <row r="1449" customFormat="false" ht="12.8" hidden="false" customHeight="false" outlineLevel="0" collapsed="false">
      <c r="A1449" s="3" t="n">
        <v>1</v>
      </c>
      <c r="B1449" s="4" t="n">
        <v>1</v>
      </c>
      <c r="C1449" s="5" t="n">
        <f aca="false">B1449</f>
        <v>1</v>
      </c>
      <c r="D1449" s="0" t="n">
        <f aca="false">COUNTIFS($B$3:$B$1487, "&gt;="&amp;C1449, $A$3:$A$1487, "1")</f>
        <v>130</v>
      </c>
      <c r="E1449" s="0" t="n">
        <f aca="false">COUNTIFS($B$3:$B$1487, "&lt;"&amp;C1449, $A$3:$A$1487, "0")</f>
        <v>763</v>
      </c>
      <c r="F1449" s="0" t="n">
        <f aca="false">COUNTIFS($B$3:$B$1487, "&gt;="&amp;C1449, $A$3:$A$1487, "0")</f>
        <v>51</v>
      </c>
      <c r="G1449" s="0" t="n">
        <f aca="false">COUNTIFS($B$3:$B$1487, "&lt;"&amp;C1449, $A$3:$A$1487, "1")</f>
        <v>541</v>
      </c>
      <c r="H1449" s="0" t="n">
        <f aca="false">(D1449+E1449)/(D1449+E1449+F1449+G1449)</f>
        <v>0.601346801346801</v>
      </c>
      <c r="I1449" s="0" t="n">
        <f aca="false">D1449/(D1449+G1449)</f>
        <v>0.193740685543964</v>
      </c>
      <c r="J1449" s="0" t="n">
        <f aca="false">D1449/(D1449+F1449)</f>
        <v>0.718232044198895</v>
      </c>
    </row>
    <row r="1450" customFormat="false" ht="12.8" hidden="false" customHeight="false" outlineLevel="0" collapsed="false">
      <c r="A1450" s="3" t="n">
        <v>1</v>
      </c>
      <c r="B1450" s="4" t="n">
        <v>1</v>
      </c>
      <c r="C1450" s="5" t="n">
        <f aca="false">B1450</f>
        <v>1</v>
      </c>
      <c r="D1450" s="0" t="n">
        <f aca="false">COUNTIFS($B$3:$B$1487, "&gt;="&amp;C1450, $A$3:$A$1487, "1")</f>
        <v>130</v>
      </c>
      <c r="E1450" s="0" t="n">
        <f aca="false">COUNTIFS($B$3:$B$1487, "&lt;"&amp;C1450, $A$3:$A$1487, "0")</f>
        <v>763</v>
      </c>
      <c r="F1450" s="0" t="n">
        <f aca="false">COUNTIFS($B$3:$B$1487, "&gt;="&amp;C1450, $A$3:$A$1487, "0")</f>
        <v>51</v>
      </c>
      <c r="G1450" s="0" t="n">
        <f aca="false">COUNTIFS($B$3:$B$1487, "&lt;"&amp;C1450, $A$3:$A$1487, "1")</f>
        <v>541</v>
      </c>
      <c r="H1450" s="0" t="n">
        <f aca="false">(D1450+E1450)/(D1450+E1450+F1450+G1450)</f>
        <v>0.601346801346801</v>
      </c>
      <c r="I1450" s="0" t="n">
        <f aca="false">D1450/(D1450+G1450)</f>
        <v>0.193740685543964</v>
      </c>
      <c r="J1450" s="0" t="n">
        <f aca="false">D1450/(D1450+F1450)</f>
        <v>0.718232044198895</v>
      </c>
    </row>
    <row r="1451" customFormat="false" ht="12.8" hidden="false" customHeight="false" outlineLevel="0" collapsed="false">
      <c r="A1451" s="3" t="n">
        <v>1</v>
      </c>
      <c r="B1451" s="4" t="n">
        <v>1</v>
      </c>
      <c r="C1451" s="5" t="n">
        <f aca="false">B1451</f>
        <v>1</v>
      </c>
      <c r="D1451" s="0" t="n">
        <f aca="false">COUNTIFS($B$3:$B$1487, "&gt;="&amp;C1451, $A$3:$A$1487, "1")</f>
        <v>130</v>
      </c>
      <c r="E1451" s="0" t="n">
        <f aca="false">COUNTIFS($B$3:$B$1487, "&lt;"&amp;C1451, $A$3:$A$1487, "0")</f>
        <v>763</v>
      </c>
      <c r="F1451" s="0" t="n">
        <f aca="false">COUNTIFS($B$3:$B$1487, "&gt;="&amp;C1451, $A$3:$A$1487, "0")</f>
        <v>51</v>
      </c>
      <c r="G1451" s="0" t="n">
        <f aca="false">COUNTIFS($B$3:$B$1487, "&lt;"&amp;C1451, $A$3:$A$1487, "1")</f>
        <v>541</v>
      </c>
      <c r="H1451" s="0" t="n">
        <f aca="false">(D1451+E1451)/(D1451+E1451+F1451+G1451)</f>
        <v>0.601346801346801</v>
      </c>
      <c r="I1451" s="0" t="n">
        <f aca="false">D1451/(D1451+G1451)</f>
        <v>0.193740685543964</v>
      </c>
      <c r="J1451" s="0" t="n">
        <f aca="false">D1451/(D1451+F1451)</f>
        <v>0.718232044198895</v>
      </c>
    </row>
    <row r="1452" customFormat="false" ht="12.8" hidden="false" customHeight="false" outlineLevel="0" collapsed="false">
      <c r="A1452" s="3" t="n">
        <v>1</v>
      </c>
      <c r="B1452" s="4" t="n">
        <v>1</v>
      </c>
      <c r="C1452" s="5" t="n">
        <f aca="false">B1452</f>
        <v>1</v>
      </c>
      <c r="D1452" s="0" t="n">
        <f aca="false">COUNTIFS($B$3:$B$1487, "&gt;="&amp;C1452, $A$3:$A$1487, "1")</f>
        <v>130</v>
      </c>
      <c r="E1452" s="0" t="n">
        <f aca="false">COUNTIFS($B$3:$B$1487, "&lt;"&amp;C1452, $A$3:$A$1487, "0")</f>
        <v>763</v>
      </c>
      <c r="F1452" s="0" t="n">
        <f aca="false">COUNTIFS($B$3:$B$1487, "&gt;="&amp;C1452, $A$3:$A$1487, "0")</f>
        <v>51</v>
      </c>
      <c r="G1452" s="0" t="n">
        <f aca="false">COUNTIFS($B$3:$B$1487, "&lt;"&amp;C1452, $A$3:$A$1487, "1")</f>
        <v>541</v>
      </c>
      <c r="H1452" s="0" t="n">
        <f aca="false">(D1452+E1452)/(D1452+E1452+F1452+G1452)</f>
        <v>0.601346801346801</v>
      </c>
      <c r="I1452" s="0" t="n">
        <f aca="false">D1452/(D1452+G1452)</f>
        <v>0.193740685543964</v>
      </c>
      <c r="J1452" s="0" t="n">
        <f aca="false">D1452/(D1452+F1452)</f>
        <v>0.718232044198895</v>
      </c>
    </row>
    <row r="1453" customFormat="false" ht="12.8" hidden="false" customHeight="false" outlineLevel="0" collapsed="false">
      <c r="A1453" s="3" t="n">
        <v>0</v>
      </c>
      <c r="B1453" s="4" t="n">
        <v>1</v>
      </c>
      <c r="C1453" s="5" t="n">
        <f aca="false">B1453</f>
        <v>1</v>
      </c>
      <c r="D1453" s="0" t="n">
        <f aca="false">COUNTIFS($B$3:$B$1487, "&gt;="&amp;C1453, $A$3:$A$1487, "1")</f>
        <v>130</v>
      </c>
      <c r="E1453" s="0" t="n">
        <f aca="false">COUNTIFS($B$3:$B$1487, "&lt;"&amp;C1453, $A$3:$A$1487, "0")</f>
        <v>763</v>
      </c>
      <c r="F1453" s="0" t="n">
        <f aca="false">COUNTIFS($B$3:$B$1487, "&gt;="&amp;C1453, $A$3:$A$1487, "0")</f>
        <v>51</v>
      </c>
      <c r="G1453" s="0" t="n">
        <f aca="false">COUNTIFS($B$3:$B$1487, "&lt;"&amp;C1453, $A$3:$A$1487, "1")</f>
        <v>541</v>
      </c>
      <c r="H1453" s="0" t="n">
        <f aca="false">(D1453+E1453)/(D1453+E1453+F1453+G1453)</f>
        <v>0.601346801346801</v>
      </c>
      <c r="I1453" s="0" t="n">
        <f aca="false">D1453/(D1453+G1453)</f>
        <v>0.193740685543964</v>
      </c>
      <c r="J1453" s="0" t="n">
        <f aca="false">D1453/(D1453+F1453)</f>
        <v>0.718232044198895</v>
      </c>
    </row>
    <row r="1454" customFormat="false" ht="12.8" hidden="false" customHeight="false" outlineLevel="0" collapsed="false">
      <c r="A1454" s="3" t="n">
        <v>0</v>
      </c>
      <c r="B1454" s="4" t="n">
        <v>1</v>
      </c>
      <c r="C1454" s="5" t="n">
        <f aca="false">B1454</f>
        <v>1</v>
      </c>
      <c r="D1454" s="0" t="n">
        <f aca="false">COUNTIFS($B$3:$B$1487, "&gt;="&amp;C1454, $A$3:$A$1487, "1")</f>
        <v>130</v>
      </c>
      <c r="E1454" s="0" t="n">
        <f aca="false">COUNTIFS($B$3:$B$1487, "&lt;"&amp;C1454, $A$3:$A$1487, "0")</f>
        <v>763</v>
      </c>
      <c r="F1454" s="0" t="n">
        <f aca="false">COUNTIFS($B$3:$B$1487, "&gt;="&amp;C1454, $A$3:$A$1487, "0")</f>
        <v>51</v>
      </c>
      <c r="G1454" s="0" t="n">
        <f aca="false">COUNTIFS($B$3:$B$1487, "&lt;"&amp;C1454, $A$3:$A$1487, "1")</f>
        <v>541</v>
      </c>
      <c r="H1454" s="0" t="n">
        <f aca="false">(D1454+E1454)/(D1454+E1454+F1454+G1454)</f>
        <v>0.601346801346801</v>
      </c>
      <c r="I1454" s="0" t="n">
        <f aca="false">D1454/(D1454+G1454)</f>
        <v>0.193740685543964</v>
      </c>
      <c r="J1454" s="0" t="n">
        <f aca="false">D1454/(D1454+F1454)</f>
        <v>0.718232044198895</v>
      </c>
    </row>
    <row r="1455" customFormat="false" ht="12.8" hidden="false" customHeight="false" outlineLevel="0" collapsed="false">
      <c r="A1455" s="3" t="n">
        <v>0</v>
      </c>
      <c r="B1455" s="4" t="n">
        <v>1</v>
      </c>
      <c r="C1455" s="5" t="n">
        <f aca="false">B1455</f>
        <v>1</v>
      </c>
      <c r="D1455" s="0" t="n">
        <f aca="false">COUNTIFS($B$3:$B$1487, "&gt;="&amp;C1455, $A$3:$A$1487, "1")</f>
        <v>130</v>
      </c>
      <c r="E1455" s="0" t="n">
        <f aca="false">COUNTIFS($B$3:$B$1487, "&lt;"&amp;C1455, $A$3:$A$1487, "0")</f>
        <v>763</v>
      </c>
      <c r="F1455" s="0" t="n">
        <f aca="false">COUNTIFS($B$3:$B$1487, "&gt;="&amp;C1455, $A$3:$A$1487, "0")</f>
        <v>51</v>
      </c>
      <c r="G1455" s="0" t="n">
        <f aca="false">COUNTIFS($B$3:$B$1487, "&lt;"&amp;C1455, $A$3:$A$1487, "1")</f>
        <v>541</v>
      </c>
      <c r="H1455" s="0" t="n">
        <f aca="false">(D1455+E1455)/(D1455+E1455+F1455+G1455)</f>
        <v>0.601346801346801</v>
      </c>
      <c r="I1455" s="0" t="n">
        <f aca="false">D1455/(D1455+G1455)</f>
        <v>0.193740685543964</v>
      </c>
      <c r="J1455" s="0" t="n">
        <f aca="false">D1455/(D1455+F1455)</f>
        <v>0.718232044198895</v>
      </c>
    </row>
    <row r="1456" customFormat="false" ht="12.8" hidden="false" customHeight="false" outlineLevel="0" collapsed="false">
      <c r="A1456" s="3" t="n">
        <v>1</v>
      </c>
      <c r="B1456" s="4" t="n">
        <v>1</v>
      </c>
      <c r="C1456" s="5" t="n">
        <f aca="false">B1456</f>
        <v>1</v>
      </c>
      <c r="D1456" s="0" t="n">
        <f aca="false">COUNTIFS($B$3:$B$1487, "&gt;="&amp;C1456, $A$3:$A$1487, "1")</f>
        <v>130</v>
      </c>
      <c r="E1456" s="0" t="n">
        <f aca="false">COUNTIFS($B$3:$B$1487, "&lt;"&amp;C1456, $A$3:$A$1487, "0")</f>
        <v>763</v>
      </c>
      <c r="F1456" s="0" t="n">
        <f aca="false">COUNTIFS($B$3:$B$1487, "&gt;="&amp;C1456, $A$3:$A$1487, "0")</f>
        <v>51</v>
      </c>
      <c r="G1456" s="0" t="n">
        <f aca="false">COUNTIFS($B$3:$B$1487, "&lt;"&amp;C1456, $A$3:$A$1487, "1")</f>
        <v>541</v>
      </c>
      <c r="H1456" s="0" t="n">
        <f aca="false">(D1456+E1456)/(D1456+E1456+F1456+G1456)</f>
        <v>0.601346801346801</v>
      </c>
      <c r="I1456" s="0" t="n">
        <f aca="false">D1456/(D1456+G1456)</f>
        <v>0.193740685543964</v>
      </c>
      <c r="J1456" s="0" t="n">
        <f aca="false">D1456/(D1456+F1456)</f>
        <v>0.718232044198895</v>
      </c>
    </row>
    <row r="1457" customFormat="false" ht="12.8" hidden="false" customHeight="false" outlineLevel="0" collapsed="false">
      <c r="A1457" s="3" t="n">
        <v>1</v>
      </c>
      <c r="B1457" s="4" t="n">
        <v>1</v>
      </c>
      <c r="C1457" s="5" t="n">
        <f aca="false">B1457</f>
        <v>1</v>
      </c>
      <c r="D1457" s="0" t="n">
        <f aca="false">COUNTIFS($B$3:$B$1487, "&gt;="&amp;C1457, $A$3:$A$1487, "1")</f>
        <v>130</v>
      </c>
      <c r="E1457" s="0" t="n">
        <f aca="false">COUNTIFS($B$3:$B$1487, "&lt;"&amp;C1457, $A$3:$A$1487, "0")</f>
        <v>763</v>
      </c>
      <c r="F1457" s="0" t="n">
        <f aca="false">COUNTIFS($B$3:$B$1487, "&gt;="&amp;C1457, $A$3:$A$1487, "0")</f>
        <v>51</v>
      </c>
      <c r="G1457" s="0" t="n">
        <f aca="false">COUNTIFS($B$3:$B$1487, "&lt;"&amp;C1457, $A$3:$A$1487, "1")</f>
        <v>541</v>
      </c>
      <c r="H1457" s="0" t="n">
        <f aca="false">(D1457+E1457)/(D1457+E1457+F1457+G1457)</f>
        <v>0.601346801346801</v>
      </c>
      <c r="I1457" s="0" t="n">
        <f aca="false">D1457/(D1457+G1457)</f>
        <v>0.193740685543964</v>
      </c>
      <c r="J1457" s="0" t="n">
        <f aca="false">D1457/(D1457+F1457)</f>
        <v>0.718232044198895</v>
      </c>
    </row>
    <row r="1458" customFormat="false" ht="12.8" hidden="false" customHeight="false" outlineLevel="0" collapsed="false">
      <c r="A1458" s="3" t="n">
        <v>1</v>
      </c>
      <c r="B1458" s="4" t="n">
        <v>1</v>
      </c>
      <c r="C1458" s="5" t="n">
        <f aca="false">B1458</f>
        <v>1</v>
      </c>
      <c r="D1458" s="0" t="n">
        <f aca="false">COUNTIFS($B$3:$B$1487, "&gt;="&amp;C1458, $A$3:$A$1487, "1")</f>
        <v>130</v>
      </c>
      <c r="E1458" s="0" t="n">
        <f aca="false">COUNTIFS($B$3:$B$1487, "&lt;"&amp;C1458, $A$3:$A$1487, "0")</f>
        <v>763</v>
      </c>
      <c r="F1458" s="0" t="n">
        <f aca="false">COUNTIFS($B$3:$B$1487, "&gt;="&amp;C1458, $A$3:$A$1487, "0")</f>
        <v>51</v>
      </c>
      <c r="G1458" s="0" t="n">
        <f aca="false">COUNTIFS($B$3:$B$1487, "&lt;"&amp;C1458, $A$3:$A$1487, "1")</f>
        <v>541</v>
      </c>
      <c r="H1458" s="0" t="n">
        <f aca="false">(D1458+E1458)/(D1458+E1458+F1458+G1458)</f>
        <v>0.601346801346801</v>
      </c>
      <c r="I1458" s="0" t="n">
        <f aca="false">D1458/(D1458+G1458)</f>
        <v>0.193740685543964</v>
      </c>
      <c r="J1458" s="0" t="n">
        <f aca="false">D1458/(D1458+F1458)</f>
        <v>0.718232044198895</v>
      </c>
    </row>
    <row r="1459" customFormat="false" ht="12.8" hidden="false" customHeight="false" outlineLevel="0" collapsed="false">
      <c r="A1459" s="3" t="n">
        <v>0</v>
      </c>
      <c r="B1459" s="4" t="n">
        <v>1</v>
      </c>
      <c r="C1459" s="5" t="n">
        <f aca="false">B1459</f>
        <v>1</v>
      </c>
      <c r="D1459" s="0" t="n">
        <f aca="false">COUNTIFS($B$3:$B$1487, "&gt;="&amp;C1459, $A$3:$A$1487, "1")</f>
        <v>130</v>
      </c>
      <c r="E1459" s="0" t="n">
        <f aca="false">COUNTIFS($B$3:$B$1487, "&lt;"&amp;C1459, $A$3:$A$1487, "0")</f>
        <v>763</v>
      </c>
      <c r="F1459" s="0" t="n">
        <f aca="false">COUNTIFS($B$3:$B$1487, "&gt;="&amp;C1459, $A$3:$A$1487, "0")</f>
        <v>51</v>
      </c>
      <c r="G1459" s="0" t="n">
        <f aca="false">COUNTIFS($B$3:$B$1487, "&lt;"&amp;C1459, $A$3:$A$1487, "1")</f>
        <v>541</v>
      </c>
      <c r="H1459" s="0" t="n">
        <f aca="false">(D1459+E1459)/(D1459+E1459+F1459+G1459)</f>
        <v>0.601346801346801</v>
      </c>
      <c r="I1459" s="0" t="n">
        <f aca="false">D1459/(D1459+G1459)</f>
        <v>0.193740685543964</v>
      </c>
      <c r="J1459" s="0" t="n">
        <f aca="false">D1459/(D1459+F1459)</f>
        <v>0.718232044198895</v>
      </c>
    </row>
    <row r="1460" customFormat="false" ht="12.8" hidden="false" customHeight="false" outlineLevel="0" collapsed="false">
      <c r="A1460" s="3" t="n">
        <v>0</v>
      </c>
      <c r="B1460" s="4" t="n">
        <v>1</v>
      </c>
      <c r="C1460" s="5" t="n">
        <f aca="false">B1460</f>
        <v>1</v>
      </c>
      <c r="D1460" s="0" t="n">
        <f aca="false">COUNTIFS($B$3:$B$1487, "&gt;="&amp;C1460, $A$3:$A$1487, "1")</f>
        <v>130</v>
      </c>
      <c r="E1460" s="0" t="n">
        <f aca="false">COUNTIFS($B$3:$B$1487, "&lt;"&amp;C1460, $A$3:$A$1487, "0")</f>
        <v>763</v>
      </c>
      <c r="F1460" s="0" t="n">
        <f aca="false">COUNTIFS($B$3:$B$1487, "&gt;="&amp;C1460, $A$3:$A$1487, "0")</f>
        <v>51</v>
      </c>
      <c r="G1460" s="0" t="n">
        <f aca="false">COUNTIFS($B$3:$B$1487, "&lt;"&amp;C1460, $A$3:$A$1487, "1")</f>
        <v>541</v>
      </c>
      <c r="H1460" s="0" t="n">
        <f aca="false">(D1460+E1460)/(D1460+E1460+F1460+G1460)</f>
        <v>0.601346801346801</v>
      </c>
      <c r="I1460" s="0" t="n">
        <f aca="false">D1460/(D1460+G1460)</f>
        <v>0.193740685543964</v>
      </c>
      <c r="J1460" s="0" t="n">
        <f aca="false">D1460/(D1460+F1460)</f>
        <v>0.718232044198895</v>
      </c>
    </row>
    <row r="1461" customFormat="false" ht="12.8" hidden="false" customHeight="false" outlineLevel="0" collapsed="false">
      <c r="A1461" s="3" t="n">
        <v>1</v>
      </c>
      <c r="B1461" s="4" t="n">
        <v>1</v>
      </c>
      <c r="C1461" s="5" t="n">
        <f aca="false">B1461</f>
        <v>1</v>
      </c>
      <c r="D1461" s="0" t="n">
        <f aca="false">COUNTIFS($B$3:$B$1487, "&gt;="&amp;C1461, $A$3:$A$1487, "1")</f>
        <v>130</v>
      </c>
      <c r="E1461" s="0" t="n">
        <f aca="false">COUNTIFS($B$3:$B$1487, "&lt;"&amp;C1461, $A$3:$A$1487, "0")</f>
        <v>763</v>
      </c>
      <c r="F1461" s="0" t="n">
        <f aca="false">COUNTIFS($B$3:$B$1487, "&gt;="&amp;C1461, $A$3:$A$1487, "0")</f>
        <v>51</v>
      </c>
      <c r="G1461" s="0" t="n">
        <f aca="false">COUNTIFS($B$3:$B$1487, "&lt;"&amp;C1461, $A$3:$A$1487, "1")</f>
        <v>541</v>
      </c>
      <c r="H1461" s="0" t="n">
        <f aca="false">(D1461+E1461)/(D1461+E1461+F1461+G1461)</f>
        <v>0.601346801346801</v>
      </c>
      <c r="I1461" s="0" t="n">
        <f aca="false">D1461/(D1461+G1461)</f>
        <v>0.193740685543964</v>
      </c>
      <c r="J1461" s="0" t="n">
        <f aca="false">D1461/(D1461+F1461)</f>
        <v>0.718232044198895</v>
      </c>
    </row>
    <row r="1462" customFormat="false" ht="12.8" hidden="false" customHeight="false" outlineLevel="0" collapsed="false">
      <c r="A1462" s="3" t="n">
        <v>1</v>
      </c>
      <c r="B1462" s="4" t="n">
        <v>1</v>
      </c>
      <c r="C1462" s="5" t="n">
        <f aca="false">B1462</f>
        <v>1</v>
      </c>
      <c r="D1462" s="0" t="n">
        <f aca="false">COUNTIFS($B$3:$B$1487, "&gt;="&amp;C1462, $A$3:$A$1487, "1")</f>
        <v>130</v>
      </c>
      <c r="E1462" s="0" t="n">
        <f aca="false">COUNTIFS($B$3:$B$1487, "&lt;"&amp;C1462, $A$3:$A$1487, "0")</f>
        <v>763</v>
      </c>
      <c r="F1462" s="0" t="n">
        <f aca="false">COUNTIFS($B$3:$B$1487, "&gt;="&amp;C1462, $A$3:$A$1487, "0")</f>
        <v>51</v>
      </c>
      <c r="G1462" s="0" t="n">
        <f aca="false">COUNTIFS($B$3:$B$1487, "&lt;"&amp;C1462, $A$3:$A$1487, "1")</f>
        <v>541</v>
      </c>
      <c r="H1462" s="0" t="n">
        <f aca="false">(D1462+E1462)/(D1462+E1462+F1462+G1462)</f>
        <v>0.601346801346801</v>
      </c>
      <c r="I1462" s="0" t="n">
        <f aca="false">D1462/(D1462+G1462)</f>
        <v>0.193740685543964</v>
      </c>
      <c r="J1462" s="0" t="n">
        <f aca="false">D1462/(D1462+F1462)</f>
        <v>0.718232044198895</v>
      </c>
    </row>
    <row r="1463" customFormat="false" ht="12.8" hidden="false" customHeight="false" outlineLevel="0" collapsed="false">
      <c r="A1463" s="3" t="n">
        <v>1</v>
      </c>
      <c r="B1463" s="4" t="n">
        <v>1</v>
      </c>
      <c r="C1463" s="5" t="n">
        <f aca="false">B1463</f>
        <v>1</v>
      </c>
      <c r="D1463" s="0" t="n">
        <f aca="false">COUNTIFS($B$3:$B$1487, "&gt;="&amp;C1463, $A$3:$A$1487, "1")</f>
        <v>130</v>
      </c>
      <c r="E1463" s="0" t="n">
        <f aca="false">COUNTIFS($B$3:$B$1487, "&lt;"&amp;C1463, $A$3:$A$1487, "0")</f>
        <v>763</v>
      </c>
      <c r="F1463" s="0" t="n">
        <f aca="false">COUNTIFS($B$3:$B$1487, "&gt;="&amp;C1463, $A$3:$A$1487, "0")</f>
        <v>51</v>
      </c>
      <c r="G1463" s="0" t="n">
        <f aca="false">COUNTIFS($B$3:$B$1487, "&lt;"&amp;C1463, $A$3:$A$1487, "1")</f>
        <v>541</v>
      </c>
      <c r="H1463" s="0" t="n">
        <f aca="false">(D1463+E1463)/(D1463+E1463+F1463+G1463)</f>
        <v>0.601346801346801</v>
      </c>
      <c r="I1463" s="0" t="n">
        <f aca="false">D1463/(D1463+G1463)</f>
        <v>0.193740685543964</v>
      </c>
      <c r="J1463" s="0" t="n">
        <f aca="false">D1463/(D1463+F1463)</f>
        <v>0.718232044198895</v>
      </c>
    </row>
    <row r="1464" customFormat="false" ht="12.8" hidden="false" customHeight="false" outlineLevel="0" collapsed="false">
      <c r="A1464" s="3" t="n">
        <v>1</v>
      </c>
      <c r="B1464" s="4" t="n">
        <v>1</v>
      </c>
      <c r="C1464" s="5" t="n">
        <f aca="false">B1464</f>
        <v>1</v>
      </c>
      <c r="D1464" s="0" t="n">
        <f aca="false">COUNTIFS($B$3:$B$1487, "&gt;="&amp;C1464, $A$3:$A$1487, "1")</f>
        <v>130</v>
      </c>
      <c r="E1464" s="0" t="n">
        <f aca="false">COUNTIFS($B$3:$B$1487, "&lt;"&amp;C1464, $A$3:$A$1487, "0")</f>
        <v>763</v>
      </c>
      <c r="F1464" s="0" t="n">
        <f aca="false">COUNTIFS($B$3:$B$1487, "&gt;="&amp;C1464, $A$3:$A$1487, "0")</f>
        <v>51</v>
      </c>
      <c r="G1464" s="0" t="n">
        <f aca="false">COUNTIFS($B$3:$B$1487, "&lt;"&amp;C1464, $A$3:$A$1487, "1")</f>
        <v>541</v>
      </c>
      <c r="H1464" s="0" t="n">
        <f aca="false">(D1464+E1464)/(D1464+E1464+F1464+G1464)</f>
        <v>0.601346801346801</v>
      </c>
      <c r="I1464" s="0" t="n">
        <f aca="false">D1464/(D1464+G1464)</f>
        <v>0.193740685543964</v>
      </c>
      <c r="J1464" s="0" t="n">
        <f aca="false">D1464/(D1464+F1464)</f>
        <v>0.718232044198895</v>
      </c>
    </row>
    <row r="1465" customFormat="false" ht="12.8" hidden="false" customHeight="false" outlineLevel="0" collapsed="false">
      <c r="A1465" s="3" t="n">
        <v>0</v>
      </c>
      <c r="B1465" s="4" t="n">
        <v>1</v>
      </c>
      <c r="C1465" s="5" t="n">
        <f aca="false">B1465</f>
        <v>1</v>
      </c>
      <c r="D1465" s="0" t="n">
        <f aca="false">COUNTIFS($B$3:$B$1487, "&gt;="&amp;C1465, $A$3:$A$1487, "1")</f>
        <v>130</v>
      </c>
      <c r="E1465" s="0" t="n">
        <f aca="false">COUNTIFS($B$3:$B$1487, "&lt;"&amp;C1465, $A$3:$A$1487, "0")</f>
        <v>763</v>
      </c>
      <c r="F1465" s="0" t="n">
        <f aca="false">COUNTIFS($B$3:$B$1487, "&gt;="&amp;C1465, $A$3:$A$1487, "0")</f>
        <v>51</v>
      </c>
      <c r="G1465" s="0" t="n">
        <f aca="false">COUNTIFS($B$3:$B$1487, "&lt;"&amp;C1465, $A$3:$A$1487, "1")</f>
        <v>541</v>
      </c>
      <c r="H1465" s="0" t="n">
        <f aca="false">(D1465+E1465)/(D1465+E1465+F1465+G1465)</f>
        <v>0.601346801346801</v>
      </c>
      <c r="I1465" s="0" t="n">
        <f aca="false">D1465/(D1465+G1465)</f>
        <v>0.193740685543964</v>
      </c>
      <c r="J1465" s="0" t="n">
        <f aca="false">D1465/(D1465+F1465)</f>
        <v>0.718232044198895</v>
      </c>
    </row>
    <row r="1466" customFormat="false" ht="12.8" hidden="false" customHeight="false" outlineLevel="0" collapsed="false">
      <c r="A1466" s="3" t="n">
        <v>0</v>
      </c>
      <c r="B1466" s="4" t="n">
        <v>1</v>
      </c>
      <c r="C1466" s="5" t="n">
        <f aca="false">B1466</f>
        <v>1</v>
      </c>
      <c r="D1466" s="0" t="n">
        <f aca="false">COUNTIFS($B$3:$B$1487, "&gt;="&amp;C1466, $A$3:$A$1487, "1")</f>
        <v>130</v>
      </c>
      <c r="E1466" s="0" t="n">
        <f aca="false">COUNTIFS($B$3:$B$1487, "&lt;"&amp;C1466, $A$3:$A$1487, "0")</f>
        <v>763</v>
      </c>
      <c r="F1466" s="0" t="n">
        <f aca="false">COUNTIFS($B$3:$B$1487, "&gt;="&amp;C1466, $A$3:$A$1487, "0")</f>
        <v>51</v>
      </c>
      <c r="G1466" s="0" t="n">
        <f aca="false">COUNTIFS($B$3:$B$1487, "&lt;"&amp;C1466, $A$3:$A$1487, "1")</f>
        <v>541</v>
      </c>
      <c r="H1466" s="0" t="n">
        <f aca="false">(D1466+E1466)/(D1466+E1466+F1466+G1466)</f>
        <v>0.601346801346801</v>
      </c>
      <c r="I1466" s="0" t="n">
        <f aca="false">D1466/(D1466+G1466)</f>
        <v>0.193740685543964</v>
      </c>
      <c r="J1466" s="0" t="n">
        <f aca="false">D1466/(D1466+F1466)</f>
        <v>0.718232044198895</v>
      </c>
    </row>
    <row r="1467" customFormat="false" ht="12.8" hidden="false" customHeight="false" outlineLevel="0" collapsed="false">
      <c r="A1467" s="3" t="n">
        <v>1</v>
      </c>
      <c r="B1467" s="4" t="n">
        <v>1</v>
      </c>
      <c r="C1467" s="5" t="n">
        <f aca="false">B1467</f>
        <v>1</v>
      </c>
      <c r="D1467" s="0" t="n">
        <f aca="false">COUNTIFS($B$3:$B$1487, "&gt;="&amp;C1467, $A$3:$A$1487, "1")</f>
        <v>130</v>
      </c>
      <c r="E1467" s="0" t="n">
        <f aca="false">COUNTIFS($B$3:$B$1487, "&lt;"&amp;C1467, $A$3:$A$1487, "0")</f>
        <v>763</v>
      </c>
      <c r="F1467" s="0" t="n">
        <f aca="false">COUNTIFS($B$3:$B$1487, "&gt;="&amp;C1467, $A$3:$A$1487, "0")</f>
        <v>51</v>
      </c>
      <c r="G1467" s="0" t="n">
        <f aca="false">COUNTIFS($B$3:$B$1487, "&lt;"&amp;C1467, $A$3:$A$1487, "1")</f>
        <v>541</v>
      </c>
      <c r="H1467" s="0" t="n">
        <f aca="false">(D1467+E1467)/(D1467+E1467+F1467+G1467)</f>
        <v>0.601346801346801</v>
      </c>
      <c r="I1467" s="0" t="n">
        <f aca="false">D1467/(D1467+G1467)</f>
        <v>0.193740685543964</v>
      </c>
      <c r="J1467" s="0" t="n">
        <f aca="false">D1467/(D1467+F1467)</f>
        <v>0.718232044198895</v>
      </c>
    </row>
    <row r="1468" customFormat="false" ht="12.8" hidden="false" customHeight="false" outlineLevel="0" collapsed="false">
      <c r="A1468" s="3" t="n">
        <v>0</v>
      </c>
      <c r="B1468" s="4" t="n">
        <v>1</v>
      </c>
      <c r="C1468" s="5" t="n">
        <f aca="false">B1468</f>
        <v>1</v>
      </c>
      <c r="D1468" s="0" t="n">
        <f aca="false">COUNTIFS($B$3:$B$1487, "&gt;="&amp;C1468, $A$3:$A$1487, "1")</f>
        <v>130</v>
      </c>
      <c r="E1468" s="0" t="n">
        <f aca="false">COUNTIFS($B$3:$B$1487, "&lt;"&amp;C1468, $A$3:$A$1487, "0")</f>
        <v>763</v>
      </c>
      <c r="F1468" s="0" t="n">
        <f aca="false">COUNTIFS($B$3:$B$1487, "&gt;="&amp;C1468, $A$3:$A$1487, "0")</f>
        <v>51</v>
      </c>
      <c r="G1468" s="0" t="n">
        <f aca="false">COUNTIFS($B$3:$B$1487, "&lt;"&amp;C1468, $A$3:$A$1487, "1")</f>
        <v>541</v>
      </c>
      <c r="H1468" s="0" t="n">
        <f aca="false">(D1468+E1468)/(D1468+E1468+F1468+G1468)</f>
        <v>0.601346801346801</v>
      </c>
      <c r="I1468" s="0" t="n">
        <f aca="false">D1468/(D1468+G1468)</f>
        <v>0.193740685543964</v>
      </c>
      <c r="J1468" s="0" t="n">
        <f aca="false">D1468/(D1468+F1468)</f>
        <v>0.718232044198895</v>
      </c>
    </row>
    <row r="1469" customFormat="false" ht="12.8" hidden="false" customHeight="false" outlineLevel="0" collapsed="false">
      <c r="A1469" s="3" t="n">
        <v>1</v>
      </c>
      <c r="B1469" s="4" t="n">
        <v>1</v>
      </c>
      <c r="C1469" s="5" t="n">
        <f aca="false">B1469</f>
        <v>1</v>
      </c>
      <c r="D1469" s="0" t="n">
        <f aca="false">COUNTIFS($B$3:$B$1487, "&gt;="&amp;C1469, $A$3:$A$1487, "1")</f>
        <v>130</v>
      </c>
      <c r="E1469" s="0" t="n">
        <f aca="false">COUNTIFS($B$3:$B$1487, "&lt;"&amp;C1469, $A$3:$A$1487, "0")</f>
        <v>763</v>
      </c>
      <c r="F1469" s="0" t="n">
        <f aca="false">COUNTIFS($B$3:$B$1487, "&gt;="&amp;C1469, $A$3:$A$1487, "0")</f>
        <v>51</v>
      </c>
      <c r="G1469" s="0" t="n">
        <f aca="false">COUNTIFS($B$3:$B$1487, "&lt;"&amp;C1469, $A$3:$A$1487, "1")</f>
        <v>541</v>
      </c>
      <c r="H1469" s="0" t="n">
        <f aca="false">(D1469+E1469)/(D1469+E1469+F1469+G1469)</f>
        <v>0.601346801346801</v>
      </c>
      <c r="I1469" s="0" t="n">
        <f aca="false">D1469/(D1469+G1469)</f>
        <v>0.193740685543964</v>
      </c>
      <c r="J1469" s="0" t="n">
        <f aca="false">D1469/(D1469+F1469)</f>
        <v>0.718232044198895</v>
      </c>
    </row>
    <row r="1470" customFormat="false" ht="12.8" hidden="false" customHeight="false" outlineLevel="0" collapsed="false">
      <c r="A1470" s="3" t="n">
        <v>1</v>
      </c>
      <c r="B1470" s="4" t="n">
        <v>1</v>
      </c>
      <c r="C1470" s="5" t="n">
        <f aca="false">B1470</f>
        <v>1</v>
      </c>
      <c r="D1470" s="0" t="n">
        <f aca="false">COUNTIFS($B$3:$B$1487, "&gt;="&amp;C1470, $A$3:$A$1487, "1")</f>
        <v>130</v>
      </c>
      <c r="E1470" s="0" t="n">
        <f aca="false">COUNTIFS($B$3:$B$1487, "&lt;"&amp;C1470, $A$3:$A$1487, "0")</f>
        <v>763</v>
      </c>
      <c r="F1470" s="0" t="n">
        <f aca="false">COUNTIFS($B$3:$B$1487, "&gt;="&amp;C1470, $A$3:$A$1487, "0")</f>
        <v>51</v>
      </c>
      <c r="G1470" s="0" t="n">
        <f aca="false">COUNTIFS($B$3:$B$1487, "&lt;"&amp;C1470, $A$3:$A$1487, "1")</f>
        <v>541</v>
      </c>
      <c r="H1470" s="0" t="n">
        <f aca="false">(D1470+E1470)/(D1470+E1470+F1470+G1470)</f>
        <v>0.601346801346801</v>
      </c>
      <c r="I1470" s="0" t="n">
        <f aca="false">D1470/(D1470+G1470)</f>
        <v>0.193740685543964</v>
      </c>
      <c r="J1470" s="0" t="n">
        <f aca="false">D1470/(D1470+F1470)</f>
        <v>0.718232044198895</v>
      </c>
    </row>
    <row r="1471" customFormat="false" ht="12.8" hidden="false" customHeight="false" outlineLevel="0" collapsed="false">
      <c r="A1471" s="3" t="n">
        <v>1</v>
      </c>
      <c r="B1471" s="4" t="n">
        <v>1</v>
      </c>
      <c r="C1471" s="5" t="n">
        <f aca="false">B1471</f>
        <v>1</v>
      </c>
      <c r="D1471" s="0" t="n">
        <f aca="false">COUNTIFS($B$3:$B$1487, "&gt;="&amp;C1471, $A$3:$A$1487, "1")</f>
        <v>130</v>
      </c>
      <c r="E1471" s="0" t="n">
        <f aca="false">COUNTIFS($B$3:$B$1487, "&lt;"&amp;C1471, $A$3:$A$1487, "0")</f>
        <v>763</v>
      </c>
      <c r="F1471" s="0" t="n">
        <f aca="false">COUNTIFS($B$3:$B$1487, "&gt;="&amp;C1471, $A$3:$A$1487, "0")</f>
        <v>51</v>
      </c>
      <c r="G1471" s="0" t="n">
        <f aca="false">COUNTIFS($B$3:$B$1487, "&lt;"&amp;C1471, $A$3:$A$1487, "1")</f>
        <v>541</v>
      </c>
      <c r="H1471" s="0" t="n">
        <f aca="false">(D1471+E1471)/(D1471+E1471+F1471+G1471)</f>
        <v>0.601346801346801</v>
      </c>
      <c r="I1471" s="0" t="n">
        <f aca="false">D1471/(D1471+G1471)</f>
        <v>0.193740685543964</v>
      </c>
      <c r="J1471" s="0" t="n">
        <f aca="false">D1471/(D1471+F1471)</f>
        <v>0.718232044198895</v>
      </c>
    </row>
    <row r="1472" customFormat="false" ht="12.8" hidden="false" customHeight="false" outlineLevel="0" collapsed="false">
      <c r="A1472" s="3" t="n">
        <v>1</v>
      </c>
      <c r="B1472" s="4" t="n">
        <v>1</v>
      </c>
      <c r="C1472" s="5" t="n">
        <f aca="false">B1472</f>
        <v>1</v>
      </c>
      <c r="D1472" s="0" t="n">
        <f aca="false">COUNTIFS($B$3:$B$1487, "&gt;="&amp;C1472, $A$3:$A$1487, "1")</f>
        <v>130</v>
      </c>
      <c r="E1472" s="0" t="n">
        <f aca="false">COUNTIFS($B$3:$B$1487, "&lt;"&amp;C1472, $A$3:$A$1487, "0")</f>
        <v>763</v>
      </c>
      <c r="F1472" s="0" t="n">
        <f aca="false">COUNTIFS($B$3:$B$1487, "&gt;="&amp;C1472, $A$3:$A$1487, "0")</f>
        <v>51</v>
      </c>
      <c r="G1472" s="0" t="n">
        <f aca="false">COUNTIFS($B$3:$B$1487, "&lt;"&amp;C1472, $A$3:$A$1487, "1")</f>
        <v>541</v>
      </c>
      <c r="H1472" s="0" t="n">
        <f aca="false">(D1472+E1472)/(D1472+E1472+F1472+G1472)</f>
        <v>0.601346801346801</v>
      </c>
      <c r="I1472" s="0" t="n">
        <f aca="false">D1472/(D1472+G1472)</f>
        <v>0.193740685543964</v>
      </c>
      <c r="J1472" s="0" t="n">
        <f aca="false">D1472/(D1472+F1472)</f>
        <v>0.718232044198895</v>
      </c>
    </row>
    <row r="1473" customFormat="false" ht="12.8" hidden="false" customHeight="false" outlineLevel="0" collapsed="false">
      <c r="A1473" s="3" t="n">
        <v>1</v>
      </c>
      <c r="B1473" s="4" t="n">
        <v>1</v>
      </c>
      <c r="C1473" s="5" t="n">
        <f aca="false">B1473</f>
        <v>1</v>
      </c>
      <c r="D1473" s="0" t="n">
        <f aca="false">COUNTIFS($B$3:$B$1487, "&gt;="&amp;C1473, $A$3:$A$1487, "1")</f>
        <v>130</v>
      </c>
      <c r="E1473" s="0" t="n">
        <f aca="false">COUNTIFS($B$3:$B$1487, "&lt;"&amp;C1473, $A$3:$A$1487, "0")</f>
        <v>763</v>
      </c>
      <c r="F1473" s="0" t="n">
        <f aca="false">COUNTIFS($B$3:$B$1487, "&gt;="&amp;C1473, $A$3:$A$1487, "0")</f>
        <v>51</v>
      </c>
      <c r="G1473" s="0" t="n">
        <f aca="false">COUNTIFS($B$3:$B$1487, "&lt;"&amp;C1473, $A$3:$A$1487, "1")</f>
        <v>541</v>
      </c>
      <c r="H1473" s="0" t="n">
        <f aca="false">(D1473+E1473)/(D1473+E1473+F1473+G1473)</f>
        <v>0.601346801346801</v>
      </c>
      <c r="I1473" s="0" t="n">
        <f aca="false">D1473/(D1473+G1473)</f>
        <v>0.193740685543964</v>
      </c>
      <c r="J1473" s="0" t="n">
        <f aca="false">D1473/(D1473+F1473)</f>
        <v>0.718232044198895</v>
      </c>
    </row>
    <row r="1474" customFormat="false" ht="12.8" hidden="false" customHeight="false" outlineLevel="0" collapsed="false">
      <c r="A1474" s="3" t="n">
        <v>1</v>
      </c>
      <c r="B1474" s="4" t="n">
        <v>1</v>
      </c>
      <c r="C1474" s="5" t="n">
        <f aca="false">B1474</f>
        <v>1</v>
      </c>
      <c r="D1474" s="0" t="n">
        <f aca="false">COUNTIFS($B$3:$B$1487, "&gt;="&amp;C1474, $A$3:$A$1487, "1")</f>
        <v>130</v>
      </c>
      <c r="E1474" s="0" t="n">
        <f aca="false">COUNTIFS($B$3:$B$1487, "&lt;"&amp;C1474, $A$3:$A$1487, "0")</f>
        <v>763</v>
      </c>
      <c r="F1474" s="0" t="n">
        <f aca="false">COUNTIFS($B$3:$B$1487, "&gt;="&amp;C1474, $A$3:$A$1487, "0")</f>
        <v>51</v>
      </c>
      <c r="G1474" s="0" t="n">
        <f aca="false">COUNTIFS($B$3:$B$1487, "&lt;"&amp;C1474, $A$3:$A$1487, "1")</f>
        <v>541</v>
      </c>
      <c r="H1474" s="0" t="n">
        <f aca="false">(D1474+E1474)/(D1474+E1474+F1474+G1474)</f>
        <v>0.601346801346801</v>
      </c>
      <c r="I1474" s="0" t="n">
        <f aca="false">D1474/(D1474+G1474)</f>
        <v>0.193740685543964</v>
      </c>
      <c r="J1474" s="0" t="n">
        <f aca="false">D1474/(D1474+F1474)</f>
        <v>0.718232044198895</v>
      </c>
    </row>
    <row r="1475" customFormat="false" ht="12.8" hidden="false" customHeight="false" outlineLevel="0" collapsed="false">
      <c r="A1475" s="3" t="n">
        <v>0</v>
      </c>
      <c r="B1475" s="4" t="n">
        <v>1</v>
      </c>
      <c r="C1475" s="5" t="n">
        <f aca="false">B1475</f>
        <v>1</v>
      </c>
      <c r="D1475" s="0" t="n">
        <f aca="false">COUNTIFS($B$3:$B$1487, "&gt;="&amp;C1475, $A$3:$A$1487, "1")</f>
        <v>130</v>
      </c>
      <c r="E1475" s="0" t="n">
        <f aca="false">COUNTIFS($B$3:$B$1487, "&lt;"&amp;C1475, $A$3:$A$1487, "0")</f>
        <v>763</v>
      </c>
      <c r="F1475" s="0" t="n">
        <f aca="false">COUNTIFS($B$3:$B$1487, "&gt;="&amp;C1475, $A$3:$A$1487, "0")</f>
        <v>51</v>
      </c>
      <c r="G1475" s="0" t="n">
        <f aca="false">COUNTIFS($B$3:$B$1487, "&lt;"&amp;C1475, $A$3:$A$1487, "1")</f>
        <v>541</v>
      </c>
      <c r="H1475" s="0" t="n">
        <f aca="false">(D1475+E1475)/(D1475+E1475+F1475+G1475)</f>
        <v>0.601346801346801</v>
      </c>
      <c r="I1475" s="0" t="n">
        <f aca="false">D1475/(D1475+G1475)</f>
        <v>0.193740685543964</v>
      </c>
      <c r="J1475" s="0" t="n">
        <f aca="false">D1475/(D1475+F1475)</f>
        <v>0.718232044198895</v>
      </c>
    </row>
    <row r="1476" customFormat="false" ht="12.8" hidden="false" customHeight="false" outlineLevel="0" collapsed="false">
      <c r="A1476" s="3" t="n">
        <v>1</v>
      </c>
      <c r="B1476" s="4" t="n">
        <v>1</v>
      </c>
      <c r="C1476" s="5" t="n">
        <f aca="false">B1476</f>
        <v>1</v>
      </c>
      <c r="D1476" s="0" t="n">
        <f aca="false">COUNTIFS($B$3:$B$1487, "&gt;="&amp;C1476, $A$3:$A$1487, "1")</f>
        <v>130</v>
      </c>
      <c r="E1476" s="0" t="n">
        <f aca="false">COUNTIFS($B$3:$B$1487, "&lt;"&amp;C1476, $A$3:$A$1487, "0")</f>
        <v>763</v>
      </c>
      <c r="F1476" s="0" t="n">
        <f aca="false">COUNTIFS($B$3:$B$1487, "&gt;="&amp;C1476, $A$3:$A$1487, "0")</f>
        <v>51</v>
      </c>
      <c r="G1476" s="0" t="n">
        <f aca="false">COUNTIFS($B$3:$B$1487, "&lt;"&amp;C1476, $A$3:$A$1487, "1")</f>
        <v>541</v>
      </c>
      <c r="H1476" s="0" t="n">
        <f aca="false">(D1476+E1476)/(D1476+E1476+F1476+G1476)</f>
        <v>0.601346801346801</v>
      </c>
      <c r="I1476" s="0" t="n">
        <f aca="false">D1476/(D1476+G1476)</f>
        <v>0.193740685543964</v>
      </c>
      <c r="J1476" s="0" t="n">
        <f aca="false">D1476/(D1476+F1476)</f>
        <v>0.718232044198895</v>
      </c>
    </row>
    <row r="1477" customFormat="false" ht="12.8" hidden="false" customHeight="false" outlineLevel="0" collapsed="false">
      <c r="A1477" s="3" t="n">
        <v>1</v>
      </c>
      <c r="B1477" s="4" t="n">
        <v>1</v>
      </c>
      <c r="C1477" s="5" t="n">
        <f aca="false">B1477</f>
        <v>1</v>
      </c>
      <c r="D1477" s="0" t="n">
        <f aca="false">COUNTIFS($B$3:$B$1487, "&gt;="&amp;C1477, $A$3:$A$1487, "1")</f>
        <v>130</v>
      </c>
      <c r="E1477" s="0" t="n">
        <f aca="false">COUNTIFS($B$3:$B$1487, "&lt;"&amp;C1477, $A$3:$A$1487, "0")</f>
        <v>763</v>
      </c>
      <c r="F1477" s="0" t="n">
        <f aca="false">COUNTIFS($B$3:$B$1487, "&gt;="&amp;C1477, $A$3:$A$1487, "0")</f>
        <v>51</v>
      </c>
      <c r="G1477" s="0" t="n">
        <f aca="false">COUNTIFS($B$3:$B$1487, "&lt;"&amp;C1477, $A$3:$A$1487, "1")</f>
        <v>541</v>
      </c>
      <c r="H1477" s="0" t="n">
        <f aca="false">(D1477+E1477)/(D1477+E1477+F1477+G1477)</f>
        <v>0.601346801346801</v>
      </c>
      <c r="I1477" s="0" t="n">
        <f aca="false">D1477/(D1477+G1477)</f>
        <v>0.193740685543964</v>
      </c>
      <c r="J1477" s="0" t="n">
        <f aca="false">D1477/(D1477+F1477)</f>
        <v>0.718232044198895</v>
      </c>
    </row>
    <row r="1478" customFormat="false" ht="12.8" hidden="false" customHeight="false" outlineLevel="0" collapsed="false">
      <c r="A1478" s="3" t="n">
        <v>1</v>
      </c>
      <c r="B1478" s="4" t="n">
        <v>1</v>
      </c>
      <c r="C1478" s="5" t="n">
        <f aca="false">B1478</f>
        <v>1</v>
      </c>
      <c r="D1478" s="0" t="n">
        <f aca="false">COUNTIFS($B$3:$B$1487, "&gt;="&amp;C1478, $A$3:$A$1487, "1")</f>
        <v>130</v>
      </c>
      <c r="E1478" s="0" t="n">
        <f aca="false">COUNTIFS($B$3:$B$1487, "&lt;"&amp;C1478, $A$3:$A$1487, "0")</f>
        <v>763</v>
      </c>
      <c r="F1478" s="0" t="n">
        <f aca="false">COUNTIFS($B$3:$B$1487, "&gt;="&amp;C1478, $A$3:$A$1487, "0")</f>
        <v>51</v>
      </c>
      <c r="G1478" s="0" t="n">
        <f aca="false">COUNTIFS($B$3:$B$1487, "&lt;"&amp;C1478, $A$3:$A$1487, "1")</f>
        <v>541</v>
      </c>
      <c r="H1478" s="0" t="n">
        <f aca="false">(D1478+E1478)/(D1478+E1478+F1478+G1478)</f>
        <v>0.601346801346801</v>
      </c>
      <c r="I1478" s="0" t="n">
        <f aca="false">D1478/(D1478+G1478)</f>
        <v>0.193740685543964</v>
      </c>
      <c r="J1478" s="0" t="n">
        <f aca="false">D1478/(D1478+F1478)</f>
        <v>0.718232044198895</v>
      </c>
    </row>
    <row r="1479" customFormat="false" ht="12.8" hidden="false" customHeight="false" outlineLevel="0" collapsed="false">
      <c r="A1479" s="3" t="n">
        <v>1</v>
      </c>
      <c r="B1479" s="4" t="n">
        <v>1</v>
      </c>
      <c r="C1479" s="5" t="n">
        <f aca="false">B1479</f>
        <v>1</v>
      </c>
      <c r="D1479" s="0" t="n">
        <f aca="false">COUNTIFS($B$3:$B$1487, "&gt;="&amp;C1479, $A$3:$A$1487, "1")</f>
        <v>130</v>
      </c>
      <c r="E1479" s="0" t="n">
        <f aca="false">COUNTIFS($B$3:$B$1487, "&lt;"&amp;C1479, $A$3:$A$1487, "0")</f>
        <v>763</v>
      </c>
      <c r="F1479" s="0" t="n">
        <f aca="false">COUNTIFS($B$3:$B$1487, "&gt;="&amp;C1479, $A$3:$A$1487, "0")</f>
        <v>51</v>
      </c>
      <c r="G1479" s="0" t="n">
        <f aca="false">COUNTIFS($B$3:$B$1487, "&lt;"&amp;C1479, $A$3:$A$1487, "1")</f>
        <v>541</v>
      </c>
      <c r="H1479" s="0" t="n">
        <f aca="false">(D1479+E1479)/(D1479+E1479+F1479+G1479)</f>
        <v>0.601346801346801</v>
      </c>
      <c r="I1479" s="0" t="n">
        <f aca="false">D1479/(D1479+G1479)</f>
        <v>0.193740685543964</v>
      </c>
      <c r="J1479" s="0" t="n">
        <f aca="false">D1479/(D1479+F1479)</f>
        <v>0.718232044198895</v>
      </c>
    </row>
    <row r="1480" customFormat="false" ht="12.8" hidden="false" customHeight="false" outlineLevel="0" collapsed="false">
      <c r="A1480" s="3" t="n">
        <v>1</v>
      </c>
      <c r="B1480" s="4" t="n">
        <v>1</v>
      </c>
      <c r="C1480" s="5" t="n">
        <f aca="false">B1480</f>
        <v>1</v>
      </c>
      <c r="D1480" s="0" t="n">
        <f aca="false">COUNTIFS($B$3:$B$1487, "&gt;="&amp;C1480, $A$3:$A$1487, "1")</f>
        <v>130</v>
      </c>
      <c r="E1480" s="0" t="n">
        <f aca="false">COUNTIFS($B$3:$B$1487, "&lt;"&amp;C1480, $A$3:$A$1487, "0")</f>
        <v>763</v>
      </c>
      <c r="F1480" s="0" t="n">
        <f aca="false">COUNTIFS($B$3:$B$1487, "&gt;="&amp;C1480, $A$3:$A$1487, "0")</f>
        <v>51</v>
      </c>
      <c r="G1480" s="0" t="n">
        <f aca="false">COUNTIFS($B$3:$B$1487, "&lt;"&amp;C1480, $A$3:$A$1487, "1")</f>
        <v>541</v>
      </c>
      <c r="H1480" s="0" t="n">
        <f aca="false">(D1480+E1480)/(D1480+E1480+F1480+G1480)</f>
        <v>0.601346801346801</v>
      </c>
      <c r="I1480" s="0" t="n">
        <f aca="false">D1480/(D1480+G1480)</f>
        <v>0.193740685543964</v>
      </c>
      <c r="J1480" s="0" t="n">
        <f aca="false">D1480/(D1480+F1480)</f>
        <v>0.718232044198895</v>
      </c>
    </row>
    <row r="1481" customFormat="false" ht="12.8" hidden="false" customHeight="false" outlineLevel="0" collapsed="false">
      <c r="A1481" s="3" t="n">
        <v>1</v>
      </c>
      <c r="B1481" s="4" t="n">
        <v>1</v>
      </c>
      <c r="C1481" s="5" t="n">
        <f aca="false">B1481</f>
        <v>1</v>
      </c>
      <c r="D1481" s="0" t="n">
        <f aca="false">COUNTIFS($B$3:$B$1487, "&gt;="&amp;C1481, $A$3:$A$1487, "1")</f>
        <v>130</v>
      </c>
      <c r="E1481" s="0" t="n">
        <f aca="false">COUNTIFS($B$3:$B$1487, "&lt;"&amp;C1481, $A$3:$A$1487, "0")</f>
        <v>763</v>
      </c>
      <c r="F1481" s="0" t="n">
        <f aca="false">COUNTIFS($B$3:$B$1487, "&gt;="&amp;C1481, $A$3:$A$1487, "0")</f>
        <v>51</v>
      </c>
      <c r="G1481" s="0" t="n">
        <f aca="false">COUNTIFS($B$3:$B$1487, "&lt;"&amp;C1481, $A$3:$A$1487, "1")</f>
        <v>541</v>
      </c>
      <c r="H1481" s="0" t="n">
        <f aca="false">(D1481+E1481)/(D1481+E1481+F1481+G1481)</f>
        <v>0.601346801346801</v>
      </c>
      <c r="I1481" s="0" t="n">
        <f aca="false">D1481/(D1481+G1481)</f>
        <v>0.193740685543964</v>
      </c>
      <c r="J1481" s="0" t="n">
        <f aca="false">D1481/(D1481+F1481)</f>
        <v>0.718232044198895</v>
      </c>
    </row>
    <row r="1482" customFormat="false" ht="12.8" hidden="false" customHeight="false" outlineLevel="0" collapsed="false">
      <c r="A1482" s="3" t="n">
        <v>1</v>
      </c>
      <c r="B1482" s="4" t="n">
        <v>1</v>
      </c>
      <c r="C1482" s="5" t="n">
        <f aca="false">B1482</f>
        <v>1</v>
      </c>
      <c r="D1482" s="0" t="n">
        <f aca="false">COUNTIFS($B$3:$B$1487, "&gt;="&amp;C1482, $A$3:$A$1487, "1")</f>
        <v>130</v>
      </c>
      <c r="E1482" s="0" t="n">
        <f aca="false">COUNTIFS($B$3:$B$1487, "&lt;"&amp;C1482, $A$3:$A$1487, "0")</f>
        <v>763</v>
      </c>
      <c r="F1482" s="0" t="n">
        <f aca="false">COUNTIFS($B$3:$B$1487, "&gt;="&amp;C1482, $A$3:$A$1487, "0")</f>
        <v>51</v>
      </c>
      <c r="G1482" s="0" t="n">
        <f aca="false">COUNTIFS($B$3:$B$1487, "&lt;"&amp;C1482, $A$3:$A$1487, "1")</f>
        <v>541</v>
      </c>
      <c r="H1482" s="0" t="n">
        <f aca="false">(D1482+E1482)/(D1482+E1482+F1482+G1482)</f>
        <v>0.601346801346801</v>
      </c>
      <c r="I1482" s="0" t="n">
        <f aca="false">D1482/(D1482+G1482)</f>
        <v>0.193740685543964</v>
      </c>
      <c r="J1482" s="0" t="n">
        <f aca="false">D1482/(D1482+F1482)</f>
        <v>0.718232044198895</v>
      </c>
    </row>
    <row r="1483" customFormat="false" ht="12.8" hidden="false" customHeight="false" outlineLevel="0" collapsed="false">
      <c r="A1483" s="3" t="n">
        <v>1</v>
      </c>
      <c r="B1483" s="4" t="n">
        <v>1</v>
      </c>
      <c r="C1483" s="5" t="n">
        <f aca="false">B1483</f>
        <v>1</v>
      </c>
      <c r="D1483" s="0" t="n">
        <f aca="false">COUNTIFS($B$3:$B$1487, "&gt;="&amp;C1483, $A$3:$A$1487, "1")</f>
        <v>130</v>
      </c>
      <c r="E1483" s="0" t="n">
        <f aca="false">COUNTIFS($B$3:$B$1487, "&lt;"&amp;C1483, $A$3:$A$1487, "0")</f>
        <v>763</v>
      </c>
      <c r="F1483" s="0" t="n">
        <f aca="false">COUNTIFS($B$3:$B$1487, "&gt;="&amp;C1483, $A$3:$A$1487, "0")</f>
        <v>51</v>
      </c>
      <c r="G1483" s="0" t="n">
        <f aca="false">COUNTIFS($B$3:$B$1487, "&lt;"&amp;C1483, $A$3:$A$1487, "1")</f>
        <v>541</v>
      </c>
      <c r="H1483" s="0" t="n">
        <f aca="false">(D1483+E1483)/(D1483+E1483+F1483+G1483)</f>
        <v>0.601346801346801</v>
      </c>
      <c r="I1483" s="0" t="n">
        <f aca="false">D1483/(D1483+G1483)</f>
        <v>0.193740685543964</v>
      </c>
      <c r="J1483" s="0" t="n">
        <f aca="false">D1483/(D1483+F1483)</f>
        <v>0.718232044198895</v>
      </c>
    </row>
    <row r="1484" customFormat="false" ht="12.8" hidden="false" customHeight="false" outlineLevel="0" collapsed="false">
      <c r="A1484" s="3" t="n">
        <v>1</v>
      </c>
      <c r="B1484" s="4" t="n">
        <v>1</v>
      </c>
      <c r="C1484" s="5" t="n">
        <f aca="false">B1484</f>
        <v>1</v>
      </c>
      <c r="D1484" s="0" t="n">
        <f aca="false">COUNTIFS($B$3:$B$1487, "&gt;="&amp;C1484, $A$3:$A$1487, "1")</f>
        <v>130</v>
      </c>
      <c r="E1484" s="0" t="n">
        <f aca="false">COUNTIFS($B$3:$B$1487, "&lt;"&amp;C1484, $A$3:$A$1487, "0")</f>
        <v>763</v>
      </c>
      <c r="F1484" s="0" t="n">
        <f aca="false">COUNTIFS($B$3:$B$1487, "&gt;="&amp;C1484, $A$3:$A$1487, "0")</f>
        <v>51</v>
      </c>
      <c r="G1484" s="0" t="n">
        <f aca="false">COUNTIFS($B$3:$B$1487, "&lt;"&amp;C1484, $A$3:$A$1487, "1")</f>
        <v>541</v>
      </c>
      <c r="H1484" s="0" t="n">
        <f aca="false">(D1484+E1484)/(D1484+E1484+F1484+G1484)</f>
        <v>0.601346801346801</v>
      </c>
      <c r="I1484" s="0" t="n">
        <f aca="false">D1484/(D1484+G1484)</f>
        <v>0.193740685543964</v>
      </c>
      <c r="J1484" s="0" t="n">
        <f aca="false">D1484/(D1484+F1484)</f>
        <v>0.718232044198895</v>
      </c>
    </row>
    <row r="1485" customFormat="false" ht="12.8" hidden="false" customHeight="false" outlineLevel="0" collapsed="false">
      <c r="A1485" s="3" t="n">
        <v>1</v>
      </c>
      <c r="B1485" s="4" t="n">
        <v>1</v>
      </c>
      <c r="C1485" s="5" t="n">
        <f aca="false">B1485</f>
        <v>1</v>
      </c>
      <c r="D1485" s="0" t="n">
        <f aca="false">COUNTIFS($B$3:$B$1487, "&gt;="&amp;C1485, $A$3:$A$1487, "1")</f>
        <v>130</v>
      </c>
      <c r="E1485" s="0" t="n">
        <f aca="false">COUNTIFS($B$3:$B$1487, "&lt;"&amp;C1485, $A$3:$A$1487, "0")</f>
        <v>763</v>
      </c>
      <c r="F1485" s="0" t="n">
        <f aca="false">COUNTIFS($B$3:$B$1487, "&gt;="&amp;C1485, $A$3:$A$1487, "0")</f>
        <v>51</v>
      </c>
      <c r="G1485" s="0" t="n">
        <f aca="false">COUNTIFS($B$3:$B$1487, "&lt;"&amp;C1485, $A$3:$A$1487, "1")</f>
        <v>541</v>
      </c>
      <c r="H1485" s="0" t="n">
        <f aca="false">(D1485+E1485)/(D1485+E1485+F1485+G1485)</f>
        <v>0.601346801346801</v>
      </c>
      <c r="I1485" s="0" t="n">
        <f aca="false">D1485/(D1485+G1485)</f>
        <v>0.193740685543964</v>
      </c>
      <c r="J1485" s="0" t="n">
        <f aca="false">D1485/(D1485+F1485)</f>
        <v>0.718232044198895</v>
      </c>
    </row>
    <row r="1486" customFormat="false" ht="12.8" hidden="false" customHeight="false" outlineLevel="0" collapsed="false">
      <c r="A1486" s="3" t="n">
        <v>1</v>
      </c>
      <c r="B1486" s="4" t="n">
        <v>1</v>
      </c>
      <c r="C1486" s="5" t="n">
        <f aca="false">B1486</f>
        <v>1</v>
      </c>
      <c r="D1486" s="0" t="n">
        <f aca="false">COUNTIFS($B$3:$B$1487, "&gt;="&amp;C1486, $A$3:$A$1487, "1")</f>
        <v>130</v>
      </c>
      <c r="E1486" s="0" t="n">
        <f aca="false">COUNTIFS($B$3:$B$1487, "&lt;"&amp;C1486, $A$3:$A$1487, "0")</f>
        <v>763</v>
      </c>
      <c r="F1486" s="0" t="n">
        <f aca="false">COUNTIFS($B$3:$B$1487, "&gt;="&amp;C1486, $A$3:$A$1487, "0")</f>
        <v>51</v>
      </c>
      <c r="G1486" s="0" t="n">
        <f aca="false">COUNTIFS($B$3:$B$1487, "&lt;"&amp;C1486, $A$3:$A$1487, "1")</f>
        <v>541</v>
      </c>
      <c r="H1486" s="0" t="n">
        <f aca="false">(D1486+E1486)/(D1486+E1486+F1486+G1486)</f>
        <v>0.601346801346801</v>
      </c>
      <c r="I1486" s="0" t="n">
        <f aca="false">D1486/(D1486+G1486)</f>
        <v>0.193740685543964</v>
      </c>
      <c r="J1486" s="0" t="n">
        <f aca="false">D1486/(D1486+F1486)</f>
        <v>0.718232044198895</v>
      </c>
    </row>
    <row r="1487" customFormat="false" ht="12.8" hidden="false" customHeight="false" outlineLevel="0" collapsed="false">
      <c r="A1487" s="3" t="n">
        <v>0</v>
      </c>
      <c r="B1487" s="4" t="n">
        <v>1</v>
      </c>
      <c r="C1487" s="5" t="n">
        <f aca="false">B1487</f>
        <v>1</v>
      </c>
      <c r="D1487" s="0" t="n">
        <f aca="false">COUNTIFS($B$3:$B$1487, "&gt;="&amp;C1487, $A$3:$A$1487, "1")</f>
        <v>130</v>
      </c>
      <c r="E1487" s="0" t="n">
        <f aca="false">COUNTIFS($B$3:$B$1487, "&lt;"&amp;C1487, $A$3:$A$1487, "0")</f>
        <v>763</v>
      </c>
      <c r="F1487" s="0" t="n">
        <f aca="false">COUNTIFS($B$3:$B$1487, "&gt;="&amp;C1487, $A$3:$A$1487, "0")</f>
        <v>51</v>
      </c>
      <c r="G1487" s="0" t="n">
        <f aca="false">COUNTIFS($B$3:$B$1487, "&lt;"&amp;C1487, $A$3:$A$1487, "1")</f>
        <v>541</v>
      </c>
      <c r="H1487" s="0" t="n">
        <f aca="false">(D1487+E1487)/(D1487+E1487+F1487+G1487)</f>
        <v>0.601346801346801</v>
      </c>
      <c r="I1487" s="0" t="n">
        <f aca="false">D1487/(D1487+G1487)</f>
        <v>0.193740685543964</v>
      </c>
      <c r="J1487" s="0" t="n">
        <f aca="false">D1487/(D1487+F1487)</f>
        <v>0.718232044198895</v>
      </c>
    </row>
    <row r="1488" customFormat="false" ht="12.8" hidden="false" customHeight="false" outlineLevel="0" collapsed="false">
      <c r="C1488" s="0" t="n">
        <v>1.01</v>
      </c>
      <c r="D1488" s="0" t="n">
        <f aca="false">COUNTIFS($B$3:$B$1487, "&gt;="&amp;C1488, $A$3:$A$1487, "1")</f>
        <v>0</v>
      </c>
      <c r="E1488" s="0" t="n">
        <f aca="false">COUNTIFS($B$3:$B$1487, "&lt;"&amp;C1488, $A$3:$A$1487, "0")</f>
        <v>814</v>
      </c>
      <c r="F1488" s="0" t="n">
        <f aca="false">COUNTIFS($B$3:$B$1487, "&gt;="&amp;C1488, $A$3:$A$1487, "0")</f>
        <v>0</v>
      </c>
      <c r="G1488" s="0" t="n">
        <f aca="false">COUNTIFS($B$3:$B$1487, "&lt;"&amp;C1488, $A$3:$A$1487, "1")</f>
        <v>671</v>
      </c>
      <c r="H1488" s="0" t="n">
        <f aca="false">(D1488+E1488)/(D1488+E1488+F1488+G1488)</f>
        <v>0.548148148148148</v>
      </c>
      <c r="I1488" s="0" t="n">
        <f aca="false">D1488/(D1488+G1488)</f>
        <v>0</v>
      </c>
      <c r="J1488" s="8"/>
      <c r="K1488" s="0" t="s">
        <v>12</v>
      </c>
    </row>
  </sheetData>
  <autoFilter ref="A1:J148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86"/>
  <sheetViews>
    <sheetView showFormulas="false" showGridLines="true" showRowColHeaders="true" showZeros="true" rightToLeft="false" tabSelected="false" showOutlineSymbols="true" defaultGridColor="true" view="normal" topLeftCell="A1" colorId="64" zoomScale="149" zoomScaleNormal="149" zoomScalePageLayoutView="100" workbookViewId="0">
      <selection pane="topLeft" activeCell="J5" activeCellId="0" sqref="J5"/>
    </sheetView>
  </sheetViews>
  <sheetFormatPr defaultRowHeight="12.8" zeroHeight="false" outlineLevelRow="0" outlineLevelCol="0"/>
  <cols>
    <col collapsed="false" customWidth="true" hidden="false" outlineLevel="0" max="1" min="1" style="3" width="9.29"/>
    <col collapsed="false" customWidth="true" hidden="false" outlineLevel="0" max="2" min="2" style="3" width="13.29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0" t="s">
        <v>13</v>
      </c>
      <c r="D1" s="0" t="s">
        <v>14</v>
      </c>
      <c r="E1" s="0" t="s">
        <v>15</v>
      </c>
      <c r="F1" s="0" t="s">
        <v>16</v>
      </c>
      <c r="G1" s="0" t="s">
        <v>17</v>
      </c>
    </row>
    <row r="2" customFormat="false" ht="12.8" hidden="false" customHeight="false" outlineLevel="0" collapsed="false">
      <c r="A2" s="3" t="n">
        <v>1</v>
      </c>
      <c r="B2" s="4" t="n">
        <v>0.11</v>
      </c>
      <c r="C2" s="0" t="n">
        <f aca="false">IF(A2=0, B2, 0)</f>
        <v>0</v>
      </c>
      <c r="D2" s="5" t="n">
        <f aca="false">IF(A2=1, B2, 0)</f>
        <v>0.11</v>
      </c>
      <c r="E2" s="0" t="n">
        <v>0.01</v>
      </c>
      <c r="F2" s="0" t="n">
        <f aca="false">COUNTIFS($A$2:$A$1486,"0", $B$2:$B$1486, "&lt;"&amp;E2)</f>
        <v>0</v>
      </c>
      <c r="G2" s="0" t="n">
        <f aca="false">COUNTIFS($A$2:$A$1486,"1", $B$2:$B$1486, "&lt;"&amp;E2)</f>
        <v>0</v>
      </c>
    </row>
    <row r="3" customFormat="false" ht="12.8" hidden="false" customHeight="false" outlineLevel="0" collapsed="false">
      <c r="A3" s="6" t="n">
        <v>0</v>
      </c>
      <c r="B3" s="7" t="n">
        <v>0.13</v>
      </c>
      <c r="C3" s="5" t="n">
        <f aca="false">IF(A3=0, B3, 0)</f>
        <v>0.13</v>
      </c>
      <c r="D3" s="5" t="n">
        <f aca="false">IF(A3=1, B3, 0)</f>
        <v>0</v>
      </c>
      <c r="E3" s="0" t="n">
        <v>0.02</v>
      </c>
      <c r="F3" s="0" t="n">
        <f aca="false">COUNTIFS($A$2:$A$1486,"0", $B$2:$B$1486, "&lt;"&amp;E3, $B$2:B$1486, "&gt;="&amp;E2)</f>
        <v>0</v>
      </c>
      <c r="G3" s="0" t="n">
        <f aca="false">COUNTIFS($A$2:$A$1486,"1", $B$2:$B$1486, "&lt;"&amp;E3, $B$2:B$1486, "&gt;="&amp;E2)</f>
        <v>0</v>
      </c>
    </row>
    <row r="4" customFormat="false" ht="12.8" hidden="false" customHeight="false" outlineLevel="0" collapsed="false">
      <c r="A4" s="6" t="n">
        <v>1</v>
      </c>
      <c r="B4" s="7" t="n">
        <v>0.15</v>
      </c>
      <c r="C4" s="0" t="n">
        <f aca="false">IF(A4=0, B4, 0)</f>
        <v>0</v>
      </c>
      <c r="D4" s="5" t="n">
        <f aca="false">IF(A4=1, B4, 0)</f>
        <v>0.15</v>
      </c>
      <c r="E4" s="0" t="n">
        <v>0.03</v>
      </c>
      <c r="F4" s="0" t="n">
        <f aca="false">COUNTIFS($A$2:$A$1486,"0", $B$2:$B$1486, "&lt;"&amp;E4, $B$2:B$1486, "&gt;="&amp;E3)</f>
        <v>0</v>
      </c>
      <c r="G4" s="0" t="n">
        <f aca="false">COUNTIFS($A$2:$A$1486,"1", $B$2:$B$1486, "&lt;"&amp;E4, $B$2:B$1486, "&gt;="&amp;E3)</f>
        <v>0</v>
      </c>
    </row>
    <row r="5" customFormat="false" ht="12.8" hidden="false" customHeight="false" outlineLevel="0" collapsed="false">
      <c r="A5" s="3" t="n">
        <v>0</v>
      </c>
      <c r="B5" s="4" t="n">
        <v>0.15</v>
      </c>
      <c r="C5" s="5" t="n">
        <f aca="false">IF(A5=0, B5, 0)</f>
        <v>0.15</v>
      </c>
      <c r="D5" s="5" t="n">
        <f aca="false">IF(A5=1, B5, 0)</f>
        <v>0</v>
      </c>
      <c r="E5" s="0" t="n">
        <v>0.04</v>
      </c>
      <c r="F5" s="0" t="n">
        <f aca="false">COUNTIFS($A$2:$A$1486,"0", $B$2:$B$1486, "&lt;"&amp;E5, $B$2:B$1486, "&gt;="&amp;E4)</f>
        <v>0</v>
      </c>
      <c r="G5" s="0" t="n">
        <f aca="false">COUNTIFS($A$2:$A$1486,"1", $B$2:$B$1486, "&lt;"&amp;E5, $B$2:B$1486, "&gt;="&amp;E4)</f>
        <v>0</v>
      </c>
    </row>
    <row r="6" customFormat="false" ht="12.8" hidden="false" customHeight="false" outlineLevel="0" collapsed="false">
      <c r="A6" s="6" t="n">
        <v>0</v>
      </c>
      <c r="B6" s="7" t="n">
        <v>0.16</v>
      </c>
      <c r="C6" s="5" t="n">
        <f aca="false">IF(A6=0, B6, 0)</f>
        <v>0.16</v>
      </c>
      <c r="D6" s="5" t="n">
        <f aca="false">IF(A6=1, B6, 0)</f>
        <v>0</v>
      </c>
      <c r="E6" s="0" t="n">
        <v>0.05</v>
      </c>
      <c r="F6" s="0" t="n">
        <f aca="false">COUNTIFS($A$2:$A$1486,"0", $B$2:$B$1486, "&lt;"&amp;E6, $B$2:B$1486, "&gt;="&amp;E5)</f>
        <v>0</v>
      </c>
      <c r="G6" s="0" t="n">
        <f aca="false">COUNTIFS($A$2:$A$1486,"1", $B$2:$B$1486, "&lt;"&amp;E6, $B$2:B$1486, "&gt;="&amp;E5)</f>
        <v>0</v>
      </c>
    </row>
    <row r="7" customFormat="false" ht="12.8" hidden="false" customHeight="false" outlineLevel="0" collapsed="false">
      <c r="A7" s="3" t="n">
        <v>0</v>
      </c>
      <c r="B7" s="4" t="n">
        <v>0.18</v>
      </c>
      <c r="C7" s="5" t="n">
        <f aca="false">IF(A7=0, B7, 0)</f>
        <v>0.18</v>
      </c>
      <c r="D7" s="5" t="n">
        <f aca="false">IF(A7=1, B7, 0)</f>
        <v>0</v>
      </c>
      <c r="E7" s="0" t="n">
        <v>0.06</v>
      </c>
      <c r="F7" s="0" t="n">
        <f aca="false">COUNTIFS($A$2:$A$1486,"0", $B$2:$B$1486, "&lt;"&amp;E7, $B$2:B$1486, "&gt;="&amp;E6)</f>
        <v>0</v>
      </c>
      <c r="G7" s="0" t="n">
        <f aca="false">COUNTIFS($A$2:$A$1486,"1", $B$2:$B$1486, "&lt;"&amp;E7, $B$2:B$1486, "&gt;="&amp;E6)</f>
        <v>0</v>
      </c>
    </row>
    <row r="8" customFormat="false" ht="12.8" hidden="false" customHeight="false" outlineLevel="0" collapsed="false">
      <c r="A8" s="3" t="n">
        <v>0</v>
      </c>
      <c r="B8" s="4" t="n">
        <v>0.19</v>
      </c>
      <c r="C8" s="5" t="n">
        <f aca="false">IF(A8=0, B8, 0)</f>
        <v>0.19</v>
      </c>
      <c r="D8" s="5" t="n">
        <f aca="false">IF(A8=1, B8, 0)</f>
        <v>0</v>
      </c>
      <c r="E8" s="0" t="n">
        <v>0.07</v>
      </c>
      <c r="F8" s="0" t="n">
        <f aca="false">COUNTIFS($A$2:$A$1486,"0", $B$2:$B$1486, "&lt;"&amp;E8, $B$2:B$1486, "&gt;="&amp;E7)</f>
        <v>0</v>
      </c>
      <c r="G8" s="0" t="n">
        <f aca="false">COUNTIFS($A$2:$A$1486,"1", $B$2:$B$1486, "&lt;"&amp;E8, $B$2:B$1486, "&gt;="&amp;E7)</f>
        <v>0</v>
      </c>
    </row>
    <row r="9" customFormat="false" ht="12.8" hidden="false" customHeight="false" outlineLevel="0" collapsed="false">
      <c r="A9" s="6" t="n">
        <v>1</v>
      </c>
      <c r="B9" s="7" t="n">
        <v>0.2</v>
      </c>
      <c r="C9" s="0" t="n">
        <f aca="false">IF(A9=0, B9, 0)</f>
        <v>0</v>
      </c>
      <c r="D9" s="5" t="n">
        <f aca="false">IF(A9=1, B9, 0)</f>
        <v>0.2</v>
      </c>
      <c r="E9" s="0" t="n">
        <v>0.08</v>
      </c>
      <c r="F9" s="0" t="n">
        <f aca="false">COUNTIFS($A$2:$A$1486,"0", $B$2:$B$1486, "&lt;"&amp;E9, $B$2:B$1486, "&gt;="&amp;E8)</f>
        <v>0</v>
      </c>
      <c r="G9" s="0" t="n">
        <f aca="false">COUNTIFS($A$2:$A$1486,"1", $B$2:$B$1486, "&lt;"&amp;E9, $B$2:B$1486, "&gt;="&amp;E8)</f>
        <v>0</v>
      </c>
    </row>
    <row r="10" customFormat="false" ht="12.8" hidden="false" customHeight="false" outlineLevel="0" collapsed="false">
      <c r="A10" s="3" t="n">
        <v>0</v>
      </c>
      <c r="B10" s="4" t="n">
        <v>0.2</v>
      </c>
      <c r="C10" s="5" t="n">
        <f aca="false">IF(A10=0, B10, 0)</f>
        <v>0.2</v>
      </c>
      <c r="D10" s="5" t="n">
        <f aca="false">IF(A10=1, B10, 0)</f>
        <v>0</v>
      </c>
      <c r="E10" s="0" t="n">
        <v>0.09</v>
      </c>
      <c r="F10" s="0" t="n">
        <f aca="false">COUNTIFS($A$2:$A$1486,"0", $B$2:$B$1486, "&lt;"&amp;E10, $B$2:B$1486, "&gt;="&amp;E9)</f>
        <v>0</v>
      </c>
      <c r="G10" s="0" t="n">
        <f aca="false">COUNTIFS($A$2:$A$1486,"1", $B$2:$B$1486, "&lt;"&amp;E10, $B$2:B$1486, "&gt;="&amp;E9)</f>
        <v>0</v>
      </c>
    </row>
    <row r="11" customFormat="false" ht="12.8" hidden="false" customHeight="false" outlineLevel="0" collapsed="false">
      <c r="A11" s="6" t="n">
        <v>0</v>
      </c>
      <c r="B11" s="7" t="n">
        <v>0.21</v>
      </c>
      <c r="C11" s="5" t="n">
        <f aca="false">IF(A11=0, B11, 0)</f>
        <v>0.21</v>
      </c>
      <c r="D11" s="5" t="n">
        <f aca="false">IF(A11=1, B11, 0)</f>
        <v>0</v>
      </c>
      <c r="E11" s="0" t="n">
        <v>0.1</v>
      </c>
      <c r="F11" s="0" t="n">
        <f aca="false">COUNTIFS($A$2:$A$1486,"0", $B$2:$B$1486, "&lt;"&amp;E11, $B$2:B$1486, "&gt;="&amp;E10)</f>
        <v>0</v>
      </c>
      <c r="G11" s="0" t="n">
        <f aca="false">COUNTIFS($A$2:$A$1486,"1", $B$2:$B$1486, "&lt;"&amp;E11, $B$2:B$1486, "&gt;="&amp;E10)</f>
        <v>0</v>
      </c>
    </row>
    <row r="12" customFormat="false" ht="12.8" hidden="false" customHeight="false" outlineLevel="0" collapsed="false">
      <c r="A12" s="6" t="n">
        <v>0</v>
      </c>
      <c r="B12" s="7" t="n">
        <v>0.21</v>
      </c>
      <c r="C12" s="5" t="n">
        <f aca="false">IF(A12=0, B12, 0)</f>
        <v>0.21</v>
      </c>
      <c r="D12" s="5" t="n">
        <f aca="false">IF(A12=1, B12, 0)</f>
        <v>0</v>
      </c>
      <c r="E12" s="0" t="n">
        <v>0.11</v>
      </c>
      <c r="F12" s="0" t="n">
        <f aca="false">COUNTIFS($A$2:$A$1486,"0", $B$2:$B$1486, "&lt;"&amp;E12, $B$2:B$1486, "&gt;="&amp;E11)</f>
        <v>0</v>
      </c>
      <c r="G12" s="0" t="n">
        <f aca="false">COUNTIFS($A$2:$A$1486,"1", $B$2:$B$1486, "&lt;"&amp;E12, $B$2:B$1486, "&gt;="&amp;E11)</f>
        <v>0</v>
      </c>
    </row>
    <row r="13" customFormat="false" ht="12.8" hidden="false" customHeight="false" outlineLevel="0" collapsed="false">
      <c r="A13" s="6" t="n">
        <v>0</v>
      </c>
      <c r="B13" s="7" t="n">
        <v>0.21</v>
      </c>
      <c r="C13" s="5" t="n">
        <f aca="false">IF(A13=0, B13, 0)</f>
        <v>0.21</v>
      </c>
      <c r="D13" s="5" t="n">
        <f aca="false">IF(A13=1, B13, 0)</f>
        <v>0</v>
      </c>
      <c r="E13" s="0" t="n">
        <v>0.12</v>
      </c>
      <c r="F13" s="0" t="n">
        <f aca="false">COUNTIFS($A$2:$A$1486,"0", $B$2:$B$1486, "&lt;"&amp;E13, $B$2:B$1486, "&gt;="&amp;E12)</f>
        <v>0</v>
      </c>
      <c r="G13" s="0" t="n">
        <f aca="false">COUNTIFS($A$2:$A$1486,"1", $B$2:$B$1486, "&lt;"&amp;E13, $B$2:B$1486, "&gt;="&amp;E12)</f>
        <v>1</v>
      </c>
    </row>
    <row r="14" customFormat="false" ht="12.8" hidden="false" customHeight="false" outlineLevel="0" collapsed="false">
      <c r="A14" s="3" t="n">
        <v>1</v>
      </c>
      <c r="B14" s="4" t="n">
        <v>0.21</v>
      </c>
      <c r="C14" s="0" t="n">
        <f aca="false">IF(A14=0, B14, 0)</f>
        <v>0</v>
      </c>
      <c r="D14" s="5" t="n">
        <f aca="false">IF(A14=1, B14, 0)</f>
        <v>0.21</v>
      </c>
      <c r="E14" s="0" t="n">
        <v>0.13</v>
      </c>
      <c r="F14" s="0" t="n">
        <f aca="false">COUNTIFS($A$2:$A$1486,"0", $B$2:$B$1486, "&lt;"&amp;E14, $B$2:B$1486, "&gt;="&amp;E13)</f>
        <v>0</v>
      </c>
      <c r="G14" s="0" t="n">
        <f aca="false">COUNTIFS($A$2:$A$1486,"1", $B$2:$B$1486, "&lt;"&amp;E14, $B$2:B$1486, "&gt;="&amp;E13)</f>
        <v>0</v>
      </c>
    </row>
    <row r="15" customFormat="false" ht="12.8" hidden="false" customHeight="false" outlineLevel="0" collapsed="false">
      <c r="A15" s="3" t="n">
        <v>0</v>
      </c>
      <c r="B15" s="4" t="n">
        <v>0.21</v>
      </c>
      <c r="C15" s="5" t="n">
        <f aca="false">IF(A15=0, B15, 0)</f>
        <v>0.21</v>
      </c>
      <c r="D15" s="5" t="n">
        <f aca="false">IF(A15=1, B15, 0)</f>
        <v>0</v>
      </c>
      <c r="E15" s="0" t="n">
        <v>0.14</v>
      </c>
      <c r="F15" s="0" t="n">
        <f aca="false">COUNTIFS($A$2:$A$1486,"0", $B$2:$B$1486, "&lt;"&amp;E15, $B$2:B$1486, "&gt;="&amp;E14)</f>
        <v>1</v>
      </c>
      <c r="G15" s="0" t="n">
        <f aca="false">COUNTIFS($A$2:$A$1486,"1", $B$2:$B$1486, "&lt;"&amp;E15, $B$2:B$1486, "&gt;="&amp;E14)</f>
        <v>0</v>
      </c>
    </row>
    <row r="16" customFormat="false" ht="12.8" hidden="false" customHeight="false" outlineLevel="0" collapsed="false">
      <c r="A16" s="3" t="n">
        <v>0</v>
      </c>
      <c r="B16" s="4" t="n">
        <v>0.21</v>
      </c>
      <c r="C16" s="5" t="n">
        <f aca="false">IF(A16=0, B16, 0)</f>
        <v>0.21</v>
      </c>
      <c r="D16" s="5" t="n">
        <f aca="false">IF(A16=1, B16, 0)</f>
        <v>0</v>
      </c>
      <c r="E16" s="0" t="n">
        <v>0.15</v>
      </c>
      <c r="F16" s="0" t="n">
        <f aca="false">COUNTIFS($A$2:$A$1486,"0", $B$2:$B$1486, "&lt;"&amp;E16, $B$2:B$1486, "&gt;="&amp;E15)</f>
        <v>0</v>
      </c>
      <c r="G16" s="0" t="n">
        <f aca="false">COUNTIFS($A$2:$A$1486,"1", $B$2:$B$1486, "&lt;"&amp;E16, $B$2:B$1486, "&gt;="&amp;E15)</f>
        <v>0</v>
      </c>
    </row>
    <row r="17" customFormat="false" ht="12.8" hidden="false" customHeight="false" outlineLevel="0" collapsed="false">
      <c r="A17" s="3" t="n">
        <v>0</v>
      </c>
      <c r="B17" s="4" t="n">
        <v>0.21</v>
      </c>
      <c r="C17" s="5" t="n">
        <f aca="false">IF(A17=0, B17, 0)</f>
        <v>0.21</v>
      </c>
      <c r="D17" s="5" t="n">
        <f aca="false">IF(A17=1, B17, 0)</f>
        <v>0</v>
      </c>
      <c r="E17" s="0" t="n">
        <v>0.16</v>
      </c>
      <c r="F17" s="0" t="n">
        <f aca="false">COUNTIFS($A$2:$A$1486,"0", $B$2:$B$1486, "&lt;"&amp;E17, $B$2:B$1486, "&gt;="&amp;E16)</f>
        <v>1</v>
      </c>
      <c r="G17" s="0" t="n">
        <f aca="false">COUNTIFS($A$2:$A$1486,"1", $B$2:$B$1486, "&lt;"&amp;E17, $B$2:B$1486, "&gt;="&amp;E16)</f>
        <v>1</v>
      </c>
    </row>
    <row r="18" customFormat="false" ht="12.8" hidden="false" customHeight="false" outlineLevel="0" collapsed="false">
      <c r="A18" s="3" t="n">
        <v>0</v>
      </c>
      <c r="B18" s="4" t="n">
        <v>0.22</v>
      </c>
      <c r="C18" s="5" t="n">
        <f aca="false">IF(A18=0, B18, 0)</f>
        <v>0.22</v>
      </c>
      <c r="D18" s="5" t="n">
        <f aca="false">IF(A18=1, B18, 0)</f>
        <v>0</v>
      </c>
      <c r="E18" s="0" t="n">
        <v>0.17</v>
      </c>
      <c r="F18" s="0" t="n">
        <f aca="false">COUNTIFS($A$2:$A$1486,"0", $B$2:$B$1486, "&lt;"&amp;E18, $B$2:B$1486, "&gt;="&amp;E17)</f>
        <v>1</v>
      </c>
      <c r="G18" s="0" t="n">
        <f aca="false">COUNTIFS($A$2:$A$1486,"1", $B$2:$B$1486, "&lt;"&amp;E18, $B$2:B$1486, "&gt;="&amp;E17)</f>
        <v>0</v>
      </c>
    </row>
    <row r="19" customFormat="false" ht="12.8" hidden="false" customHeight="false" outlineLevel="0" collapsed="false">
      <c r="A19" s="3" t="n">
        <v>0</v>
      </c>
      <c r="B19" s="4" t="n">
        <v>0.22</v>
      </c>
      <c r="C19" s="5" t="n">
        <f aca="false">IF(A19=0, B19, 0)</f>
        <v>0.22</v>
      </c>
      <c r="D19" s="5" t="n">
        <f aca="false">IF(A19=1, B19, 0)</f>
        <v>0</v>
      </c>
      <c r="E19" s="0" t="n">
        <v>0.18</v>
      </c>
      <c r="F19" s="0" t="n">
        <f aca="false">COUNTIFS($A$2:$A$1486,"0", $B$2:$B$1486, "&lt;"&amp;E19, $B$2:B$1486, "&gt;="&amp;E18)</f>
        <v>0</v>
      </c>
      <c r="G19" s="0" t="n">
        <f aca="false">COUNTIFS($A$2:$A$1486,"1", $B$2:$B$1486, "&lt;"&amp;E19, $B$2:B$1486, "&gt;="&amp;E18)</f>
        <v>0</v>
      </c>
    </row>
    <row r="20" customFormat="false" ht="12.8" hidden="false" customHeight="false" outlineLevel="0" collapsed="false">
      <c r="A20" s="3" t="n">
        <v>0</v>
      </c>
      <c r="B20" s="4" t="n">
        <v>0.22</v>
      </c>
      <c r="C20" s="5" t="n">
        <f aca="false">IF(A20=0, B20, 0)</f>
        <v>0.22</v>
      </c>
      <c r="D20" s="5" t="n">
        <f aca="false">IF(A20=1, B20, 0)</f>
        <v>0</v>
      </c>
      <c r="E20" s="0" t="n">
        <v>0.19</v>
      </c>
      <c r="F20" s="0" t="n">
        <f aca="false">COUNTIFS($A$2:$A$1486,"0", $B$2:$B$1486, "&lt;"&amp;E20, $B$2:B$1486, "&gt;="&amp;E19)</f>
        <v>1</v>
      </c>
      <c r="G20" s="0" t="n">
        <f aca="false">COUNTIFS($A$2:$A$1486,"1", $B$2:$B$1486, "&lt;"&amp;E20, $B$2:B$1486, "&gt;="&amp;E19)</f>
        <v>0</v>
      </c>
    </row>
    <row r="21" customFormat="false" ht="12.8" hidden="false" customHeight="false" outlineLevel="0" collapsed="false">
      <c r="A21" s="3" t="n">
        <v>1</v>
      </c>
      <c r="B21" s="4" t="n">
        <v>0.22</v>
      </c>
      <c r="C21" s="0" t="n">
        <f aca="false">IF(A21=0, B21, 0)</f>
        <v>0</v>
      </c>
      <c r="D21" s="5" t="n">
        <f aca="false">IF(A21=1, B21, 0)</f>
        <v>0.22</v>
      </c>
      <c r="E21" s="0" t="n">
        <v>0.2</v>
      </c>
      <c r="F21" s="0" t="n">
        <f aca="false">COUNTIFS($A$2:$A$1486,"0", $B$2:$B$1486, "&lt;"&amp;E21, $B$2:B$1486, "&gt;="&amp;E20)</f>
        <v>1</v>
      </c>
      <c r="G21" s="0" t="n">
        <f aca="false">COUNTIFS($A$2:$A$1486,"1", $B$2:$B$1486, "&lt;"&amp;E21, $B$2:B$1486, "&gt;="&amp;E20)</f>
        <v>0</v>
      </c>
    </row>
    <row r="22" customFormat="false" ht="12.8" hidden="false" customHeight="false" outlineLevel="0" collapsed="false">
      <c r="A22" s="6" t="n">
        <v>0</v>
      </c>
      <c r="B22" s="7" t="n">
        <v>0.23</v>
      </c>
      <c r="C22" s="5" t="n">
        <f aca="false">IF(A22=0, B22, 0)</f>
        <v>0.23</v>
      </c>
      <c r="D22" s="5" t="n">
        <f aca="false">IF(A22=1, B22, 0)</f>
        <v>0</v>
      </c>
      <c r="E22" s="0" t="n">
        <v>0.21</v>
      </c>
      <c r="F22" s="0" t="n">
        <f aca="false">COUNTIFS($A$2:$A$1486,"0", $B$2:$B$1486, "&lt;"&amp;E22, $B$2:B$1486, "&gt;="&amp;E21)</f>
        <v>1</v>
      </c>
      <c r="G22" s="0" t="n">
        <f aca="false">COUNTIFS($A$2:$A$1486,"1", $B$2:$B$1486, "&lt;"&amp;E22, $B$2:B$1486, "&gt;="&amp;E21)</f>
        <v>1</v>
      </c>
    </row>
    <row r="23" customFormat="false" ht="12.8" hidden="false" customHeight="false" outlineLevel="0" collapsed="false">
      <c r="A23" s="6" t="n">
        <v>0</v>
      </c>
      <c r="B23" s="7" t="n">
        <v>0.23</v>
      </c>
      <c r="C23" s="5" t="n">
        <f aca="false">IF(A23=0, B23, 0)</f>
        <v>0.23</v>
      </c>
      <c r="D23" s="5" t="n">
        <f aca="false">IF(A23=1, B23, 0)</f>
        <v>0</v>
      </c>
      <c r="E23" s="0" t="n">
        <v>0.22</v>
      </c>
      <c r="F23" s="0" t="n">
        <f aca="false">COUNTIFS($A$2:$A$1486,"0", $B$2:$B$1486, "&lt;"&amp;E23, $B$2:B$1486, "&gt;="&amp;E22)</f>
        <v>6</v>
      </c>
      <c r="G23" s="0" t="n">
        <f aca="false">COUNTIFS($A$2:$A$1486,"1", $B$2:$B$1486, "&lt;"&amp;E23, $B$2:B$1486, "&gt;="&amp;E22)</f>
        <v>1</v>
      </c>
    </row>
    <row r="24" customFormat="false" ht="12.8" hidden="false" customHeight="false" outlineLevel="0" collapsed="false">
      <c r="A24" s="6" t="n">
        <v>0</v>
      </c>
      <c r="B24" s="7" t="n">
        <v>0.23</v>
      </c>
      <c r="C24" s="5" t="n">
        <f aca="false">IF(A24=0, B24, 0)</f>
        <v>0.23</v>
      </c>
      <c r="D24" s="5" t="n">
        <f aca="false">IF(A24=1, B24, 0)</f>
        <v>0</v>
      </c>
      <c r="E24" s="0" t="n">
        <v>0.23</v>
      </c>
      <c r="F24" s="0" t="n">
        <f aca="false">COUNTIFS($A$2:$A$1486,"0", $B$2:$B$1486, "&lt;"&amp;E24, $B$2:B$1486, "&gt;="&amp;E23)</f>
        <v>3</v>
      </c>
      <c r="G24" s="0" t="n">
        <f aca="false">COUNTIFS($A$2:$A$1486,"1", $B$2:$B$1486, "&lt;"&amp;E24, $B$2:B$1486, "&gt;="&amp;E23)</f>
        <v>1</v>
      </c>
    </row>
    <row r="25" customFormat="false" ht="12.8" hidden="false" customHeight="false" outlineLevel="0" collapsed="false">
      <c r="A25" s="6" t="n">
        <v>0</v>
      </c>
      <c r="B25" s="7" t="n">
        <v>0.23</v>
      </c>
      <c r="C25" s="5" t="n">
        <f aca="false">IF(A25=0, B25, 0)</f>
        <v>0.23</v>
      </c>
      <c r="D25" s="5" t="n">
        <f aca="false">IF(A25=1, B25, 0)</f>
        <v>0</v>
      </c>
      <c r="E25" s="0" t="n">
        <v>0.24</v>
      </c>
      <c r="F25" s="0" t="n">
        <f aca="false">COUNTIFS($A$2:$A$1486,"0", $B$2:$B$1486, "&lt;"&amp;E25, $B$2:B$1486, "&gt;="&amp;E24)</f>
        <v>4</v>
      </c>
      <c r="G25" s="0" t="n">
        <f aca="false">COUNTIFS($A$2:$A$1486,"1", $B$2:$B$1486, "&lt;"&amp;E25, $B$2:B$1486, "&gt;="&amp;E24)</f>
        <v>0</v>
      </c>
    </row>
    <row r="26" customFormat="false" ht="12.8" hidden="false" customHeight="false" outlineLevel="0" collapsed="false">
      <c r="A26" s="6" t="n">
        <v>0</v>
      </c>
      <c r="B26" s="7" t="n">
        <v>0.24</v>
      </c>
      <c r="C26" s="5" t="n">
        <f aca="false">IF(A26=0, B26, 0)</f>
        <v>0.24</v>
      </c>
      <c r="D26" s="5" t="n">
        <f aca="false">IF(A26=1, B26, 0)</f>
        <v>0</v>
      </c>
      <c r="E26" s="0" t="n">
        <v>0.25</v>
      </c>
      <c r="F26" s="0" t="n">
        <f aca="false">COUNTIFS($A$2:$A$1486,"0", $B$2:$B$1486, "&lt;"&amp;E26, $B$2:B$1486, "&gt;="&amp;E25)</f>
        <v>3</v>
      </c>
      <c r="G26" s="0" t="n">
        <f aca="false">COUNTIFS($A$2:$A$1486,"1", $B$2:$B$1486, "&lt;"&amp;E26, $B$2:B$1486, "&gt;="&amp;E25)</f>
        <v>0</v>
      </c>
    </row>
    <row r="27" customFormat="false" ht="12.8" hidden="false" customHeight="false" outlineLevel="0" collapsed="false">
      <c r="A27" s="3" t="n">
        <v>0</v>
      </c>
      <c r="B27" s="4" t="n">
        <v>0.24</v>
      </c>
      <c r="C27" s="5" t="n">
        <f aca="false">IF(A27=0, B27, 0)</f>
        <v>0.24</v>
      </c>
      <c r="D27" s="5" t="n">
        <f aca="false">IF(A27=1, B27, 0)</f>
        <v>0</v>
      </c>
      <c r="E27" s="0" t="n">
        <v>0.26</v>
      </c>
      <c r="F27" s="0" t="n">
        <f aca="false">COUNTIFS($A$2:$A$1486,"0", $B$2:$B$1486, "&lt;"&amp;E27, $B$2:B$1486, "&gt;="&amp;E26)</f>
        <v>2</v>
      </c>
      <c r="G27" s="0" t="n">
        <f aca="false">COUNTIFS($A$2:$A$1486,"1", $B$2:$B$1486, "&lt;"&amp;E27, $B$2:B$1486, "&gt;="&amp;E26)</f>
        <v>2</v>
      </c>
    </row>
    <row r="28" customFormat="false" ht="12.8" hidden="false" customHeight="false" outlineLevel="0" collapsed="false">
      <c r="A28" s="3" t="n">
        <v>0</v>
      </c>
      <c r="B28" s="4" t="n">
        <v>0.24</v>
      </c>
      <c r="C28" s="5" t="n">
        <f aca="false">IF(A28=0, B28, 0)</f>
        <v>0.24</v>
      </c>
      <c r="D28" s="5" t="n">
        <f aca="false">IF(A28=1, B28, 0)</f>
        <v>0</v>
      </c>
      <c r="E28" s="0" t="n">
        <v>0.27</v>
      </c>
      <c r="F28" s="0" t="n">
        <f aca="false">COUNTIFS($A$2:$A$1486,"0", $B$2:$B$1486, "&lt;"&amp;E28, $B$2:B$1486, "&gt;="&amp;E27)</f>
        <v>5</v>
      </c>
      <c r="G28" s="0" t="n">
        <f aca="false">COUNTIFS($A$2:$A$1486,"1", $B$2:$B$1486, "&lt;"&amp;E28, $B$2:B$1486, "&gt;="&amp;E27)</f>
        <v>1</v>
      </c>
    </row>
    <row r="29" customFormat="false" ht="12.8" hidden="false" customHeight="false" outlineLevel="0" collapsed="false">
      <c r="A29" s="6" t="n">
        <v>0</v>
      </c>
      <c r="B29" s="7" t="n">
        <v>0.25</v>
      </c>
      <c r="C29" s="5" t="n">
        <f aca="false">IF(A29=0, B29, 0)</f>
        <v>0.25</v>
      </c>
      <c r="D29" s="5" t="n">
        <f aca="false">IF(A29=1, B29, 0)</f>
        <v>0</v>
      </c>
      <c r="E29" s="0" t="n">
        <v>0.28</v>
      </c>
      <c r="F29" s="0" t="n">
        <f aca="false">COUNTIFS($A$2:$A$1486,"0", $B$2:$B$1486, "&lt;"&amp;E29, $B$2:B$1486, "&gt;="&amp;E28)</f>
        <v>4</v>
      </c>
      <c r="G29" s="0" t="n">
        <f aca="false">COUNTIFS($A$2:$A$1486,"1", $B$2:$B$1486, "&lt;"&amp;E29, $B$2:B$1486, "&gt;="&amp;E28)</f>
        <v>0</v>
      </c>
    </row>
    <row r="30" customFormat="false" ht="12.8" hidden="false" customHeight="false" outlineLevel="0" collapsed="false">
      <c r="A30" s="6" t="n">
        <v>1</v>
      </c>
      <c r="B30" s="7" t="n">
        <v>0.25</v>
      </c>
      <c r="C30" s="0" t="n">
        <f aca="false">IF(A30=0, B30, 0)</f>
        <v>0</v>
      </c>
      <c r="D30" s="5" t="n">
        <f aca="false">IF(A30=1, B30, 0)</f>
        <v>0.25</v>
      </c>
      <c r="E30" s="0" t="n">
        <v>0.29</v>
      </c>
      <c r="F30" s="0" t="n">
        <f aca="false">COUNTIFS($A$2:$A$1486,"0", $B$2:$B$1486, "&lt;"&amp;E30, $B$2:B$1486, "&gt;="&amp;E29)</f>
        <v>4</v>
      </c>
      <c r="G30" s="0" t="n">
        <f aca="false">COUNTIFS($A$2:$A$1486,"1", $B$2:$B$1486, "&lt;"&amp;E30, $B$2:B$1486, "&gt;="&amp;E29)</f>
        <v>3</v>
      </c>
    </row>
    <row r="31" customFormat="false" ht="12.8" hidden="false" customHeight="false" outlineLevel="0" collapsed="false">
      <c r="A31" s="3" t="n">
        <v>0</v>
      </c>
      <c r="B31" s="4" t="n">
        <v>0.25</v>
      </c>
      <c r="C31" s="5" t="n">
        <f aca="false">IF(A31=0, B31, 0)</f>
        <v>0.25</v>
      </c>
      <c r="D31" s="5" t="n">
        <f aca="false">IF(A31=1, B31, 0)</f>
        <v>0</v>
      </c>
      <c r="E31" s="0" t="n">
        <v>0.3</v>
      </c>
      <c r="F31" s="0" t="n">
        <f aca="false">COUNTIFS($A$2:$A$1486,"0", $B$2:$B$1486, "&lt;"&amp;E31, $B$2:B$1486, "&gt;="&amp;E30)</f>
        <v>1</v>
      </c>
      <c r="G31" s="0" t="n">
        <f aca="false">COUNTIFS($A$2:$A$1486,"1", $B$2:$B$1486, "&lt;"&amp;E31, $B$2:B$1486, "&gt;="&amp;E30)</f>
        <v>1</v>
      </c>
    </row>
    <row r="32" customFormat="false" ht="12.8" hidden="false" customHeight="false" outlineLevel="0" collapsed="false">
      <c r="A32" s="3" t="n">
        <v>1</v>
      </c>
      <c r="B32" s="4" t="n">
        <v>0.25</v>
      </c>
      <c r="C32" s="0" t="n">
        <f aca="false">IF(A32=0, B32, 0)</f>
        <v>0</v>
      </c>
      <c r="D32" s="5" t="n">
        <f aca="false">IF(A32=1, B32, 0)</f>
        <v>0.25</v>
      </c>
      <c r="E32" s="0" t="n">
        <v>0.31</v>
      </c>
      <c r="F32" s="0" t="n">
        <f aca="false">COUNTIFS($A$2:$A$1486,"0", $B$2:$B$1486, "&lt;"&amp;E32, $B$2:B$1486, "&gt;="&amp;E31)</f>
        <v>10</v>
      </c>
      <c r="G32" s="0" t="n">
        <f aca="false">COUNTIFS($A$2:$A$1486,"1", $B$2:$B$1486, "&lt;"&amp;E32, $B$2:B$1486, "&gt;="&amp;E31)</f>
        <v>4</v>
      </c>
    </row>
    <row r="33" customFormat="false" ht="12.8" hidden="false" customHeight="false" outlineLevel="0" collapsed="false">
      <c r="A33" s="6" t="n">
        <v>0</v>
      </c>
      <c r="B33" s="7" t="n">
        <v>0.26</v>
      </c>
      <c r="C33" s="5" t="n">
        <f aca="false">IF(A33=0, B33, 0)</f>
        <v>0.26</v>
      </c>
      <c r="D33" s="5" t="n">
        <f aca="false">IF(A33=1, B33, 0)</f>
        <v>0</v>
      </c>
      <c r="E33" s="0" t="n">
        <v>0.32</v>
      </c>
      <c r="F33" s="0" t="n">
        <f aca="false">COUNTIFS($A$2:$A$1486,"0", $B$2:$B$1486, "&lt;"&amp;E33, $B$2:B$1486, "&gt;="&amp;E32)</f>
        <v>6</v>
      </c>
      <c r="G33" s="0" t="n">
        <f aca="false">COUNTIFS($A$2:$A$1486,"1", $B$2:$B$1486, "&lt;"&amp;E33, $B$2:B$1486, "&gt;="&amp;E32)</f>
        <v>2</v>
      </c>
    </row>
    <row r="34" customFormat="false" ht="12.8" hidden="false" customHeight="false" outlineLevel="0" collapsed="false">
      <c r="A34" s="6" t="n">
        <v>0</v>
      </c>
      <c r="B34" s="7" t="n">
        <v>0.26</v>
      </c>
      <c r="C34" s="5" t="n">
        <f aca="false">IF(A34=0, B34, 0)</f>
        <v>0.26</v>
      </c>
      <c r="D34" s="5" t="n">
        <f aca="false">IF(A34=1, B34, 0)</f>
        <v>0</v>
      </c>
      <c r="E34" s="0" t="n">
        <v>0.33</v>
      </c>
      <c r="F34" s="0" t="n">
        <f aca="false">COUNTIFS($A$2:$A$1486,"0", $B$2:$B$1486, "&lt;"&amp;E34, $B$2:B$1486, "&gt;="&amp;E33)</f>
        <v>4</v>
      </c>
      <c r="G34" s="0" t="n">
        <f aca="false">COUNTIFS($A$2:$A$1486,"1", $B$2:$B$1486, "&lt;"&amp;E34, $B$2:B$1486, "&gt;="&amp;E33)</f>
        <v>1</v>
      </c>
    </row>
    <row r="35" customFormat="false" ht="12.8" hidden="false" customHeight="false" outlineLevel="0" collapsed="false">
      <c r="A35" s="6" t="n">
        <v>0</v>
      </c>
      <c r="B35" s="7" t="n">
        <v>0.26</v>
      </c>
      <c r="C35" s="5" t="n">
        <f aca="false">IF(A35=0, B35, 0)</f>
        <v>0.26</v>
      </c>
      <c r="D35" s="5" t="n">
        <f aca="false">IF(A35=1, B35, 0)</f>
        <v>0</v>
      </c>
      <c r="E35" s="0" t="n">
        <v>0.34</v>
      </c>
      <c r="F35" s="0" t="n">
        <f aca="false">COUNTIFS($A$2:$A$1486,"0", $B$2:$B$1486, "&lt;"&amp;E35, $B$2:B$1486, "&gt;="&amp;E34)</f>
        <v>8</v>
      </c>
      <c r="G35" s="0" t="n">
        <f aca="false">COUNTIFS($A$2:$A$1486,"1", $B$2:$B$1486, "&lt;"&amp;E35, $B$2:B$1486, "&gt;="&amp;E34)</f>
        <v>3</v>
      </c>
    </row>
    <row r="36" customFormat="false" ht="12.8" hidden="false" customHeight="false" outlineLevel="0" collapsed="false">
      <c r="A36" s="6" t="n">
        <v>0</v>
      </c>
      <c r="B36" s="7" t="n">
        <v>0.26</v>
      </c>
      <c r="C36" s="5" t="n">
        <f aca="false">IF(A36=0, B36, 0)</f>
        <v>0.26</v>
      </c>
      <c r="D36" s="5" t="n">
        <f aca="false">IF(A36=1, B36, 0)</f>
        <v>0</v>
      </c>
      <c r="E36" s="0" t="n">
        <v>0.35</v>
      </c>
      <c r="F36" s="0" t="n">
        <f aca="false">COUNTIFS($A$2:$A$1486,"0", $B$2:$B$1486, "&lt;"&amp;E36, $B$2:B$1486, "&gt;="&amp;E35)</f>
        <v>7</v>
      </c>
      <c r="G36" s="0" t="n">
        <f aca="false">COUNTIFS($A$2:$A$1486,"1", $B$2:$B$1486, "&lt;"&amp;E36, $B$2:B$1486, "&gt;="&amp;E35)</f>
        <v>2</v>
      </c>
    </row>
    <row r="37" customFormat="false" ht="12.8" hidden="false" customHeight="false" outlineLevel="0" collapsed="false">
      <c r="A37" s="3" t="n">
        <v>0</v>
      </c>
      <c r="B37" s="4" t="n">
        <v>0.26</v>
      </c>
      <c r="C37" s="5" t="n">
        <f aca="false">IF(A37=0, B37, 0)</f>
        <v>0.26</v>
      </c>
      <c r="D37" s="5" t="n">
        <f aca="false">IF(A37=1, B37, 0)</f>
        <v>0</v>
      </c>
      <c r="E37" s="0" t="n">
        <v>0.36</v>
      </c>
      <c r="F37" s="0" t="n">
        <f aca="false">COUNTIFS($A$2:$A$1486,"0", $B$2:$B$1486, "&lt;"&amp;E37, $B$2:B$1486, "&gt;="&amp;E36)</f>
        <v>8</v>
      </c>
      <c r="G37" s="0" t="n">
        <f aca="false">COUNTIFS($A$2:$A$1486,"1", $B$2:$B$1486, "&lt;"&amp;E37, $B$2:B$1486, "&gt;="&amp;E36)</f>
        <v>3</v>
      </c>
    </row>
    <row r="38" customFormat="false" ht="12.8" hidden="false" customHeight="false" outlineLevel="0" collapsed="false">
      <c r="A38" s="3" t="n">
        <v>1</v>
      </c>
      <c r="B38" s="4" t="n">
        <v>0.26</v>
      </c>
      <c r="C38" s="0" t="n">
        <f aca="false">IF(A38=0, B38, 0)</f>
        <v>0</v>
      </c>
      <c r="D38" s="5" t="n">
        <f aca="false">IF(A38=1, B38, 0)</f>
        <v>0.26</v>
      </c>
      <c r="E38" s="0" t="n">
        <v>0.37</v>
      </c>
      <c r="F38" s="0" t="n">
        <f aca="false">COUNTIFS($A$2:$A$1486,"0", $B$2:$B$1486, "&lt;"&amp;E38, $B$2:B$1486, "&gt;="&amp;E37)</f>
        <v>3</v>
      </c>
      <c r="G38" s="0" t="n">
        <f aca="false">COUNTIFS($A$2:$A$1486,"1", $B$2:$B$1486, "&lt;"&amp;E38, $B$2:B$1486, "&gt;="&amp;E37)</f>
        <v>3</v>
      </c>
    </row>
    <row r="39" customFormat="false" ht="12.8" hidden="false" customHeight="false" outlineLevel="0" collapsed="false">
      <c r="A39" s="6" t="n">
        <v>0</v>
      </c>
      <c r="B39" s="7" t="n">
        <v>0.27</v>
      </c>
      <c r="C39" s="5" t="n">
        <f aca="false">IF(A39=0, B39, 0)</f>
        <v>0.27</v>
      </c>
      <c r="D39" s="5" t="n">
        <f aca="false">IF(A39=1, B39, 0)</f>
        <v>0</v>
      </c>
      <c r="E39" s="0" t="n">
        <v>0.38</v>
      </c>
      <c r="F39" s="0" t="n">
        <f aca="false">COUNTIFS($A$2:$A$1486,"0", $B$2:$B$1486, "&lt;"&amp;E39, $B$2:B$1486, "&gt;="&amp;E38)</f>
        <v>8</v>
      </c>
      <c r="G39" s="0" t="n">
        <f aca="false">COUNTIFS($A$2:$A$1486,"1", $B$2:$B$1486, "&lt;"&amp;E39, $B$2:B$1486, "&gt;="&amp;E38)</f>
        <v>4</v>
      </c>
    </row>
    <row r="40" customFormat="false" ht="12.8" hidden="false" customHeight="false" outlineLevel="0" collapsed="false">
      <c r="A40" s="6" t="n">
        <v>0</v>
      </c>
      <c r="B40" s="7" t="n">
        <v>0.27</v>
      </c>
      <c r="C40" s="5" t="n">
        <f aca="false">IF(A40=0, B40, 0)</f>
        <v>0.27</v>
      </c>
      <c r="D40" s="5" t="n">
        <f aca="false">IF(A40=1, B40, 0)</f>
        <v>0</v>
      </c>
      <c r="E40" s="0" t="n">
        <v>0.39</v>
      </c>
      <c r="F40" s="0" t="n">
        <f aca="false">COUNTIFS($A$2:$A$1486,"0", $B$2:$B$1486, "&lt;"&amp;E40, $B$2:B$1486, "&gt;="&amp;E39)</f>
        <v>16</v>
      </c>
      <c r="G40" s="0" t="n">
        <f aca="false">COUNTIFS($A$2:$A$1486,"1", $B$2:$B$1486, "&lt;"&amp;E40, $B$2:B$1486, "&gt;="&amp;E39)</f>
        <v>2</v>
      </c>
    </row>
    <row r="41" customFormat="false" ht="12.8" hidden="false" customHeight="false" outlineLevel="0" collapsed="false">
      <c r="A41" s="3" t="n">
        <v>0</v>
      </c>
      <c r="B41" s="4" t="n">
        <v>0.27</v>
      </c>
      <c r="C41" s="5" t="n">
        <f aca="false">IF(A41=0, B41, 0)</f>
        <v>0.27</v>
      </c>
      <c r="D41" s="5" t="n">
        <f aca="false">IF(A41=1, B41, 0)</f>
        <v>0</v>
      </c>
      <c r="E41" s="0" t="n">
        <v>0.4</v>
      </c>
      <c r="F41" s="0" t="n">
        <f aca="false">COUNTIFS($A$2:$A$1486,"0", $B$2:$B$1486, "&lt;"&amp;E41, $B$2:B$1486, "&gt;="&amp;E40)</f>
        <v>8</v>
      </c>
      <c r="G41" s="0" t="n">
        <f aca="false">COUNTIFS($A$2:$A$1486,"1", $B$2:$B$1486, "&lt;"&amp;E41, $B$2:B$1486, "&gt;="&amp;E40)</f>
        <v>3</v>
      </c>
    </row>
    <row r="42" customFormat="false" ht="12.8" hidden="false" customHeight="false" outlineLevel="0" collapsed="false">
      <c r="A42" s="3" t="n">
        <v>0</v>
      </c>
      <c r="B42" s="4" t="n">
        <v>0.27</v>
      </c>
      <c r="C42" s="5" t="n">
        <f aca="false">IF(A42=0, B42, 0)</f>
        <v>0.27</v>
      </c>
      <c r="D42" s="5" t="n">
        <f aca="false">IF(A42=1, B42, 0)</f>
        <v>0</v>
      </c>
      <c r="E42" s="0" t="n">
        <v>0.41</v>
      </c>
      <c r="F42" s="0" t="n">
        <f aca="false">COUNTIFS($A$2:$A$1486,"0", $B$2:$B$1486, "&lt;"&amp;E42, $B$2:B$1486, "&gt;="&amp;E41)</f>
        <v>9</v>
      </c>
      <c r="G42" s="0" t="n">
        <f aca="false">COUNTIFS($A$2:$A$1486,"1", $B$2:$B$1486, "&lt;"&amp;E42, $B$2:B$1486, "&gt;="&amp;E41)</f>
        <v>5</v>
      </c>
    </row>
    <row r="43" customFormat="false" ht="12.8" hidden="false" customHeight="false" outlineLevel="0" collapsed="false">
      <c r="A43" s="6" t="n">
        <v>0</v>
      </c>
      <c r="B43" s="7" t="n">
        <v>0.28</v>
      </c>
      <c r="C43" s="5" t="n">
        <f aca="false">IF(A43=0, B43, 0)</f>
        <v>0.28</v>
      </c>
      <c r="D43" s="5" t="n">
        <f aca="false">IF(A43=1, B43, 0)</f>
        <v>0</v>
      </c>
      <c r="E43" s="0" t="n">
        <v>0.42</v>
      </c>
      <c r="F43" s="0" t="n">
        <f aca="false">COUNTIFS($A$2:$A$1486,"0", $B$2:$B$1486, "&lt;"&amp;E43, $B$2:B$1486, "&gt;="&amp;E42)</f>
        <v>10</v>
      </c>
      <c r="G43" s="0" t="n">
        <f aca="false">COUNTIFS($A$2:$A$1486,"1", $B$2:$B$1486, "&lt;"&amp;E43, $B$2:B$1486, "&gt;="&amp;E42)</f>
        <v>2</v>
      </c>
    </row>
    <row r="44" customFormat="false" ht="12.8" hidden="false" customHeight="false" outlineLevel="0" collapsed="false">
      <c r="A44" s="6" t="n">
        <v>1</v>
      </c>
      <c r="B44" s="7" t="n">
        <v>0.28</v>
      </c>
      <c r="C44" s="0" t="n">
        <f aca="false">IF(A44=0, B44, 0)</f>
        <v>0</v>
      </c>
      <c r="D44" s="5" t="n">
        <f aca="false">IF(A44=1, B44, 0)</f>
        <v>0.28</v>
      </c>
      <c r="E44" s="0" t="n">
        <v>0.43</v>
      </c>
      <c r="F44" s="0" t="n">
        <f aca="false">COUNTIFS($A$2:$A$1486,"0", $B$2:$B$1486, "&lt;"&amp;E44, $B$2:B$1486, "&gt;="&amp;E43)</f>
        <v>11</v>
      </c>
      <c r="G44" s="0" t="n">
        <f aca="false">COUNTIFS($A$2:$A$1486,"1", $B$2:$B$1486, "&lt;"&amp;E44, $B$2:B$1486, "&gt;="&amp;E43)</f>
        <v>2</v>
      </c>
    </row>
    <row r="45" customFormat="false" ht="12.8" hidden="false" customHeight="false" outlineLevel="0" collapsed="false">
      <c r="A45" s="6" t="n">
        <v>0</v>
      </c>
      <c r="B45" s="7" t="n">
        <v>0.28</v>
      </c>
      <c r="C45" s="5" t="n">
        <f aca="false">IF(A45=0, B45, 0)</f>
        <v>0.28</v>
      </c>
      <c r="D45" s="5" t="n">
        <f aca="false">IF(A45=1, B45, 0)</f>
        <v>0</v>
      </c>
      <c r="E45" s="0" t="n">
        <v>0.44</v>
      </c>
      <c r="F45" s="0" t="n">
        <f aca="false">COUNTIFS($A$2:$A$1486,"0", $B$2:$B$1486, "&lt;"&amp;E45, $B$2:B$1486, "&gt;="&amp;E44)</f>
        <v>5</v>
      </c>
      <c r="G45" s="0" t="n">
        <f aca="false">COUNTIFS($A$2:$A$1486,"1", $B$2:$B$1486, "&lt;"&amp;E45, $B$2:B$1486, "&gt;="&amp;E44)</f>
        <v>3</v>
      </c>
    </row>
    <row r="46" customFormat="false" ht="12.8" hidden="false" customHeight="false" outlineLevel="0" collapsed="false">
      <c r="A46" s="6" t="n">
        <v>1</v>
      </c>
      <c r="B46" s="7" t="n">
        <v>0.28</v>
      </c>
      <c r="C46" s="0" t="n">
        <f aca="false">IF(A46=0, B46, 0)</f>
        <v>0</v>
      </c>
      <c r="D46" s="5" t="n">
        <f aca="false">IF(A46=1, B46, 0)</f>
        <v>0.28</v>
      </c>
      <c r="E46" s="0" t="n">
        <v>0.45</v>
      </c>
      <c r="F46" s="0" t="n">
        <f aca="false">COUNTIFS($A$2:$A$1486,"0", $B$2:$B$1486, "&lt;"&amp;E46, $B$2:B$1486, "&gt;="&amp;E45)</f>
        <v>10</v>
      </c>
      <c r="G46" s="0" t="n">
        <f aca="false">COUNTIFS($A$2:$A$1486,"1", $B$2:$B$1486, "&lt;"&amp;E46, $B$2:B$1486, "&gt;="&amp;E45)</f>
        <v>4</v>
      </c>
    </row>
    <row r="47" customFormat="false" ht="12.8" hidden="false" customHeight="false" outlineLevel="0" collapsed="false">
      <c r="A47" s="6" t="n">
        <v>0</v>
      </c>
      <c r="B47" s="7" t="n">
        <v>0.28</v>
      </c>
      <c r="C47" s="5" t="n">
        <f aca="false">IF(A47=0, B47, 0)</f>
        <v>0.28</v>
      </c>
      <c r="D47" s="5" t="n">
        <f aca="false">IF(A47=1, B47, 0)</f>
        <v>0</v>
      </c>
      <c r="E47" s="0" t="n">
        <v>0.46</v>
      </c>
      <c r="F47" s="0" t="n">
        <f aca="false">COUNTIFS($A$2:$A$1486,"0", $B$2:$B$1486, "&lt;"&amp;E47, $B$2:B$1486, "&gt;="&amp;E46)</f>
        <v>15</v>
      </c>
      <c r="G47" s="0" t="n">
        <f aca="false">COUNTIFS($A$2:$A$1486,"1", $B$2:$B$1486, "&lt;"&amp;E47, $B$2:B$1486, "&gt;="&amp;E46)</f>
        <v>4</v>
      </c>
    </row>
    <row r="48" customFormat="false" ht="12.8" hidden="false" customHeight="false" outlineLevel="0" collapsed="false">
      <c r="A48" s="3" t="n">
        <v>0</v>
      </c>
      <c r="B48" s="4" t="n">
        <v>0.28</v>
      </c>
      <c r="C48" s="5" t="n">
        <f aca="false">IF(A48=0, B48, 0)</f>
        <v>0.28</v>
      </c>
      <c r="D48" s="5" t="n">
        <f aca="false">IF(A48=1, B48, 0)</f>
        <v>0</v>
      </c>
      <c r="E48" s="0" t="n">
        <v>0.47</v>
      </c>
      <c r="F48" s="0" t="n">
        <f aca="false">COUNTIFS($A$2:$A$1486,"0", $B$2:$B$1486, "&lt;"&amp;E48, $B$2:B$1486, "&gt;="&amp;E47)</f>
        <v>10</v>
      </c>
      <c r="G48" s="0" t="n">
        <f aca="false">COUNTIFS($A$2:$A$1486,"1", $B$2:$B$1486, "&lt;"&amp;E48, $B$2:B$1486, "&gt;="&amp;E47)</f>
        <v>5</v>
      </c>
    </row>
    <row r="49" customFormat="false" ht="12.8" hidden="false" customHeight="false" outlineLevel="0" collapsed="false">
      <c r="A49" s="3" t="n">
        <v>1</v>
      </c>
      <c r="B49" s="4" t="n">
        <v>0.28</v>
      </c>
      <c r="C49" s="0" t="n">
        <f aca="false">IF(A49=0, B49, 0)</f>
        <v>0</v>
      </c>
      <c r="D49" s="5" t="n">
        <f aca="false">IF(A49=1, B49, 0)</f>
        <v>0.28</v>
      </c>
      <c r="E49" s="0" t="n">
        <v>0.48</v>
      </c>
      <c r="F49" s="0" t="n">
        <f aca="false">COUNTIFS($A$2:$A$1486,"0", $B$2:$B$1486, "&lt;"&amp;E49, $B$2:B$1486, "&gt;="&amp;E48)</f>
        <v>12</v>
      </c>
      <c r="G49" s="0" t="n">
        <f aca="false">COUNTIFS($A$2:$A$1486,"1", $B$2:$B$1486, "&lt;"&amp;E49, $B$2:B$1486, "&gt;="&amp;E48)</f>
        <v>2</v>
      </c>
    </row>
    <row r="50" customFormat="false" ht="12.8" hidden="false" customHeight="false" outlineLevel="0" collapsed="false">
      <c r="A50" s="6" t="n">
        <v>1</v>
      </c>
      <c r="B50" s="7" t="n">
        <v>0.29</v>
      </c>
      <c r="C50" s="0" t="n">
        <f aca="false">IF(A50=0, B50, 0)</f>
        <v>0</v>
      </c>
      <c r="D50" s="5" t="n">
        <f aca="false">IF(A50=1, B50, 0)</f>
        <v>0.29</v>
      </c>
      <c r="E50" s="0" t="n">
        <v>0.49</v>
      </c>
      <c r="F50" s="0" t="n">
        <f aca="false">COUNTIFS($A$2:$A$1486,"0", $B$2:$B$1486, "&lt;"&amp;E50, $B$2:B$1486, "&gt;="&amp;E49)</f>
        <v>11</v>
      </c>
      <c r="G50" s="0" t="n">
        <f aca="false">COUNTIFS($A$2:$A$1486,"1", $B$2:$B$1486, "&lt;"&amp;E50, $B$2:B$1486, "&gt;="&amp;E49)</f>
        <v>3</v>
      </c>
    </row>
    <row r="51" customFormat="false" ht="12.8" hidden="false" customHeight="false" outlineLevel="0" collapsed="false">
      <c r="A51" s="3" t="n">
        <v>0</v>
      </c>
      <c r="B51" s="4" t="n">
        <v>0.29</v>
      </c>
      <c r="C51" s="5" t="n">
        <f aca="false">IF(A51=0, B51, 0)</f>
        <v>0.29</v>
      </c>
      <c r="D51" s="5" t="n">
        <f aca="false">IF(A51=1, B51, 0)</f>
        <v>0</v>
      </c>
      <c r="E51" s="0" t="n">
        <v>0.5</v>
      </c>
      <c r="F51" s="0" t="n">
        <f aca="false">COUNTIFS($A$2:$A$1486,"0", $B$2:$B$1486, "&lt;"&amp;E51, $B$2:B$1486, "&gt;="&amp;E50)</f>
        <v>13</v>
      </c>
      <c r="G51" s="0" t="n">
        <f aca="false">COUNTIFS($A$2:$A$1486,"1", $B$2:$B$1486, "&lt;"&amp;E51, $B$2:B$1486, "&gt;="&amp;E50)</f>
        <v>5</v>
      </c>
    </row>
    <row r="52" customFormat="false" ht="12.8" hidden="false" customHeight="false" outlineLevel="0" collapsed="false">
      <c r="A52" s="6" t="n">
        <v>0</v>
      </c>
      <c r="B52" s="7" t="n">
        <v>0.3</v>
      </c>
      <c r="C52" s="5" t="n">
        <f aca="false">IF(A52=0, B52, 0)</f>
        <v>0.3</v>
      </c>
      <c r="D52" s="5" t="n">
        <f aca="false">IF(A52=1, B52, 0)</f>
        <v>0</v>
      </c>
      <c r="E52" s="0" t="n">
        <v>0.51</v>
      </c>
      <c r="F52" s="0" t="n">
        <f aca="false">COUNTIFS($A$2:$A$1486,"0", $B$2:$B$1486, "&lt;"&amp;E52, $B$2:B$1486, "&gt;="&amp;E51)</f>
        <v>15</v>
      </c>
      <c r="G52" s="0" t="n">
        <f aca="false">COUNTIFS($A$2:$A$1486,"1", $B$2:$B$1486, "&lt;"&amp;E52, $B$2:B$1486, "&gt;="&amp;E51)</f>
        <v>6</v>
      </c>
    </row>
    <row r="53" customFormat="false" ht="12.8" hidden="false" customHeight="false" outlineLevel="0" collapsed="false">
      <c r="A53" s="6" t="n">
        <v>0</v>
      </c>
      <c r="B53" s="7" t="n">
        <v>0.3</v>
      </c>
      <c r="C53" s="5" t="n">
        <f aca="false">IF(A53=0, B53, 0)</f>
        <v>0.3</v>
      </c>
      <c r="D53" s="5" t="n">
        <f aca="false">IF(A53=1, B53, 0)</f>
        <v>0</v>
      </c>
      <c r="E53" s="0" t="n">
        <v>0.52</v>
      </c>
      <c r="F53" s="0" t="n">
        <f aca="false">COUNTIFS($A$2:$A$1486,"0", $B$2:$B$1486, "&lt;"&amp;E53, $B$2:B$1486, "&gt;="&amp;E52)</f>
        <v>10</v>
      </c>
      <c r="G53" s="0" t="n">
        <f aca="false">COUNTIFS($A$2:$A$1486,"1", $B$2:$B$1486, "&lt;"&amp;E53, $B$2:B$1486, "&gt;="&amp;E52)</f>
        <v>8</v>
      </c>
    </row>
    <row r="54" customFormat="false" ht="12.8" hidden="false" customHeight="false" outlineLevel="0" collapsed="false">
      <c r="A54" s="6" t="n">
        <v>0</v>
      </c>
      <c r="B54" s="7" t="n">
        <v>0.3</v>
      </c>
      <c r="C54" s="5" t="n">
        <f aca="false">IF(A54=0, B54, 0)</f>
        <v>0.3</v>
      </c>
      <c r="D54" s="5" t="n">
        <f aca="false">IF(A54=1, B54, 0)</f>
        <v>0</v>
      </c>
      <c r="E54" s="0" t="n">
        <v>0.53</v>
      </c>
      <c r="F54" s="0" t="n">
        <f aca="false">COUNTIFS($A$2:$A$1486,"0", $B$2:$B$1486, "&lt;"&amp;E54, $B$2:B$1486, "&gt;="&amp;E53)</f>
        <v>8</v>
      </c>
      <c r="G54" s="0" t="n">
        <f aca="false">COUNTIFS($A$2:$A$1486,"1", $B$2:$B$1486, "&lt;"&amp;E54, $B$2:B$1486, "&gt;="&amp;E53)</f>
        <v>6</v>
      </c>
    </row>
    <row r="55" customFormat="false" ht="12.8" hidden="false" customHeight="false" outlineLevel="0" collapsed="false">
      <c r="A55" s="6" t="n">
        <v>0</v>
      </c>
      <c r="B55" s="7" t="n">
        <v>0.3</v>
      </c>
      <c r="C55" s="5" t="n">
        <f aca="false">IF(A55=0, B55, 0)</f>
        <v>0.3</v>
      </c>
      <c r="D55" s="5" t="n">
        <f aca="false">IF(A55=1, B55, 0)</f>
        <v>0</v>
      </c>
      <c r="E55" s="0" t="n">
        <v>0.54</v>
      </c>
      <c r="F55" s="0" t="n">
        <f aca="false">COUNTIFS($A$2:$A$1486,"0", $B$2:$B$1486, "&lt;"&amp;E55, $B$2:B$1486, "&gt;="&amp;E54)</f>
        <v>12</v>
      </c>
      <c r="G55" s="0" t="n">
        <f aca="false">COUNTIFS($A$2:$A$1486,"1", $B$2:$B$1486, "&lt;"&amp;E55, $B$2:B$1486, "&gt;="&amp;E54)</f>
        <v>3</v>
      </c>
    </row>
    <row r="56" customFormat="false" ht="12.8" hidden="false" customHeight="false" outlineLevel="0" collapsed="false">
      <c r="A56" s="6" t="n">
        <v>1</v>
      </c>
      <c r="B56" s="7" t="n">
        <v>0.3</v>
      </c>
      <c r="C56" s="0" t="n">
        <f aca="false">IF(A56=0, B56, 0)</f>
        <v>0</v>
      </c>
      <c r="D56" s="5" t="n">
        <f aca="false">IF(A56=1, B56, 0)</f>
        <v>0.3</v>
      </c>
      <c r="E56" s="0" t="n">
        <v>0.55</v>
      </c>
      <c r="F56" s="0" t="n">
        <f aca="false">COUNTIFS($A$2:$A$1486,"0", $B$2:$B$1486, "&lt;"&amp;E56, $B$2:B$1486, "&gt;="&amp;E55)</f>
        <v>15</v>
      </c>
      <c r="G56" s="0" t="n">
        <f aca="false">COUNTIFS($A$2:$A$1486,"1", $B$2:$B$1486, "&lt;"&amp;E56, $B$2:B$1486, "&gt;="&amp;E55)</f>
        <v>5</v>
      </c>
    </row>
    <row r="57" customFormat="false" ht="12.8" hidden="false" customHeight="false" outlineLevel="0" collapsed="false">
      <c r="A57" s="6" t="n">
        <v>0</v>
      </c>
      <c r="B57" s="7" t="n">
        <v>0.3</v>
      </c>
      <c r="C57" s="5" t="n">
        <f aca="false">IF(A57=0, B57, 0)</f>
        <v>0.3</v>
      </c>
      <c r="D57" s="5" t="n">
        <f aca="false">IF(A57=1, B57, 0)</f>
        <v>0</v>
      </c>
      <c r="E57" s="0" t="n">
        <v>0.56</v>
      </c>
      <c r="F57" s="0" t="n">
        <f aca="false">COUNTIFS($A$2:$A$1486,"0", $B$2:$B$1486, "&lt;"&amp;E57, $B$2:B$1486, "&gt;="&amp;E56)</f>
        <v>7</v>
      </c>
      <c r="G57" s="0" t="n">
        <f aca="false">COUNTIFS($A$2:$A$1486,"1", $B$2:$B$1486, "&lt;"&amp;E57, $B$2:B$1486, "&gt;="&amp;E56)</f>
        <v>10</v>
      </c>
    </row>
    <row r="58" customFormat="false" ht="12.8" hidden="false" customHeight="false" outlineLevel="0" collapsed="false">
      <c r="A58" s="3" t="n">
        <v>0</v>
      </c>
      <c r="B58" s="4" t="n">
        <v>0.3</v>
      </c>
      <c r="C58" s="5" t="n">
        <f aca="false">IF(A58=0, B58, 0)</f>
        <v>0.3</v>
      </c>
      <c r="D58" s="5" t="n">
        <f aca="false">IF(A58=1, B58, 0)</f>
        <v>0</v>
      </c>
      <c r="E58" s="0" t="n">
        <v>0.57</v>
      </c>
      <c r="F58" s="0" t="n">
        <f aca="false">COUNTIFS($A$2:$A$1486,"0", $B$2:$B$1486, "&lt;"&amp;E58, $B$2:B$1486, "&gt;="&amp;E57)</f>
        <v>12</v>
      </c>
      <c r="G58" s="0" t="n">
        <f aca="false">COUNTIFS($A$2:$A$1486,"1", $B$2:$B$1486, "&lt;"&amp;E58, $B$2:B$1486, "&gt;="&amp;E57)</f>
        <v>3</v>
      </c>
    </row>
    <row r="59" customFormat="false" ht="12.8" hidden="false" customHeight="false" outlineLevel="0" collapsed="false">
      <c r="A59" s="3" t="n">
        <v>0</v>
      </c>
      <c r="B59" s="4" t="n">
        <v>0.3</v>
      </c>
      <c r="C59" s="5" t="n">
        <f aca="false">IF(A59=0, B59, 0)</f>
        <v>0.3</v>
      </c>
      <c r="D59" s="5" t="n">
        <f aca="false">IF(A59=1, B59, 0)</f>
        <v>0</v>
      </c>
      <c r="E59" s="0" t="n">
        <v>0.58</v>
      </c>
      <c r="F59" s="0" t="n">
        <f aca="false">COUNTIFS($A$2:$A$1486,"0", $B$2:$B$1486, "&lt;"&amp;E59, $B$2:B$1486, "&gt;="&amp;E58)</f>
        <v>9</v>
      </c>
      <c r="G59" s="0" t="n">
        <f aca="false">COUNTIFS($A$2:$A$1486,"1", $B$2:$B$1486, "&lt;"&amp;E59, $B$2:B$1486, "&gt;="&amp;E58)</f>
        <v>11</v>
      </c>
    </row>
    <row r="60" customFormat="false" ht="12.8" hidden="false" customHeight="false" outlineLevel="0" collapsed="false">
      <c r="A60" s="3" t="n">
        <v>0</v>
      </c>
      <c r="B60" s="4" t="n">
        <v>0.3</v>
      </c>
      <c r="C60" s="5" t="n">
        <f aca="false">IF(A60=0, B60, 0)</f>
        <v>0.3</v>
      </c>
      <c r="D60" s="5" t="n">
        <f aca="false">IF(A60=1, B60, 0)</f>
        <v>0</v>
      </c>
      <c r="E60" s="0" t="n">
        <v>0.59</v>
      </c>
      <c r="F60" s="0" t="n">
        <f aca="false">COUNTIFS($A$2:$A$1486,"0", $B$2:$B$1486, "&lt;"&amp;E60, $B$2:B$1486, "&gt;="&amp;E59)</f>
        <v>10</v>
      </c>
      <c r="G60" s="0" t="n">
        <f aca="false">COUNTIFS($A$2:$A$1486,"1", $B$2:$B$1486, "&lt;"&amp;E60, $B$2:B$1486, "&gt;="&amp;E59)</f>
        <v>2</v>
      </c>
    </row>
    <row r="61" customFormat="false" ht="12.8" hidden="false" customHeight="false" outlineLevel="0" collapsed="false">
      <c r="A61" s="3" t="n">
        <v>1</v>
      </c>
      <c r="B61" s="4" t="n">
        <v>0.3</v>
      </c>
      <c r="C61" s="0" t="n">
        <f aca="false">IF(A61=0, B61, 0)</f>
        <v>0</v>
      </c>
      <c r="D61" s="5" t="n">
        <f aca="false">IF(A61=1, B61, 0)</f>
        <v>0.3</v>
      </c>
      <c r="E61" s="0" t="n">
        <v>0.6</v>
      </c>
      <c r="F61" s="0" t="n">
        <f aca="false">COUNTIFS($A$2:$A$1486,"0", $B$2:$B$1486, "&lt;"&amp;E61, $B$2:B$1486, "&gt;="&amp;E60)</f>
        <v>13</v>
      </c>
      <c r="G61" s="0" t="n">
        <f aca="false">COUNTIFS($A$2:$A$1486,"1", $B$2:$B$1486, "&lt;"&amp;E61, $B$2:B$1486, "&gt;="&amp;E60)</f>
        <v>7</v>
      </c>
    </row>
    <row r="62" customFormat="false" ht="12.8" hidden="false" customHeight="false" outlineLevel="0" collapsed="false">
      <c r="A62" s="3" t="n">
        <v>0</v>
      </c>
      <c r="B62" s="4" t="n">
        <v>0.3</v>
      </c>
      <c r="C62" s="5" t="n">
        <f aca="false">IF(A62=0, B62, 0)</f>
        <v>0.3</v>
      </c>
      <c r="D62" s="5" t="n">
        <f aca="false">IF(A62=1, B62, 0)</f>
        <v>0</v>
      </c>
      <c r="E62" s="0" t="n">
        <v>0.61</v>
      </c>
      <c r="F62" s="0" t="n">
        <f aca="false">COUNTIFS($A$2:$A$1486,"0", $B$2:$B$1486, "&lt;"&amp;E62, $B$2:B$1486, "&gt;="&amp;E61)</f>
        <v>11</v>
      </c>
      <c r="G62" s="0" t="n">
        <f aca="false">COUNTIFS($A$2:$A$1486,"1", $B$2:$B$1486, "&lt;"&amp;E62, $B$2:B$1486, "&gt;="&amp;E61)</f>
        <v>9</v>
      </c>
    </row>
    <row r="63" customFormat="false" ht="12.8" hidden="false" customHeight="false" outlineLevel="0" collapsed="false">
      <c r="A63" s="3" t="n">
        <v>1</v>
      </c>
      <c r="B63" s="4" t="n">
        <v>0.3</v>
      </c>
      <c r="C63" s="0" t="n">
        <f aca="false">IF(A63=0, B63, 0)</f>
        <v>0</v>
      </c>
      <c r="D63" s="5" t="n">
        <f aca="false">IF(A63=1, B63, 0)</f>
        <v>0.3</v>
      </c>
      <c r="E63" s="0" t="n">
        <v>0.62</v>
      </c>
      <c r="F63" s="0" t="n">
        <f aca="false">COUNTIFS($A$2:$A$1486,"0", $B$2:$B$1486, "&lt;"&amp;E63, $B$2:B$1486, "&gt;="&amp;E62)</f>
        <v>15</v>
      </c>
      <c r="G63" s="0" t="n">
        <f aca="false">COUNTIFS($A$2:$A$1486,"1", $B$2:$B$1486, "&lt;"&amp;E63, $B$2:B$1486, "&gt;="&amp;E62)</f>
        <v>11</v>
      </c>
    </row>
    <row r="64" customFormat="false" ht="12.8" hidden="false" customHeight="false" outlineLevel="0" collapsed="false">
      <c r="A64" s="3" t="n">
        <v>0</v>
      </c>
      <c r="B64" s="4" t="n">
        <v>0.3</v>
      </c>
      <c r="C64" s="5" t="n">
        <f aca="false">IF(A64=0, B64, 0)</f>
        <v>0.3</v>
      </c>
      <c r="D64" s="5" t="n">
        <f aca="false">IF(A64=1, B64, 0)</f>
        <v>0</v>
      </c>
      <c r="E64" s="0" t="n">
        <v>0.63</v>
      </c>
      <c r="F64" s="0" t="n">
        <f aca="false">COUNTIFS($A$2:$A$1486,"0", $B$2:$B$1486, "&lt;"&amp;E64, $B$2:B$1486, "&gt;="&amp;E63)</f>
        <v>12</v>
      </c>
      <c r="G64" s="0" t="n">
        <f aca="false">COUNTIFS($A$2:$A$1486,"1", $B$2:$B$1486, "&lt;"&amp;E64, $B$2:B$1486, "&gt;="&amp;E63)</f>
        <v>11</v>
      </c>
    </row>
    <row r="65" customFormat="false" ht="12.8" hidden="false" customHeight="false" outlineLevel="0" collapsed="false">
      <c r="A65" s="3" t="n">
        <v>1</v>
      </c>
      <c r="B65" s="4" t="n">
        <v>0.3</v>
      </c>
      <c r="C65" s="0" t="n">
        <f aca="false">IF(A65=0, B65, 0)</f>
        <v>0</v>
      </c>
      <c r="D65" s="5" t="n">
        <f aca="false">IF(A65=1, B65, 0)</f>
        <v>0.3</v>
      </c>
      <c r="E65" s="0" t="n">
        <v>0.64</v>
      </c>
      <c r="F65" s="0" t="n">
        <f aca="false">COUNTIFS($A$2:$A$1486,"0", $B$2:$B$1486, "&lt;"&amp;E65, $B$2:B$1486, "&gt;="&amp;E64)</f>
        <v>17</v>
      </c>
      <c r="G65" s="0" t="n">
        <f aca="false">COUNTIFS($A$2:$A$1486,"1", $B$2:$B$1486, "&lt;"&amp;E65, $B$2:B$1486, "&gt;="&amp;E64)</f>
        <v>7</v>
      </c>
    </row>
    <row r="66" customFormat="false" ht="12.8" hidden="false" customHeight="false" outlineLevel="0" collapsed="false">
      <c r="A66" s="6" t="n">
        <v>0</v>
      </c>
      <c r="B66" s="7" t="n">
        <v>0.31</v>
      </c>
      <c r="C66" s="5" t="n">
        <f aca="false">IF(A66=0, B66, 0)</f>
        <v>0.31</v>
      </c>
      <c r="D66" s="5" t="n">
        <f aca="false">IF(A66=1, B66, 0)</f>
        <v>0</v>
      </c>
      <c r="E66" s="0" t="n">
        <v>0.65</v>
      </c>
      <c r="F66" s="0" t="n">
        <f aca="false">COUNTIFS($A$2:$A$1486,"0", $B$2:$B$1486, "&lt;"&amp;E66, $B$2:B$1486, "&gt;="&amp;E65)</f>
        <v>14</v>
      </c>
      <c r="G66" s="0" t="n">
        <f aca="false">COUNTIFS($A$2:$A$1486,"1", $B$2:$B$1486, "&lt;"&amp;E66, $B$2:B$1486, "&gt;="&amp;E65)</f>
        <v>8</v>
      </c>
    </row>
    <row r="67" customFormat="false" ht="12.8" hidden="false" customHeight="false" outlineLevel="0" collapsed="false">
      <c r="A67" s="6" t="n">
        <v>1</v>
      </c>
      <c r="B67" s="7" t="n">
        <v>0.31</v>
      </c>
      <c r="C67" s="0" t="n">
        <f aca="false">IF(A67=0, B67, 0)</f>
        <v>0</v>
      </c>
      <c r="D67" s="5" t="n">
        <f aca="false">IF(A67=1, B67, 0)</f>
        <v>0.31</v>
      </c>
      <c r="E67" s="0" t="n">
        <v>0.66</v>
      </c>
      <c r="F67" s="0" t="n">
        <f aca="false">COUNTIFS($A$2:$A$1486,"0", $B$2:$B$1486, "&lt;"&amp;E67, $B$2:B$1486, "&gt;="&amp;E66)</f>
        <v>11</v>
      </c>
      <c r="G67" s="0" t="n">
        <f aca="false">COUNTIFS($A$2:$A$1486,"1", $B$2:$B$1486, "&lt;"&amp;E67, $B$2:B$1486, "&gt;="&amp;E66)</f>
        <v>6</v>
      </c>
    </row>
    <row r="68" customFormat="false" ht="12.8" hidden="false" customHeight="false" outlineLevel="0" collapsed="false">
      <c r="A68" s="6" t="n">
        <v>1</v>
      </c>
      <c r="B68" s="7" t="n">
        <v>0.31</v>
      </c>
      <c r="C68" s="0" t="n">
        <f aca="false">IF(A68=0, B68, 0)</f>
        <v>0</v>
      </c>
      <c r="D68" s="5" t="n">
        <f aca="false">IF(A68=1, B68, 0)</f>
        <v>0.31</v>
      </c>
      <c r="E68" s="0" t="n">
        <v>0.67</v>
      </c>
      <c r="F68" s="0" t="n">
        <f aca="false">COUNTIFS($A$2:$A$1486,"0", $B$2:$B$1486, "&lt;"&amp;E68, $B$2:B$1486, "&gt;="&amp;E67)</f>
        <v>22</v>
      </c>
      <c r="G68" s="0" t="n">
        <f aca="false">COUNTIFS($A$2:$A$1486,"1", $B$2:$B$1486, "&lt;"&amp;E68, $B$2:B$1486, "&gt;="&amp;E67)</f>
        <v>13</v>
      </c>
    </row>
    <row r="69" customFormat="false" ht="12.8" hidden="false" customHeight="false" outlineLevel="0" collapsed="false">
      <c r="A69" s="3" t="n">
        <v>0</v>
      </c>
      <c r="B69" s="4" t="n">
        <v>0.31</v>
      </c>
      <c r="C69" s="5" t="n">
        <f aca="false">IF(A69=0, B69, 0)</f>
        <v>0.31</v>
      </c>
      <c r="D69" s="5" t="n">
        <f aca="false">IF(A69=1, B69, 0)</f>
        <v>0</v>
      </c>
      <c r="E69" s="0" t="n">
        <v>0.68</v>
      </c>
      <c r="F69" s="0" t="n">
        <f aca="false">COUNTIFS($A$2:$A$1486,"0", $B$2:$B$1486, "&lt;"&amp;E69, $B$2:B$1486, "&gt;="&amp;E68)</f>
        <v>8</v>
      </c>
      <c r="G69" s="0" t="n">
        <f aca="false">COUNTIFS($A$2:$A$1486,"1", $B$2:$B$1486, "&lt;"&amp;E69, $B$2:B$1486, "&gt;="&amp;E68)</f>
        <v>10</v>
      </c>
    </row>
    <row r="70" customFormat="false" ht="12.8" hidden="false" customHeight="false" outlineLevel="0" collapsed="false">
      <c r="A70" s="3" t="n">
        <v>0</v>
      </c>
      <c r="B70" s="4" t="n">
        <v>0.31</v>
      </c>
      <c r="C70" s="5" t="n">
        <f aca="false">IF(A70=0, B70, 0)</f>
        <v>0.31</v>
      </c>
      <c r="D70" s="5" t="n">
        <f aca="false">IF(A70=1, B70, 0)</f>
        <v>0</v>
      </c>
      <c r="E70" s="0" t="n">
        <v>0.69</v>
      </c>
      <c r="F70" s="0" t="n">
        <f aca="false">COUNTIFS($A$2:$A$1486,"0", $B$2:$B$1486, "&lt;"&amp;E70, $B$2:B$1486, "&gt;="&amp;E69)</f>
        <v>5</v>
      </c>
      <c r="G70" s="0" t="n">
        <f aca="false">COUNTIFS($A$2:$A$1486,"1", $B$2:$B$1486, "&lt;"&amp;E70, $B$2:B$1486, "&gt;="&amp;E69)</f>
        <v>8</v>
      </c>
    </row>
    <row r="71" customFormat="false" ht="12.8" hidden="false" customHeight="false" outlineLevel="0" collapsed="false">
      <c r="A71" s="3" t="n">
        <v>0</v>
      </c>
      <c r="B71" s="4" t="n">
        <v>0.31</v>
      </c>
      <c r="C71" s="5" t="n">
        <f aca="false">IF(A71=0, B71, 0)</f>
        <v>0.31</v>
      </c>
      <c r="D71" s="5" t="n">
        <f aca="false">IF(A71=1, B71, 0)</f>
        <v>0</v>
      </c>
      <c r="E71" s="0" t="n">
        <v>0.7</v>
      </c>
      <c r="F71" s="0" t="n">
        <f aca="false">COUNTIFS($A$2:$A$1486,"0", $B$2:$B$1486, "&lt;"&amp;E71, $B$2:B$1486, "&gt;="&amp;E70)</f>
        <v>9</v>
      </c>
      <c r="G71" s="0" t="n">
        <f aca="false">COUNTIFS($A$2:$A$1486,"1", $B$2:$B$1486, "&lt;"&amp;E71, $B$2:B$1486, "&gt;="&amp;E70)</f>
        <v>8</v>
      </c>
    </row>
    <row r="72" customFormat="false" ht="12.8" hidden="false" customHeight="false" outlineLevel="0" collapsed="false">
      <c r="A72" s="3" t="n">
        <v>0</v>
      </c>
      <c r="B72" s="4" t="n">
        <v>0.31</v>
      </c>
      <c r="C72" s="5" t="n">
        <f aca="false">IF(A72=0, B72, 0)</f>
        <v>0.31</v>
      </c>
      <c r="D72" s="5" t="n">
        <f aca="false">IF(A72=1, B72, 0)</f>
        <v>0</v>
      </c>
      <c r="E72" s="0" t="n">
        <v>0.71</v>
      </c>
      <c r="F72" s="0" t="n">
        <f aca="false">COUNTIFS($A$2:$A$1486,"0", $B$2:$B$1486, "&lt;"&amp;E72, $B$2:B$1486, "&gt;="&amp;E71)</f>
        <v>5</v>
      </c>
      <c r="G72" s="0" t="n">
        <f aca="false">COUNTIFS($A$2:$A$1486,"1", $B$2:$B$1486, "&lt;"&amp;E72, $B$2:B$1486, "&gt;="&amp;E71)</f>
        <v>5</v>
      </c>
    </row>
    <row r="73" customFormat="false" ht="12.8" hidden="false" customHeight="false" outlineLevel="0" collapsed="false">
      <c r="A73" s="3" t="n">
        <v>0</v>
      </c>
      <c r="B73" s="4" t="n">
        <v>0.31</v>
      </c>
      <c r="C73" s="5" t="n">
        <f aca="false">IF(A73=0, B73, 0)</f>
        <v>0.31</v>
      </c>
      <c r="D73" s="5" t="n">
        <f aca="false">IF(A73=1, B73, 0)</f>
        <v>0</v>
      </c>
      <c r="E73" s="0" t="n">
        <v>0.72</v>
      </c>
      <c r="F73" s="0" t="n">
        <f aca="false">COUNTIFS($A$2:$A$1486,"0", $B$2:$B$1486, "&lt;"&amp;E73, $B$2:B$1486, "&gt;="&amp;E72)</f>
        <v>14</v>
      </c>
      <c r="G73" s="0" t="n">
        <f aca="false">COUNTIFS($A$2:$A$1486,"1", $B$2:$B$1486, "&lt;"&amp;E73, $B$2:B$1486, "&gt;="&amp;E72)</f>
        <v>5</v>
      </c>
    </row>
    <row r="74" customFormat="false" ht="12.8" hidden="false" customHeight="false" outlineLevel="0" collapsed="false">
      <c r="A74" s="6" t="n">
        <v>0</v>
      </c>
      <c r="B74" s="7" t="n">
        <v>0.32</v>
      </c>
      <c r="C74" s="5" t="n">
        <f aca="false">IF(A74=0, B74, 0)</f>
        <v>0.32</v>
      </c>
      <c r="D74" s="5" t="n">
        <f aca="false">IF(A74=1, B74, 0)</f>
        <v>0</v>
      </c>
      <c r="E74" s="0" t="n">
        <v>0.73</v>
      </c>
      <c r="F74" s="0" t="n">
        <f aca="false">COUNTIFS($A$2:$A$1486,"0", $B$2:$B$1486, "&lt;"&amp;E74, $B$2:B$1486, "&gt;="&amp;E73)</f>
        <v>10</v>
      </c>
      <c r="G74" s="0" t="n">
        <f aca="false">COUNTIFS($A$2:$A$1486,"1", $B$2:$B$1486, "&lt;"&amp;E74, $B$2:B$1486, "&gt;="&amp;E73)</f>
        <v>7</v>
      </c>
    </row>
    <row r="75" customFormat="false" ht="12.8" hidden="false" customHeight="false" outlineLevel="0" collapsed="false">
      <c r="A75" s="6" t="n">
        <v>1</v>
      </c>
      <c r="B75" s="7" t="n">
        <v>0.32</v>
      </c>
      <c r="C75" s="0" t="n">
        <f aca="false">IF(A75=0, B75, 0)</f>
        <v>0</v>
      </c>
      <c r="D75" s="5" t="n">
        <f aca="false">IF(A75=1, B75, 0)</f>
        <v>0.32</v>
      </c>
      <c r="E75" s="0" t="n">
        <v>0.74</v>
      </c>
      <c r="F75" s="0" t="n">
        <f aca="false">COUNTIFS($A$2:$A$1486,"0", $B$2:$B$1486, "&lt;"&amp;E75, $B$2:B$1486, "&gt;="&amp;E74)</f>
        <v>7</v>
      </c>
      <c r="G75" s="0" t="n">
        <f aca="false">COUNTIFS($A$2:$A$1486,"1", $B$2:$B$1486, "&lt;"&amp;E75, $B$2:B$1486, "&gt;="&amp;E74)</f>
        <v>8</v>
      </c>
    </row>
    <row r="76" customFormat="false" ht="12.8" hidden="false" customHeight="false" outlineLevel="0" collapsed="false">
      <c r="A76" s="6" t="n">
        <v>0</v>
      </c>
      <c r="B76" s="7" t="n">
        <v>0.32</v>
      </c>
      <c r="C76" s="5" t="n">
        <f aca="false">IF(A76=0, B76, 0)</f>
        <v>0.32</v>
      </c>
      <c r="D76" s="5" t="n">
        <f aca="false">IF(A76=1, B76, 0)</f>
        <v>0</v>
      </c>
      <c r="E76" s="0" t="n">
        <v>0.75</v>
      </c>
      <c r="F76" s="0" t="n">
        <f aca="false">COUNTIFS($A$2:$A$1486,"0", $B$2:$B$1486, "&lt;"&amp;E76, $B$2:B$1486, "&gt;="&amp;E75)</f>
        <v>15</v>
      </c>
      <c r="G76" s="0" t="n">
        <f aca="false">COUNTIFS($A$2:$A$1486,"1", $B$2:$B$1486, "&lt;"&amp;E76, $B$2:B$1486, "&gt;="&amp;E75)</f>
        <v>12</v>
      </c>
    </row>
    <row r="77" customFormat="false" ht="12.8" hidden="false" customHeight="false" outlineLevel="0" collapsed="false">
      <c r="A77" s="6" t="n">
        <v>0</v>
      </c>
      <c r="B77" s="7" t="n">
        <v>0.32</v>
      </c>
      <c r="C77" s="5" t="n">
        <f aca="false">IF(A77=0, B77, 0)</f>
        <v>0.32</v>
      </c>
      <c r="D77" s="5" t="n">
        <f aca="false">IF(A77=1, B77, 0)</f>
        <v>0</v>
      </c>
      <c r="E77" s="0" t="n">
        <v>0.76</v>
      </c>
      <c r="F77" s="0" t="n">
        <f aca="false">COUNTIFS($A$2:$A$1486,"0", $B$2:$B$1486, "&lt;"&amp;E77, $B$2:B$1486, "&gt;="&amp;E76)</f>
        <v>7</v>
      </c>
      <c r="G77" s="0" t="n">
        <f aca="false">COUNTIFS($A$2:$A$1486,"1", $B$2:$B$1486, "&lt;"&amp;E77, $B$2:B$1486, "&gt;="&amp;E76)</f>
        <v>6</v>
      </c>
    </row>
    <row r="78" customFormat="false" ht="12.8" hidden="false" customHeight="false" outlineLevel="0" collapsed="false">
      <c r="A78" s="3" t="n">
        <v>0</v>
      </c>
      <c r="B78" s="4" t="n">
        <v>0.32</v>
      </c>
      <c r="C78" s="5" t="n">
        <f aca="false">IF(A78=0, B78, 0)</f>
        <v>0.32</v>
      </c>
      <c r="D78" s="5" t="n">
        <f aca="false">IF(A78=1, B78, 0)</f>
        <v>0</v>
      </c>
      <c r="E78" s="0" t="n">
        <v>0.77</v>
      </c>
      <c r="F78" s="0" t="n">
        <f aca="false">COUNTIFS($A$2:$A$1486,"0", $B$2:$B$1486, "&lt;"&amp;E78, $B$2:B$1486, "&gt;="&amp;E77)</f>
        <v>6</v>
      </c>
      <c r="G78" s="0" t="n">
        <f aca="false">COUNTIFS($A$2:$A$1486,"1", $B$2:$B$1486, "&lt;"&amp;E78, $B$2:B$1486, "&gt;="&amp;E77)</f>
        <v>3</v>
      </c>
    </row>
    <row r="79" customFormat="false" ht="12.8" hidden="false" customHeight="false" outlineLevel="0" collapsed="false">
      <c r="A79" s="6" t="n">
        <v>0</v>
      </c>
      <c r="B79" s="7" t="n">
        <v>0.33</v>
      </c>
      <c r="C79" s="5" t="n">
        <f aca="false">IF(A79=0, B79, 0)</f>
        <v>0.33</v>
      </c>
      <c r="D79" s="5" t="n">
        <f aca="false">IF(A79=1, B79, 0)</f>
        <v>0</v>
      </c>
      <c r="E79" s="0" t="n">
        <v>0.78</v>
      </c>
      <c r="F79" s="0" t="n">
        <f aca="false">COUNTIFS($A$2:$A$1486,"0", $B$2:$B$1486, "&lt;"&amp;E79, $B$2:B$1486, "&gt;="&amp;E78)</f>
        <v>12</v>
      </c>
      <c r="G79" s="0" t="n">
        <f aca="false">COUNTIFS($A$2:$A$1486,"1", $B$2:$B$1486, "&lt;"&amp;E79, $B$2:B$1486, "&gt;="&amp;E78)</f>
        <v>8</v>
      </c>
    </row>
    <row r="80" customFormat="false" ht="12.8" hidden="false" customHeight="false" outlineLevel="0" collapsed="false">
      <c r="A80" s="6" t="n">
        <v>0</v>
      </c>
      <c r="B80" s="7" t="n">
        <v>0.33</v>
      </c>
      <c r="C80" s="5" t="n">
        <f aca="false">IF(A80=0, B80, 0)</f>
        <v>0.33</v>
      </c>
      <c r="D80" s="5" t="n">
        <f aca="false">IF(A80=1, B80, 0)</f>
        <v>0</v>
      </c>
      <c r="E80" s="0" t="n">
        <v>0.79</v>
      </c>
      <c r="F80" s="0" t="n">
        <f aca="false">COUNTIFS($A$2:$A$1486,"0", $B$2:$B$1486, "&lt;"&amp;E80, $B$2:B$1486, "&gt;="&amp;E79)</f>
        <v>13</v>
      </c>
      <c r="G80" s="0" t="n">
        <f aca="false">COUNTIFS($A$2:$A$1486,"1", $B$2:$B$1486, "&lt;"&amp;E80, $B$2:B$1486, "&gt;="&amp;E79)</f>
        <v>3</v>
      </c>
    </row>
    <row r="81" customFormat="false" ht="12.8" hidden="false" customHeight="false" outlineLevel="0" collapsed="false">
      <c r="A81" s="6" t="n">
        <v>0</v>
      </c>
      <c r="B81" s="7" t="n">
        <v>0.33</v>
      </c>
      <c r="C81" s="5" t="n">
        <f aca="false">IF(A81=0, B81, 0)</f>
        <v>0.33</v>
      </c>
      <c r="D81" s="5" t="n">
        <f aca="false">IF(A81=1, B81, 0)</f>
        <v>0</v>
      </c>
      <c r="E81" s="0" t="n">
        <v>0.8</v>
      </c>
      <c r="F81" s="0" t="n">
        <f aca="false">COUNTIFS($A$2:$A$1486,"0", $B$2:$B$1486, "&lt;"&amp;E81, $B$2:B$1486, "&gt;="&amp;E80)</f>
        <v>11</v>
      </c>
      <c r="G81" s="0" t="n">
        <f aca="false">COUNTIFS($A$2:$A$1486,"1", $B$2:$B$1486, "&lt;"&amp;E81, $B$2:B$1486, "&gt;="&amp;E80)</f>
        <v>14</v>
      </c>
    </row>
    <row r="82" customFormat="false" ht="12.8" hidden="false" customHeight="false" outlineLevel="0" collapsed="false">
      <c r="A82" s="3" t="n">
        <v>1</v>
      </c>
      <c r="B82" s="4" t="n">
        <v>0.33</v>
      </c>
      <c r="C82" s="0" t="n">
        <f aca="false">IF(A82=0, B82, 0)</f>
        <v>0</v>
      </c>
      <c r="D82" s="5" t="n">
        <f aca="false">IF(A82=1, B82, 0)</f>
        <v>0.33</v>
      </c>
      <c r="E82" s="0" t="n">
        <v>0.81</v>
      </c>
      <c r="F82" s="0" t="n">
        <f aca="false">COUNTIFS($A$2:$A$1486,"0", $B$2:$B$1486, "&lt;"&amp;E82, $B$2:B$1486, "&gt;="&amp;E81)</f>
        <v>13</v>
      </c>
      <c r="G82" s="0" t="n">
        <f aca="false">COUNTIFS($A$2:$A$1486,"1", $B$2:$B$1486, "&lt;"&amp;E82, $B$2:B$1486, "&gt;="&amp;E81)</f>
        <v>8</v>
      </c>
    </row>
    <row r="83" customFormat="false" ht="12.8" hidden="false" customHeight="false" outlineLevel="0" collapsed="false">
      <c r="A83" s="3" t="n">
        <v>1</v>
      </c>
      <c r="B83" s="4" t="n">
        <v>0.33</v>
      </c>
      <c r="C83" s="0" t="n">
        <f aca="false">IF(A83=0, B83, 0)</f>
        <v>0</v>
      </c>
      <c r="D83" s="5" t="n">
        <f aca="false">IF(A83=1, B83, 0)</f>
        <v>0.33</v>
      </c>
      <c r="E83" s="0" t="n">
        <v>0.82</v>
      </c>
      <c r="F83" s="0" t="n">
        <f aca="false">COUNTIFS($A$2:$A$1486,"0", $B$2:$B$1486, "&lt;"&amp;E83, $B$2:B$1486, "&gt;="&amp;E82)</f>
        <v>9</v>
      </c>
      <c r="G83" s="0" t="n">
        <f aca="false">COUNTIFS($A$2:$A$1486,"1", $B$2:$B$1486, "&lt;"&amp;E83, $B$2:B$1486, "&gt;="&amp;E82)</f>
        <v>8</v>
      </c>
    </row>
    <row r="84" customFormat="false" ht="12.8" hidden="false" customHeight="false" outlineLevel="0" collapsed="false">
      <c r="A84" s="3" t="n">
        <v>0</v>
      </c>
      <c r="B84" s="4" t="n">
        <v>0.33</v>
      </c>
      <c r="C84" s="5" t="n">
        <f aca="false">IF(A84=0, B84, 0)</f>
        <v>0.33</v>
      </c>
      <c r="D84" s="5" t="n">
        <f aca="false">IF(A84=1, B84, 0)</f>
        <v>0</v>
      </c>
      <c r="E84" s="0" t="n">
        <v>0.83</v>
      </c>
      <c r="F84" s="0" t="n">
        <f aca="false">COUNTIFS($A$2:$A$1486,"0", $B$2:$B$1486, "&lt;"&amp;E84, $B$2:B$1486, "&gt;="&amp;E83)</f>
        <v>11</v>
      </c>
      <c r="G84" s="0" t="n">
        <f aca="false">COUNTIFS($A$2:$A$1486,"1", $B$2:$B$1486, "&lt;"&amp;E84, $B$2:B$1486, "&gt;="&amp;E83)</f>
        <v>5</v>
      </c>
    </row>
    <row r="85" customFormat="false" ht="12.8" hidden="false" customHeight="false" outlineLevel="0" collapsed="false">
      <c r="A85" s="3" t="n">
        <v>0</v>
      </c>
      <c r="B85" s="4" t="n">
        <v>0.33</v>
      </c>
      <c r="C85" s="5" t="n">
        <f aca="false">IF(A85=0, B85, 0)</f>
        <v>0.33</v>
      </c>
      <c r="D85" s="5" t="n">
        <f aca="false">IF(A85=1, B85, 0)</f>
        <v>0</v>
      </c>
      <c r="E85" s="0" t="n">
        <v>0.84</v>
      </c>
      <c r="F85" s="0" t="n">
        <f aca="false">COUNTIFS($A$2:$A$1486,"0", $B$2:$B$1486, "&lt;"&amp;E85, $B$2:B$1486, "&gt;="&amp;E84)</f>
        <v>12</v>
      </c>
      <c r="G85" s="0" t="n">
        <f aca="false">COUNTIFS($A$2:$A$1486,"1", $B$2:$B$1486, "&lt;"&amp;E85, $B$2:B$1486, "&gt;="&amp;E84)</f>
        <v>7</v>
      </c>
    </row>
    <row r="86" customFormat="false" ht="12.8" hidden="false" customHeight="false" outlineLevel="0" collapsed="false">
      <c r="A86" s="3" t="n">
        <v>0</v>
      </c>
      <c r="B86" s="4" t="n">
        <v>0.33</v>
      </c>
      <c r="C86" s="5" t="n">
        <f aca="false">IF(A86=0, B86, 0)</f>
        <v>0.33</v>
      </c>
      <c r="D86" s="5" t="n">
        <f aca="false">IF(A86=1, B86, 0)</f>
        <v>0</v>
      </c>
      <c r="E86" s="0" t="n">
        <v>0.85</v>
      </c>
      <c r="F86" s="0" t="n">
        <f aca="false">COUNTIFS($A$2:$A$1486,"0", $B$2:$B$1486, "&lt;"&amp;E86, $B$2:B$1486, "&gt;="&amp;E85)</f>
        <v>10</v>
      </c>
      <c r="G86" s="0" t="n">
        <f aca="false">COUNTIFS($A$2:$A$1486,"1", $B$2:$B$1486, "&lt;"&amp;E86, $B$2:B$1486, "&gt;="&amp;E85)</f>
        <v>7</v>
      </c>
    </row>
    <row r="87" customFormat="false" ht="12.8" hidden="false" customHeight="false" outlineLevel="0" collapsed="false">
      <c r="A87" s="3" t="n">
        <v>0</v>
      </c>
      <c r="B87" s="4" t="n">
        <v>0.33</v>
      </c>
      <c r="C87" s="5" t="n">
        <f aca="false">IF(A87=0, B87, 0)</f>
        <v>0.33</v>
      </c>
      <c r="D87" s="5" t="n">
        <f aca="false">IF(A87=1, B87, 0)</f>
        <v>0</v>
      </c>
      <c r="E87" s="0" t="n">
        <v>0.86</v>
      </c>
      <c r="F87" s="0" t="n">
        <f aca="false">COUNTIFS($A$2:$A$1486,"0", $B$2:$B$1486, "&lt;"&amp;E87, $B$2:B$1486, "&gt;="&amp;E86)</f>
        <v>10</v>
      </c>
      <c r="G87" s="0" t="n">
        <f aca="false">COUNTIFS($A$2:$A$1486,"1", $B$2:$B$1486, "&lt;"&amp;E87, $B$2:B$1486, "&gt;="&amp;E86)</f>
        <v>13</v>
      </c>
    </row>
    <row r="88" customFormat="false" ht="12.8" hidden="false" customHeight="false" outlineLevel="0" collapsed="false">
      <c r="A88" s="3" t="n">
        <v>0</v>
      </c>
      <c r="B88" s="4" t="n">
        <v>0.33</v>
      </c>
      <c r="C88" s="5" t="n">
        <f aca="false">IF(A88=0, B88, 0)</f>
        <v>0.33</v>
      </c>
      <c r="D88" s="5" t="n">
        <f aca="false">IF(A88=1, B88, 0)</f>
        <v>0</v>
      </c>
      <c r="E88" s="0" t="n">
        <v>0.87</v>
      </c>
      <c r="F88" s="0" t="n">
        <f aca="false">COUNTIFS($A$2:$A$1486,"0", $B$2:$B$1486, "&lt;"&amp;E88, $B$2:B$1486, "&gt;="&amp;E87)</f>
        <v>11</v>
      </c>
      <c r="G88" s="0" t="n">
        <f aca="false">COUNTIFS($A$2:$A$1486,"1", $B$2:$B$1486, "&lt;"&amp;E88, $B$2:B$1486, "&gt;="&amp;E87)</f>
        <v>7</v>
      </c>
    </row>
    <row r="89" customFormat="false" ht="12.8" hidden="false" customHeight="false" outlineLevel="0" collapsed="false">
      <c r="A89" s="3" t="n">
        <v>1</v>
      </c>
      <c r="B89" s="4" t="n">
        <v>0.33</v>
      </c>
      <c r="C89" s="0" t="n">
        <f aca="false">IF(A89=0, B89, 0)</f>
        <v>0</v>
      </c>
      <c r="D89" s="5" t="n">
        <f aca="false">IF(A89=1, B89, 0)</f>
        <v>0.33</v>
      </c>
      <c r="E89" s="0" t="n">
        <v>0.88</v>
      </c>
      <c r="F89" s="0" t="n">
        <f aca="false">COUNTIFS($A$2:$A$1486,"0", $B$2:$B$1486, "&lt;"&amp;E89, $B$2:B$1486, "&gt;="&amp;E88)</f>
        <v>7</v>
      </c>
      <c r="G89" s="0" t="n">
        <f aca="false">COUNTIFS($A$2:$A$1486,"1", $B$2:$B$1486, "&lt;"&amp;E89, $B$2:B$1486, "&gt;="&amp;E88)</f>
        <v>12</v>
      </c>
    </row>
    <row r="90" customFormat="false" ht="12.8" hidden="false" customHeight="false" outlineLevel="0" collapsed="false">
      <c r="A90" s="6" t="n">
        <v>0</v>
      </c>
      <c r="B90" s="7" t="n">
        <v>0.34</v>
      </c>
      <c r="C90" s="5" t="n">
        <f aca="false">IF(A90=0, B90, 0)</f>
        <v>0.34</v>
      </c>
      <c r="D90" s="5" t="n">
        <f aca="false">IF(A90=1, B90, 0)</f>
        <v>0</v>
      </c>
      <c r="E90" s="0" t="n">
        <v>0.89</v>
      </c>
      <c r="F90" s="0" t="n">
        <f aca="false">COUNTIFS($A$2:$A$1486,"0", $B$2:$B$1486, "&lt;"&amp;E90, $B$2:B$1486, "&gt;="&amp;E89)</f>
        <v>9</v>
      </c>
      <c r="G90" s="0" t="n">
        <f aca="false">COUNTIFS($A$2:$A$1486,"1", $B$2:$B$1486, "&lt;"&amp;E90, $B$2:B$1486, "&gt;="&amp;E89)</f>
        <v>13</v>
      </c>
    </row>
    <row r="91" customFormat="false" ht="12.8" hidden="false" customHeight="false" outlineLevel="0" collapsed="false">
      <c r="A91" s="6" t="n">
        <v>1</v>
      </c>
      <c r="B91" s="7" t="n">
        <v>0.34</v>
      </c>
      <c r="C91" s="0" t="n">
        <f aca="false">IF(A91=0, B91, 0)</f>
        <v>0</v>
      </c>
      <c r="D91" s="5" t="n">
        <f aca="false">IF(A91=1, B91, 0)</f>
        <v>0.34</v>
      </c>
      <c r="E91" s="0" t="n">
        <v>0.9</v>
      </c>
      <c r="F91" s="0" t="n">
        <f aca="false">COUNTIFS($A$2:$A$1486,"0", $B$2:$B$1486, "&lt;"&amp;E91, $B$2:B$1486, "&gt;="&amp;E90)</f>
        <v>12</v>
      </c>
      <c r="G91" s="0" t="n">
        <f aca="false">COUNTIFS($A$2:$A$1486,"1", $B$2:$B$1486, "&lt;"&amp;E91, $B$2:B$1486, "&gt;="&amp;E90)</f>
        <v>7</v>
      </c>
    </row>
    <row r="92" customFormat="false" ht="12.8" hidden="false" customHeight="false" outlineLevel="0" collapsed="false">
      <c r="A92" s="3" t="n">
        <v>0</v>
      </c>
      <c r="B92" s="4" t="n">
        <v>0.34</v>
      </c>
      <c r="C92" s="5" t="n">
        <f aca="false">IF(A92=0, B92, 0)</f>
        <v>0.34</v>
      </c>
      <c r="D92" s="5" t="n">
        <f aca="false">IF(A92=1, B92, 0)</f>
        <v>0</v>
      </c>
      <c r="E92" s="0" t="n">
        <v>0.91</v>
      </c>
      <c r="F92" s="0" t="n">
        <f aca="false">COUNTIFS($A$2:$A$1486,"0", $B$2:$B$1486, "&lt;"&amp;E92, $B$2:B$1486, "&gt;="&amp;E91)</f>
        <v>5</v>
      </c>
      <c r="G92" s="0" t="n">
        <f aca="false">COUNTIFS($A$2:$A$1486,"1", $B$2:$B$1486, "&lt;"&amp;E92, $B$2:B$1486, "&gt;="&amp;E91)</f>
        <v>12</v>
      </c>
    </row>
    <row r="93" customFormat="false" ht="12.8" hidden="false" customHeight="false" outlineLevel="0" collapsed="false">
      <c r="A93" s="3" t="n">
        <v>0</v>
      </c>
      <c r="B93" s="4" t="n">
        <v>0.34</v>
      </c>
      <c r="C93" s="5" t="n">
        <f aca="false">IF(A93=0, B93, 0)</f>
        <v>0.34</v>
      </c>
      <c r="D93" s="5" t="n">
        <f aca="false">IF(A93=1, B93, 0)</f>
        <v>0</v>
      </c>
      <c r="E93" s="0" t="n">
        <v>0.92</v>
      </c>
      <c r="F93" s="0" t="n">
        <f aca="false">COUNTIFS($A$2:$A$1486,"0", $B$2:$B$1486, "&lt;"&amp;E93, $B$2:B$1486, "&gt;="&amp;E92)</f>
        <v>12</v>
      </c>
      <c r="G93" s="0" t="n">
        <f aca="false">COUNTIFS($A$2:$A$1486,"1", $B$2:$B$1486, "&lt;"&amp;E93, $B$2:B$1486, "&gt;="&amp;E92)</f>
        <v>10</v>
      </c>
    </row>
    <row r="94" customFormat="false" ht="12.8" hidden="false" customHeight="false" outlineLevel="0" collapsed="false">
      <c r="A94" s="3" t="n">
        <v>0</v>
      </c>
      <c r="B94" s="4" t="n">
        <v>0.34</v>
      </c>
      <c r="C94" s="5" t="n">
        <f aca="false">IF(A94=0, B94, 0)</f>
        <v>0.34</v>
      </c>
      <c r="D94" s="5" t="n">
        <f aca="false">IF(A94=1, B94, 0)</f>
        <v>0</v>
      </c>
      <c r="E94" s="0" t="n">
        <v>0.93</v>
      </c>
      <c r="F94" s="0" t="n">
        <f aca="false">COUNTIFS($A$2:$A$1486,"0", $B$2:$B$1486, "&lt;"&amp;E94, $B$2:B$1486, "&gt;="&amp;E93)</f>
        <v>9</v>
      </c>
      <c r="G94" s="0" t="n">
        <f aca="false">COUNTIFS($A$2:$A$1486,"1", $B$2:$B$1486, "&lt;"&amp;E94, $B$2:B$1486, "&gt;="&amp;E93)</f>
        <v>10</v>
      </c>
    </row>
    <row r="95" customFormat="false" ht="12.8" hidden="false" customHeight="false" outlineLevel="0" collapsed="false">
      <c r="A95" s="3" t="n">
        <v>0</v>
      </c>
      <c r="B95" s="4" t="n">
        <v>0.34</v>
      </c>
      <c r="C95" s="5" t="n">
        <f aca="false">IF(A95=0, B95, 0)</f>
        <v>0.34</v>
      </c>
      <c r="D95" s="5" t="n">
        <f aca="false">IF(A95=1, B95, 0)</f>
        <v>0</v>
      </c>
      <c r="E95" s="0" t="n">
        <v>0.94</v>
      </c>
      <c r="F95" s="0" t="n">
        <f aca="false">COUNTIFS($A$2:$A$1486,"0", $B$2:$B$1486, "&lt;"&amp;E95, $B$2:B$1486, "&gt;="&amp;E94)</f>
        <v>8</v>
      </c>
      <c r="G95" s="0" t="n">
        <f aca="false">COUNTIFS($A$2:$A$1486,"1", $B$2:$B$1486, "&lt;"&amp;E95, $B$2:B$1486, "&gt;="&amp;E94)</f>
        <v>16</v>
      </c>
    </row>
    <row r="96" customFormat="false" ht="12.8" hidden="false" customHeight="false" outlineLevel="0" collapsed="false">
      <c r="A96" s="3" t="n">
        <v>0</v>
      </c>
      <c r="B96" s="4" t="n">
        <v>0.34</v>
      </c>
      <c r="C96" s="5" t="n">
        <f aca="false">IF(A96=0, B96, 0)</f>
        <v>0.34</v>
      </c>
      <c r="D96" s="5" t="n">
        <f aca="false">IF(A96=1, B96, 0)</f>
        <v>0</v>
      </c>
      <c r="E96" s="0" t="n">
        <v>0.95</v>
      </c>
      <c r="F96" s="0" t="n">
        <f aca="false">COUNTIFS($A$2:$A$1486,"0", $B$2:$B$1486, "&lt;"&amp;E96, $B$2:B$1486, "&gt;="&amp;E95)</f>
        <v>11</v>
      </c>
      <c r="G96" s="0" t="n">
        <f aca="false">COUNTIFS($A$2:$A$1486,"1", $B$2:$B$1486, "&lt;"&amp;E96, $B$2:B$1486, "&gt;="&amp;E95)</f>
        <v>10</v>
      </c>
    </row>
    <row r="97" customFormat="false" ht="12.8" hidden="false" customHeight="false" outlineLevel="0" collapsed="false">
      <c r="A97" s="3" t="n">
        <v>1</v>
      </c>
      <c r="B97" s="4" t="n">
        <v>0.34</v>
      </c>
      <c r="C97" s="0" t="n">
        <f aca="false">IF(A97=0, B97, 0)</f>
        <v>0</v>
      </c>
      <c r="D97" s="5" t="n">
        <f aca="false">IF(A97=1, B97, 0)</f>
        <v>0.34</v>
      </c>
      <c r="E97" s="0" t="n">
        <v>0.96</v>
      </c>
      <c r="F97" s="0" t="n">
        <f aca="false">COUNTIFS($A$2:$A$1486,"0", $B$2:$B$1486, "&lt;"&amp;E97, $B$2:B$1486, "&gt;="&amp;E96)</f>
        <v>7</v>
      </c>
      <c r="G97" s="0" t="n">
        <f aca="false">COUNTIFS($A$2:$A$1486,"1", $B$2:$B$1486, "&lt;"&amp;E97, $B$2:B$1486, "&gt;="&amp;E96)</f>
        <v>13</v>
      </c>
    </row>
    <row r="98" customFormat="false" ht="12.8" hidden="false" customHeight="false" outlineLevel="0" collapsed="false">
      <c r="A98" s="3" t="n">
        <v>0</v>
      </c>
      <c r="B98" s="4" t="n">
        <v>0.34</v>
      </c>
      <c r="C98" s="5" t="n">
        <f aca="false">IF(A98=0, B98, 0)</f>
        <v>0.34</v>
      </c>
      <c r="D98" s="5" t="n">
        <f aca="false">IF(A98=1, B98, 0)</f>
        <v>0</v>
      </c>
      <c r="E98" s="0" t="n">
        <v>0.97</v>
      </c>
      <c r="F98" s="0" t="n">
        <f aca="false">COUNTIFS($A$2:$A$1486,"0", $B$2:$B$1486, "&lt;"&amp;E98, $B$2:B$1486, "&gt;="&amp;E97)</f>
        <v>10</v>
      </c>
      <c r="G98" s="0" t="n">
        <f aca="false">COUNTIFS($A$2:$A$1486,"1", $B$2:$B$1486, "&lt;"&amp;E98, $B$2:B$1486, "&gt;="&amp;E97)</f>
        <v>13</v>
      </c>
    </row>
    <row r="99" customFormat="false" ht="12.8" hidden="false" customHeight="false" outlineLevel="0" collapsed="false">
      <c r="A99" s="6" t="n">
        <v>1</v>
      </c>
      <c r="B99" s="7" t="n">
        <v>0.35</v>
      </c>
      <c r="C99" s="0" t="n">
        <f aca="false">IF(A99=0, B99, 0)</f>
        <v>0</v>
      </c>
      <c r="D99" s="5" t="n">
        <f aca="false">IF(A99=1, B99, 0)</f>
        <v>0.35</v>
      </c>
      <c r="E99" s="0" t="n">
        <v>0.98</v>
      </c>
      <c r="F99" s="0" t="n">
        <f aca="false">COUNTIFS($A$2:$A$1486,"0", $B$2:$B$1486, "&lt;"&amp;E99, $B$2:B$1486, "&gt;="&amp;E98)</f>
        <v>12</v>
      </c>
      <c r="G99" s="0" t="n">
        <f aca="false">COUNTIFS($A$2:$A$1486,"1", $B$2:$B$1486, "&lt;"&amp;E99, $B$2:B$1486, "&gt;="&amp;E98)</f>
        <v>16</v>
      </c>
    </row>
    <row r="100" customFormat="false" ht="12.8" hidden="false" customHeight="false" outlineLevel="0" collapsed="false">
      <c r="A100" s="6" t="n">
        <v>1</v>
      </c>
      <c r="B100" s="7" t="n">
        <v>0.35</v>
      </c>
      <c r="C100" s="0" t="n">
        <f aca="false">IF(A100=0, B100, 0)</f>
        <v>0</v>
      </c>
      <c r="D100" s="5" t="n">
        <f aca="false">IF(A100=1, B100, 0)</f>
        <v>0.35</v>
      </c>
      <c r="E100" s="0" t="n">
        <v>0.99</v>
      </c>
      <c r="F100" s="0" t="n">
        <f aca="false">COUNTIFS($A$2:$A$1486,"0", $B$2:$B$1486, "&lt;"&amp;E100, $B$2:B$1486, "&gt;="&amp;E99)</f>
        <v>16</v>
      </c>
      <c r="G100" s="0" t="n">
        <f aca="false">COUNTIFS($A$2:$A$1486,"1", $B$2:$B$1486, "&lt;"&amp;E100, $B$2:B$1486, "&gt;="&amp;E99)</f>
        <v>24</v>
      </c>
    </row>
    <row r="101" customFormat="false" ht="12.8" hidden="false" customHeight="false" outlineLevel="0" collapsed="false">
      <c r="A101" s="6" t="n">
        <v>0</v>
      </c>
      <c r="B101" s="7" t="n">
        <v>0.35</v>
      </c>
      <c r="C101" s="5" t="n">
        <f aca="false">IF(A101=0, B101, 0)</f>
        <v>0.35</v>
      </c>
      <c r="D101" s="5" t="n">
        <f aca="false">IF(A101=1, B101, 0)</f>
        <v>0</v>
      </c>
      <c r="E101" s="0" t="n">
        <v>1</v>
      </c>
      <c r="F101" s="0" t="n">
        <f aca="false">COUNTIFS($A$2:$A$1486,"0", $B$2:B$1486, "&gt;="&amp;E100)</f>
        <v>63</v>
      </c>
      <c r="G101" s="0" t="n">
        <f aca="false">COUNTIFS($A$2:$A$1486,"1", $B$2:B$1486, "&gt;="&amp;E100)</f>
        <v>163</v>
      </c>
    </row>
    <row r="102" customFormat="false" ht="12.8" hidden="false" customHeight="false" outlineLevel="0" collapsed="false">
      <c r="A102" s="6" t="n">
        <v>1</v>
      </c>
      <c r="B102" s="7" t="n">
        <v>0.35</v>
      </c>
      <c r="C102" s="0" t="n">
        <f aca="false">IF(A102=0, B102, 0)</f>
        <v>0</v>
      </c>
      <c r="D102" s="5" t="n">
        <f aca="false">IF(A102=1, B102, 0)</f>
        <v>0.35</v>
      </c>
    </row>
    <row r="103" customFormat="false" ht="12.8" hidden="false" customHeight="false" outlineLevel="0" collapsed="false">
      <c r="A103" s="3" t="n">
        <v>0</v>
      </c>
      <c r="B103" s="4" t="n">
        <v>0.35</v>
      </c>
      <c r="C103" s="5" t="n">
        <f aca="false">IF(A103=0, B103, 0)</f>
        <v>0.35</v>
      </c>
      <c r="D103" s="5" t="n">
        <f aca="false">IF(A103=1, B103, 0)</f>
        <v>0</v>
      </c>
    </row>
    <row r="104" customFormat="false" ht="12.8" hidden="false" customHeight="false" outlineLevel="0" collapsed="false">
      <c r="A104" s="3" t="n">
        <v>0</v>
      </c>
      <c r="B104" s="4" t="n">
        <v>0.35</v>
      </c>
      <c r="C104" s="5" t="n">
        <f aca="false">IF(A104=0, B104, 0)</f>
        <v>0.35</v>
      </c>
      <c r="D104" s="5" t="n">
        <f aca="false">IF(A104=1, B104, 0)</f>
        <v>0</v>
      </c>
    </row>
    <row r="105" customFormat="false" ht="12.8" hidden="false" customHeight="false" outlineLevel="0" collapsed="false">
      <c r="A105" s="3" t="n">
        <v>0</v>
      </c>
      <c r="B105" s="4" t="n">
        <v>0.35</v>
      </c>
      <c r="C105" s="5" t="n">
        <f aca="false">IF(A105=0, B105, 0)</f>
        <v>0.35</v>
      </c>
      <c r="D105" s="5" t="n">
        <f aca="false">IF(A105=1, B105, 0)</f>
        <v>0</v>
      </c>
    </row>
    <row r="106" customFormat="false" ht="12.8" hidden="false" customHeight="false" outlineLevel="0" collapsed="false">
      <c r="A106" s="3" t="n">
        <v>0</v>
      </c>
      <c r="B106" s="4" t="n">
        <v>0.35</v>
      </c>
      <c r="C106" s="5" t="n">
        <f aca="false">IF(A106=0, B106, 0)</f>
        <v>0.35</v>
      </c>
      <c r="D106" s="5" t="n">
        <f aca="false">IF(A106=1, B106, 0)</f>
        <v>0</v>
      </c>
    </row>
    <row r="107" customFormat="false" ht="12.8" hidden="false" customHeight="false" outlineLevel="0" collapsed="false">
      <c r="A107" s="3" t="n">
        <v>0</v>
      </c>
      <c r="B107" s="4" t="n">
        <v>0.35</v>
      </c>
      <c r="C107" s="5" t="n">
        <f aca="false">IF(A107=0, B107, 0)</f>
        <v>0.35</v>
      </c>
      <c r="D107" s="5" t="n">
        <f aca="false">IF(A107=1, B107, 0)</f>
        <v>0</v>
      </c>
    </row>
    <row r="108" customFormat="false" ht="12.8" hidden="false" customHeight="false" outlineLevel="0" collapsed="false">
      <c r="A108" s="3" t="n">
        <v>0</v>
      </c>
      <c r="B108" s="4" t="n">
        <v>0.35</v>
      </c>
      <c r="C108" s="5" t="n">
        <f aca="false">IF(A108=0, B108, 0)</f>
        <v>0.35</v>
      </c>
      <c r="D108" s="5" t="n">
        <f aca="false">IF(A108=1, B108, 0)</f>
        <v>0</v>
      </c>
    </row>
    <row r="109" customFormat="false" ht="12.8" hidden="false" customHeight="false" outlineLevel="0" collapsed="false">
      <c r="A109" s="3" t="n">
        <v>0</v>
      </c>
      <c r="B109" s="4" t="n">
        <v>0.35</v>
      </c>
      <c r="C109" s="5" t="n">
        <f aca="false">IF(A109=0, B109, 0)</f>
        <v>0.35</v>
      </c>
      <c r="D109" s="5" t="n">
        <f aca="false">IF(A109=1, B109, 0)</f>
        <v>0</v>
      </c>
    </row>
    <row r="110" customFormat="false" ht="12.8" hidden="false" customHeight="false" outlineLevel="0" collapsed="false">
      <c r="A110" s="6" t="n">
        <v>0</v>
      </c>
      <c r="B110" s="7" t="n">
        <v>0.36</v>
      </c>
      <c r="C110" s="5" t="n">
        <f aca="false">IF(A110=0, B110, 0)</f>
        <v>0.36</v>
      </c>
      <c r="D110" s="5" t="n">
        <f aca="false">IF(A110=1, B110, 0)</f>
        <v>0</v>
      </c>
    </row>
    <row r="111" customFormat="false" ht="12.8" hidden="false" customHeight="false" outlineLevel="0" collapsed="false">
      <c r="A111" s="3" t="n">
        <v>0</v>
      </c>
      <c r="B111" s="4" t="n">
        <v>0.36</v>
      </c>
      <c r="C111" s="5" t="n">
        <f aca="false">IF(A111=0, B111, 0)</f>
        <v>0.36</v>
      </c>
      <c r="D111" s="5" t="n">
        <f aca="false">IF(A111=1, B111, 0)</f>
        <v>0</v>
      </c>
    </row>
    <row r="112" customFormat="false" ht="12.8" hidden="false" customHeight="false" outlineLevel="0" collapsed="false">
      <c r="A112" s="3" t="n">
        <v>1</v>
      </c>
      <c r="B112" s="4" t="n">
        <v>0.36</v>
      </c>
      <c r="C112" s="0" t="n">
        <f aca="false">IF(A112=0, B112, 0)</f>
        <v>0</v>
      </c>
      <c r="D112" s="5" t="n">
        <f aca="false">IF(A112=1, B112, 0)</f>
        <v>0.36</v>
      </c>
    </row>
    <row r="113" customFormat="false" ht="12.8" hidden="false" customHeight="false" outlineLevel="0" collapsed="false">
      <c r="A113" s="3" t="n">
        <v>1</v>
      </c>
      <c r="B113" s="4" t="n">
        <v>0.36</v>
      </c>
      <c r="C113" s="0" t="n">
        <f aca="false">IF(A113=0, B113, 0)</f>
        <v>0</v>
      </c>
      <c r="D113" s="5" t="n">
        <f aca="false">IF(A113=1, B113, 0)</f>
        <v>0.36</v>
      </c>
    </row>
    <row r="114" customFormat="false" ht="12.8" hidden="false" customHeight="false" outlineLevel="0" collapsed="false">
      <c r="A114" s="3" t="n">
        <v>0</v>
      </c>
      <c r="B114" s="4" t="n">
        <v>0.36</v>
      </c>
      <c r="C114" s="5" t="n">
        <f aca="false">IF(A114=0, B114, 0)</f>
        <v>0.36</v>
      </c>
      <c r="D114" s="5" t="n">
        <f aca="false">IF(A114=1, B114, 0)</f>
        <v>0</v>
      </c>
    </row>
    <row r="115" customFormat="false" ht="12.8" hidden="false" customHeight="false" outlineLevel="0" collapsed="false">
      <c r="A115" s="3" t="n">
        <v>1</v>
      </c>
      <c r="B115" s="4" t="n">
        <v>0.36</v>
      </c>
      <c r="C115" s="0" t="n">
        <f aca="false">IF(A115=0, B115, 0)</f>
        <v>0</v>
      </c>
      <c r="D115" s="5" t="n">
        <f aca="false">IF(A115=1, B115, 0)</f>
        <v>0.36</v>
      </c>
    </row>
    <row r="116" customFormat="false" ht="12.8" hidden="false" customHeight="false" outlineLevel="0" collapsed="false">
      <c r="A116" s="6" t="n">
        <v>0</v>
      </c>
      <c r="B116" s="7" t="n">
        <v>0.37</v>
      </c>
      <c r="C116" s="5" t="n">
        <f aca="false">IF(A116=0, B116, 0)</f>
        <v>0.37</v>
      </c>
      <c r="D116" s="5" t="n">
        <f aca="false">IF(A116=1, B116, 0)</f>
        <v>0</v>
      </c>
    </row>
    <row r="117" customFormat="false" ht="12.8" hidden="false" customHeight="false" outlineLevel="0" collapsed="false">
      <c r="A117" s="6" t="n">
        <v>1</v>
      </c>
      <c r="B117" s="7" t="n">
        <v>0.37</v>
      </c>
      <c r="C117" s="0" t="n">
        <f aca="false">IF(A117=0, B117, 0)</f>
        <v>0</v>
      </c>
      <c r="D117" s="5" t="n">
        <f aca="false">IF(A117=1, B117, 0)</f>
        <v>0.37</v>
      </c>
    </row>
    <row r="118" customFormat="false" ht="12.8" hidden="false" customHeight="false" outlineLevel="0" collapsed="false">
      <c r="A118" s="6" t="n">
        <v>1</v>
      </c>
      <c r="B118" s="7" t="n">
        <v>0.37</v>
      </c>
      <c r="C118" s="0" t="n">
        <f aca="false">IF(A118=0, B118, 0)</f>
        <v>0</v>
      </c>
      <c r="D118" s="5" t="n">
        <f aca="false">IF(A118=1, B118, 0)</f>
        <v>0.37</v>
      </c>
    </row>
    <row r="119" customFormat="false" ht="12.8" hidden="false" customHeight="false" outlineLevel="0" collapsed="false">
      <c r="A119" s="6" t="n">
        <v>1</v>
      </c>
      <c r="B119" s="7" t="n">
        <v>0.37</v>
      </c>
      <c r="C119" s="0" t="n">
        <f aca="false">IF(A119=0, B119, 0)</f>
        <v>0</v>
      </c>
      <c r="D119" s="5" t="n">
        <f aca="false">IF(A119=1, B119, 0)</f>
        <v>0.37</v>
      </c>
    </row>
    <row r="120" customFormat="false" ht="12.8" hidden="false" customHeight="false" outlineLevel="0" collapsed="false">
      <c r="A120" s="6" t="n">
        <v>0</v>
      </c>
      <c r="B120" s="7" t="n">
        <v>0.37</v>
      </c>
      <c r="C120" s="5" t="n">
        <f aca="false">IF(A120=0, B120, 0)</f>
        <v>0.37</v>
      </c>
      <c r="D120" s="5" t="n">
        <f aca="false">IF(A120=1, B120, 0)</f>
        <v>0</v>
      </c>
    </row>
    <row r="121" customFormat="false" ht="12.8" hidden="false" customHeight="false" outlineLevel="0" collapsed="false">
      <c r="A121" s="3" t="n">
        <v>0</v>
      </c>
      <c r="B121" s="4" t="n">
        <v>0.37</v>
      </c>
      <c r="C121" s="5" t="n">
        <f aca="false">IF(A121=0, B121, 0)</f>
        <v>0.37</v>
      </c>
      <c r="D121" s="5" t="n">
        <f aca="false">IF(A121=1, B121, 0)</f>
        <v>0</v>
      </c>
    </row>
    <row r="122" customFormat="false" ht="12.8" hidden="false" customHeight="false" outlineLevel="0" collapsed="false">
      <c r="A122" s="3" t="n">
        <v>0</v>
      </c>
      <c r="B122" s="4" t="n">
        <v>0.37</v>
      </c>
      <c r="C122" s="5" t="n">
        <f aca="false">IF(A122=0, B122, 0)</f>
        <v>0.37</v>
      </c>
      <c r="D122" s="5" t="n">
        <f aca="false">IF(A122=1, B122, 0)</f>
        <v>0</v>
      </c>
    </row>
    <row r="123" customFormat="false" ht="12.8" hidden="false" customHeight="false" outlineLevel="0" collapsed="false">
      <c r="A123" s="3" t="n">
        <v>0</v>
      </c>
      <c r="B123" s="4" t="n">
        <v>0.37</v>
      </c>
      <c r="C123" s="5" t="n">
        <f aca="false">IF(A123=0, B123, 0)</f>
        <v>0.37</v>
      </c>
      <c r="D123" s="5" t="n">
        <f aca="false">IF(A123=1, B123, 0)</f>
        <v>0</v>
      </c>
    </row>
    <row r="124" customFormat="false" ht="12.8" hidden="false" customHeight="false" outlineLevel="0" collapsed="false">
      <c r="A124" s="3" t="n">
        <v>0</v>
      </c>
      <c r="B124" s="4" t="n">
        <v>0.37</v>
      </c>
      <c r="C124" s="5" t="n">
        <f aca="false">IF(A124=0, B124, 0)</f>
        <v>0.37</v>
      </c>
      <c r="D124" s="5" t="n">
        <f aca="false">IF(A124=1, B124, 0)</f>
        <v>0</v>
      </c>
    </row>
    <row r="125" customFormat="false" ht="12.8" hidden="false" customHeight="false" outlineLevel="0" collapsed="false">
      <c r="A125" s="3" t="n">
        <v>1</v>
      </c>
      <c r="B125" s="4" t="n">
        <v>0.37</v>
      </c>
      <c r="C125" s="0" t="n">
        <f aca="false">IF(A125=0, B125, 0)</f>
        <v>0</v>
      </c>
      <c r="D125" s="5" t="n">
        <f aca="false">IF(A125=1, B125, 0)</f>
        <v>0.37</v>
      </c>
    </row>
    <row r="126" customFormat="false" ht="12.8" hidden="false" customHeight="false" outlineLevel="0" collapsed="false">
      <c r="A126" s="3" t="n">
        <v>0</v>
      </c>
      <c r="B126" s="4" t="n">
        <v>0.37</v>
      </c>
      <c r="C126" s="5" t="n">
        <f aca="false">IF(A126=0, B126, 0)</f>
        <v>0.37</v>
      </c>
      <c r="D126" s="5" t="n">
        <f aca="false">IF(A126=1, B126, 0)</f>
        <v>0</v>
      </c>
    </row>
    <row r="127" customFormat="false" ht="12.8" hidden="false" customHeight="false" outlineLevel="0" collapsed="false">
      <c r="A127" s="3" t="n">
        <v>0</v>
      </c>
      <c r="B127" s="4" t="n">
        <v>0.37</v>
      </c>
      <c r="C127" s="5" t="n">
        <f aca="false">IF(A127=0, B127, 0)</f>
        <v>0.37</v>
      </c>
      <c r="D127" s="5" t="n">
        <f aca="false">IF(A127=1, B127, 0)</f>
        <v>0</v>
      </c>
    </row>
    <row r="128" customFormat="false" ht="12.8" hidden="false" customHeight="false" outlineLevel="0" collapsed="false">
      <c r="A128" s="6" t="n">
        <v>0</v>
      </c>
      <c r="B128" s="7" t="n">
        <v>0.38</v>
      </c>
      <c r="C128" s="5" t="n">
        <f aca="false">IF(A128=0, B128, 0)</f>
        <v>0.38</v>
      </c>
      <c r="D128" s="5" t="n">
        <f aca="false">IF(A128=1, B128, 0)</f>
        <v>0</v>
      </c>
    </row>
    <row r="129" customFormat="false" ht="12.8" hidden="false" customHeight="false" outlineLevel="0" collapsed="false">
      <c r="A129" s="6" t="n">
        <v>0</v>
      </c>
      <c r="B129" s="7" t="n">
        <v>0.38</v>
      </c>
      <c r="C129" s="5" t="n">
        <f aca="false">IF(A129=0, B129, 0)</f>
        <v>0.38</v>
      </c>
      <c r="D129" s="5" t="n">
        <f aca="false">IF(A129=1, B129, 0)</f>
        <v>0</v>
      </c>
    </row>
    <row r="130" customFormat="false" ht="12.8" hidden="false" customHeight="false" outlineLevel="0" collapsed="false">
      <c r="A130" s="6" t="n">
        <v>0</v>
      </c>
      <c r="B130" s="7" t="n">
        <v>0.38</v>
      </c>
      <c r="C130" s="5" t="n">
        <f aca="false">IF(A130=0, B130, 0)</f>
        <v>0.38</v>
      </c>
      <c r="D130" s="5" t="n">
        <f aca="false">IF(A130=1, B130, 0)</f>
        <v>0</v>
      </c>
    </row>
    <row r="131" customFormat="false" ht="12.8" hidden="false" customHeight="false" outlineLevel="0" collapsed="false">
      <c r="A131" s="6" t="n">
        <v>0</v>
      </c>
      <c r="B131" s="7" t="n">
        <v>0.38</v>
      </c>
      <c r="C131" s="5" t="n">
        <f aca="false">IF(A131=0, B131, 0)</f>
        <v>0.38</v>
      </c>
      <c r="D131" s="5" t="n">
        <f aca="false">IF(A131=1, B131, 0)</f>
        <v>0</v>
      </c>
    </row>
    <row r="132" customFormat="false" ht="12.8" hidden="false" customHeight="false" outlineLevel="0" collapsed="false">
      <c r="A132" s="6" t="n">
        <v>0</v>
      </c>
      <c r="B132" s="7" t="n">
        <v>0.38</v>
      </c>
      <c r="C132" s="5" t="n">
        <f aca="false">IF(A132=0, B132, 0)</f>
        <v>0.38</v>
      </c>
      <c r="D132" s="5" t="n">
        <f aca="false">IF(A132=1, B132, 0)</f>
        <v>0</v>
      </c>
    </row>
    <row r="133" customFormat="false" ht="12.8" hidden="false" customHeight="false" outlineLevel="0" collapsed="false">
      <c r="A133" s="6" t="n">
        <v>0</v>
      </c>
      <c r="B133" s="7" t="n">
        <v>0.38</v>
      </c>
      <c r="C133" s="5" t="n">
        <f aca="false">IF(A133=0, B133, 0)</f>
        <v>0.38</v>
      </c>
      <c r="D133" s="5" t="n">
        <f aca="false">IF(A133=1, B133, 0)</f>
        <v>0</v>
      </c>
    </row>
    <row r="134" customFormat="false" ht="12.8" hidden="false" customHeight="false" outlineLevel="0" collapsed="false">
      <c r="A134" s="6" t="n">
        <v>0</v>
      </c>
      <c r="B134" s="7" t="n">
        <v>0.38</v>
      </c>
      <c r="C134" s="5" t="n">
        <f aca="false">IF(A134=0, B134, 0)</f>
        <v>0.38</v>
      </c>
      <c r="D134" s="5" t="n">
        <f aca="false">IF(A134=1, B134, 0)</f>
        <v>0</v>
      </c>
    </row>
    <row r="135" customFormat="false" ht="12.8" hidden="false" customHeight="false" outlineLevel="0" collapsed="false">
      <c r="A135" s="3" t="n">
        <v>0</v>
      </c>
      <c r="B135" s="4" t="n">
        <v>0.38</v>
      </c>
      <c r="C135" s="5" t="n">
        <f aca="false">IF(A135=0, B135, 0)</f>
        <v>0.38</v>
      </c>
      <c r="D135" s="5" t="n">
        <f aca="false">IF(A135=1, B135, 0)</f>
        <v>0</v>
      </c>
    </row>
    <row r="136" customFormat="false" ht="12.8" hidden="false" customHeight="false" outlineLevel="0" collapsed="false">
      <c r="A136" s="3" t="n">
        <v>0</v>
      </c>
      <c r="B136" s="4" t="n">
        <v>0.38</v>
      </c>
      <c r="C136" s="5" t="n">
        <f aca="false">IF(A136=0, B136, 0)</f>
        <v>0.38</v>
      </c>
      <c r="D136" s="5" t="n">
        <f aca="false">IF(A136=1, B136, 0)</f>
        <v>0</v>
      </c>
    </row>
    <row r="137" customFormat="false" ht="12.8" hidden="false" customHeight="false" outlineLevel="0" collapsed="false">
      <c r="A137" s="3" t="n">
        <v>0</v>
      </c>
      <c r="B137" s="4" t="n">
        <v>0.38</v>
      </c>
      <c r="C137" s="5" t="n">
        <f aca="false">IF(A137=0, B137, 0)</f>
        <v>0.38</v>
      </c>
      <c r="D137" s="5" t="n">
        <f aca="false">IF(A137=1, B137, 0)</f>
        <v>0</v>
      </c>
    </row>
    <row r="138" customFormat="false" ht="12.8" hidden="false" customHeight="false" outlineLevel="0" collapsed="false">
      <c r="A138" s="3" t="n">
        <v>0</v>
      </c>
      <c r="B138" s="4" t="n">
        <v>0.38</v>
      </c>
      <c r="C138" s="5" t="n">
        <f aca="false">IF(A138=0, B138, 0)</f>
        <v>0.38</v>
      </c>
      <c r="D138" s="5" t="n">
        <f aca="false">IF(A138=1, B138, 0)</f>
        <v>0</v>
      </c>
    </row>
    <row r="139" customFormat="false" ht="12.8" hidden="false" customHeight="false" outlineLevel="0" collapsed="false">
      <c r="A139" s="3" t="n">
        <v>0</v>
      </c>
      <c r="B139" s="4" t="n">
        <v>0.38</v>
      </c>
      <c r="C139" s="5" t="n">
        <f aca="false">IF(A139=0, B139, 0)</f>
        <v>0.38</v>
      </c>
      <c r="D139" s="5" t="n">
        <f aca="false">IF(A139=1, B139, 0)</f>
        <v>0</v>
      </c>
    </row>
    <row r="140" customFormat="false" ht="12.8" hidden="false" customHeight="false" outlineLevel="0" collapsed="false">
      <c r="A140" s="3" t="n">
        <v>0</v>
      </c>
      <c r="B140" s="4" t="n">
        <v>0.38</v>
      </c>
      <c r="C140" s="5" t="n">
        <f aca="false">IF(A140=0, B140, 0)</f>
        <v>0.38</v>
      </c>
      <c r="D140" s="5" t="n">
        <f aca="false">IF(A140=1, B140, 0)</f>
        <v>0</v>
      </c>
    </row>
    <row r="141" customFormat="false" ht="12.8" hidden="false" customHeight="false" outlineLevel="0" collapsed="false">
      <c r="A141" s="3" t="n">
        <v>0</v>
      </c>
      <c r="B141" s="4" t="n">
        <v>0.38</v>
      </c>
      <c r="C141" s="5" t="n">
        <f aca="false">IF(A141=0, B141, 0)</f>
        <v>0.38</v>
      </c>
      <c r="D141" s="5" t="n">
        <f aca="false">IF(A141=1, B141, 0)</f>
        <v>0</v>
      </c>
    </row>
    <row r="142" customFormat="false" ht="12.8" hidden="false" customHeight="false" outlineLevel="0" collapsed="false">
      <c r="A142" s="3" t="n">
        <v>0</v>
      </c>
      <c r="B142" s="4" t="n">
        <v>0.38</v>
      </c>
      <c r="C142" s="5" t="n">
        <f aca="false">IF(A142=0, B142, 0)</f>
        <v>0.38</v>
      </c>
      <c r="D142" s="5" t="n">
        <f aca="false">IF(A142=1, B142, 0)</f>
        <v>0</v>
      </c>
    </row>
    <row r="143" customFormat="false" ht="12.8" hidden="false" customHeight="false" outlineLevel="0" collapsed="false">
      <c r="A143" s="3" t="n">
        <v>1</v>
      </c>
      <c r="B143" s="4" t="n">
        <v>0.38</v>
      </c>
      <c r="C143" s="0" t="n">
        <f aca="false">IF(A143=0, B143, 0)</f>
        <v>0</v>
      </c>
      <c r="D143" s="5" t="n">
        <f aca="false">IF(A143=1, B143, 0)</f>
        <v>0.38</v>
      </c>
    </row>
    <row r="144" customFormat="false" ht="12.8" hidden="false" customHeight="false" outlineLevel="0" collapsed="false">
      <c r="A144" s="3" t="n">
        <v>0</v>
      </c>
      <c r="B144" s="4" t="n">
        <v>0.38</v>
      </c>
      <c r="C144" s="5" t="n">
        <f aca="false">IF(A144=0, B144, 0)</f>
        <v>0.38</v>
      </c>
      <c r="D144" s="5" t="n">
        <f aca="false">IF(A144=1, B144, 0)</f>
        <v>0</v>
      </c>
    </row>
    <row r="145" customFormat="false" ht="12.8" hidden="false" customHeight="false" outlineLevel="0" collapsed="false">
      <c r="A145" s="3" t="n">
        <v>1</v>
      </c>
      <c r="B145" s="4" t="n">
        <v>0.38</v>
      </c>
      <c r="C145" s="0" t="n">
        <f aca="false">IF(A145=0, B145, 0)</f>
        <v>0</v>
      </c>
      <c r="D145" s="5" t="n">
        <f aca="false">IF(A145=1, B145, 0)</f>
        <v>0.38</v>
      </c>
    </row>
    <row r="146" customFormat="false" ht="12.8" hidden="false" customHeight="false" outlineLevel="0" collapsed="false">
      <c r="A146" s="6" t="n">
        <v>1</v>
      </c>
      <c r="B146" s="7" t="n">
        <v>0.39</v>
      </c>
      <c r="C146" s="0" t="n">
        <f aca="false">IF(A146=0, B146, 0)</f>
        <v>0</v>
      </c>
      <c r="D146" s="5" t="n">
        <f aca="false">IF(A146=1, B146, 0)</f>
        <v>0.39</v>
      </c>
    </row>
    <row r="147" customFormat="false" ht="12.8" hidden="false" customHeight="false" outlineLevel="0" collapsed="false">
      <c r="A147" s="6" t="n">
        <v>0</v>
      </c>
      <c r="B147" s="7" t="n">
        <v>0.39</v>
      </c>
      <c r="C147" s="5" t="n">
        <f aca="false">IF(A147=0, B147, 0)</f>
        <v>0.39</v>
      </c>
      <c r="D147" s="5" t="n">
        <f aca="false">IF(A147=1, B147, 0)</f>
        <v>0</v>
      </c>
    </row>
    <row r="148" customFormat="false" ht="12.8" hidden="false" customHeight="false" outlineLevel="0" collapsed="false">
      <c r="A148" s="3" t="n">
        <v>1</v>
      </c>
      <c r="B148" s="4" t="n">
        <v>0.39</v>
      </c>
      <c r="C148" s="0" t="n">
        <f aca="false">IF(A148=0, B148, 0)</f>
        <v>0</v>
      </c>
      <c r="D148" s="5" t="n">
        <f aca="false">IF(A148=1, B148, 0)</f>
        <v>0.39</v>
      </c>
    </row>
    <row r="149" customFormat="false" ht="12.8" hidden="false" customHeight="false" outlineLevel="0" collapsed="false">
      <c r="A149" s="3" t="n">
        <v>0</v>
      </c>
      <c r="B149" s="4" t="n">
        <v>0.39</v>
      </c>
      <c r="C149" s="5" t="n">
        <f aca="false">IF(A149=0, B149, 0)</f>
        <v>0.39</v>
      </c>
      <c r="D149" s="5" t="n">
        <f aca="false">IF(A149=1, B149, 0)</f>
        <v>0</v>
      </c>
    </row>
    <row r="150" customFormat="false" ht="12.8" hidden="false" customHeight="false" outlineLevel="0" collapsed="false">
      <c r="A150" s="3" t="n">
        <v>0</v>
      </c>
      <c r="B150" s="4" t="n">
        <v>0.39</v>
      </c>
      <c r="C150" s="5" t="n">
        <f aca="false">IF(A150=0, B150, 0)</f>
        <v>0.39</v>
      </c>
      <c r="D150" s="5" t="n">
        <f aca="false">IF(A150=1, B150, 0)</f>
        <v>0</v>
      </c>
    </row>
    <row r="151" customFormat="false" ht="12.8" hidden="false" customHeight="false" outlineLevel="0" collapsed="false">
      <c r="A151" s="3" t="n">
        <v>0</v>
      </c>
      <c r="B151" s="4" t="n">
        <v>0.39</v>
      </c>
      <c r="C151" s="5" t="n">
        <f aca="false">IF(A151=0, B151, 0)</f>
        <v>0.39</v>
      </c>
      <c r="D151" s="5" t="n">
        <f aca="false">IF(A151=1, B151, 0)</f>
        <v>0</v>
      </c>
    </row>
    <row r="152" customFormat="false" ht="12.8" hidden="false" customHeight="false" outlineLevel="0" collapsed="false">
      <c r="A152" s="3" t="n">
        <v>0</v>
      </c>
      <c r="B152" s="4" t="n">
        <v>0.39</v>
      </c>
      <c r="C152" s="5" t="n">
        <f aca="false">IF(A152=0, B152, 0)</f>
        <v>0.39</v>
      </c>
      <c r="D152" s="5" t="n">
        <f aca="false">IF(A152=1, B152, 0)</f>
        <v>0</v>
      </c>
    </row>
    <row r="153" customFormat="false" ht="12.8" hidden="false" customHeight="false" outlineLevel="0" collapsed="false">
      <c r="A153" s="3" t="n">
        <v>0</v>
      </c>
      <c r="B153" s="4" t="n">
        <v>0.39</v>
      </c>
      <c r="C153" s="5" t="n">
        <f aca="false">IF(A153=0, B153, 0)</f>
        <v>0.39</v>
      </c>
      <c r="D153" s="5" t="n">
        <f aca="false">IF(A153=1, B153, 0)</f>
        <v>0</v>
      </c>
    </row>
    <row r="154" customFormat="false" ht="12.8" hidden="false" customHeight="false" outlineLevel="0" collapsed="false">
      <c r="A154" s="3" t="n">
        <v>0</v>
      </c>
      <c r="B154" s="4" t="n">
        <v>0.39</v>
      </c>
      <c r="C154" s="5" t="n">
        <f aca="false">IF(A154=0, B154, 0)</f>
        <v>0.39</v>
      </c>
      <c r="D154" s="5" t="n">
        <f aca="false">IF(A154=1, B154, 0)</f>
        <v>0</v>
      </c>
    </row>
    <row r="155" customFormat="false" ht="12.8" hidden="false" customHeight="false" outlineLevel="0" collapsed="false">
      <c r="A155" s="3" t="n">
        <v>0</v>
      </c>
      <c r="B155" s="4" t="n">
        <v>0.39</v>
      </c>
      <c r="C155" s="5" t="n">
        <f aca="false">IF(A155=0, B155, 0)</f>
        <v>0.39</v>
      </c>
      <c r="D155" s="5" t="n">
        <f aca="false">IF(A155=1, B155, 0)</f>
        <v>0</v>
      </c>
    </row>
    <row r="156" customFormat="false" ht="12.8" hidden="false" customHeight="false" outlineLevel="0" collapsed="false">
      <c r="A156" s="3" t="n">
        <v>1</v>
      </c>
      <c r="B156" s="4" t="n">
        <v>0.39</v>
      </c>
      <c r="C156" s="0" t="n">
        <f aca="false">IF(A156=0, B156, 0)</f>
        <v>0</v>
      </c>
      <c r="D156" s="5" t="n">
        <f aca="false">IF(A156=1, B156, 0)</f>
        <v>0.39</v>
      </c>
    </row>
    <row r="157" customFormat="false" ht="12.8" hidden="false" customHeight="false" outlineLevel="0" collapsed="false">
      <c r="A157" s="6" t="n">
        <v>1</v>
      </c>
      <c r="B157" s="7" t="n">
        <v>0.4</v>
      </c>
      <c r="C157" s="0" t="n">
        <f aca="false">IF(A157=0, B157, 0)</f>
        <v>0</v>
      </c>
      <c r="D157" s="5" t="n">
        <f aca="false">IF(A157=1, B157, 0)</f>
        <v>0.4</v>
      </c>
    </row>
    <row r="158" customFormat="false" ht="12.8" hidden="false" customHeight="false" outlineLevel="0" collapsed="false">
      <c r="A158" s="6" t="n">
        <v>1</v>
      </c>
      <c r="B158" s="7" t="n">
        <v>0.4</v>
      </c>
      <c r="C158" s="0" t="n">
        <f aca="false">IF(A158=0, B158, 0)</f>
        <v>0</v>
      </c>
      <c r="D158" s="5" t="n">
        <f aca="false">IF(A158=1, B158, 0)</f>
        <v>0.4</v>
      </c>
    </row>
    <row r="159" customFormat="false" ht="12.8" hidden="false" customHeight="false" outlineLevel="0" collapsed="false">
      <c r="A159" s="6" t="n">
        <v>0</v>
      </c>
      <c r="B159" s="7" t="n">
        <v>0.4</v>
      </c>
      <c r="C159" s="5" t="n">
        <f aca="false">IF(A159=0, B159, 0)</f>
        <v>0.4</v>
      </c>
      <c r="D159" s="5" t="n">
        <f aca="false">IF(A159=1, B159, 0)</f>
        <v>0</v>
      </c>
    </row>
    <row r="160" customFormat="false" ht="12.8" hidden="false" customHeight="false" outlineLevel="0" collapsed="false">
      <c r="A160" s="6" t="n">
        <v>1</v>
      </c>
      <c r="B160" s="7" t="n">
        <v>0.4</v>
      </c>
      <c r="C160" s="0" t="n">
        <f aca="false">IF(A160=0, B160, 0)</f>
        <v>0</v>
      </c>
      <c r="D160" s="5" t="n">
        <f aca="false">IF(A160=1, B160, 0)</f>
        <v>0.4</v>
      </c>
    </row>
    <row r="161" customFormat="false" ht="12.8" hidden="false" customHeight="false" outlineLevel="0" collapsed="false">
      <c r="A161" s="6" t="n">
        <v>0</v>
      </c>
      <c r="B161" s="7" t="n">
        <v>0.4</v>
      </c>
      <c r="C161" s="5" t="n">
        <f aca="false">IF(A161=0, B161, 0)</f>
        <v>0.4</v>
      </c>
      <c r="D161" s="5" t="n">
        <f aca="false">IF(A161=1, B161, 0)</f>
        <v>0</v>
      </c>
    </row>
    <row r="162" customFormat="false" ht="12.8" hidden="false" customHeight="false" outlineLevel="0" collapsed="false">
      <c r="A162" s="6" t="n">
        <v>0</v>
      </c>
      <c r="B162" s="7" t="n">
        <v>0.4</v>
      </c>
      <c r="C162" s="5" t="n">
        <f aca="false">IF(A162=0, B162, 0)</f>
        <v>0.4</v>
      </c>
      <c r="D162" s="5" t="n">
        <f aca="false">IF(A162=1, B162, 0)</f>
        <v>0</v>
      </c>
    </row>
    <row r="163" customFormat="false" ht="12.8" hidden="false" customHeight="false" outlineLevel="0" collapsed="false">
      <c r="A163" s="6" t="n">
        <v>0</v>
      </c>
      <c r="B163" s="7" t="n">
        <v>0.4</v>
      </c>
      <c r="C163" s="5" t="n">
        <f aca="false">IF(A163=0, B163, 0)</f>
        <v>0.4</v>
      </c>
      <c r="D163" s="5" t="n">
        <f aca="false">IF(A163=1, B163, 0)</f>
        <v>0</v>
      </c>
    </row>
    <row r="164" customFormat="false" ht="12.8" hidden="false" customHeight="false" outlineLevel="0" collapsed="false">
      <c r="A164" s="3" t="n">
        <v>0</v>
      </c>
      <c r="B164" s="4" t="n">
        <v>0.4</v>
      </c>
      <c r="C164" s="5" t="n">
        <f aca="false">IF(A164=0, B164, 0)</f>
        <v>0.4</v>
      </c>
      <c r="D164" s="5" t="n">
        <f aca="false">IF(A164=1, B164, 0)</f>
        <v>0</v>
      </c>
    </row>
    <row r="165" customFormat="false" ht="12.8" hidden="false" customHeight="false" outlineLevel="0" collapsed="false">
      <c r="A165" s="3" t="n">
        <v>1</v>
      </c>
      <c r="B165" s="4" t="n">
        <v>0.4</v>
      </c>
      <c r="C165" s="0" t="n">
        <f aca="false">IF(A165=0, B165, 0)</f>
        <v>0</v>
      </c>
      <c r="D165" s="5" t="n">
        <f aca="false">IF(A165=1, B165, 0)</f>
        <v>0.4</v>
      </c>
    </row>
    <row r="166" customFormat="false" ht="12.8" hidden="false" customHeight="false" outlineLevel="0" collapsed="false">
      <c r="A166" s="3" t="n">
        <v>0</v>
      </c>
      <c r="B166" s="4" t="n">
        <v>0.4</v>
      </c>
      <c r="C166" s="5" t="n">
        <f aca="false">IF(A166=0, B166, 0)</f>
        <v>0.4</v>
      </c>
      <c r="D166" s="5" t="n">
        <f aca="false">IF(A166=1, B166, 0)</f>
        <v>0</v>
      </c>
    </row>
    <row r="167" customFormat="false" ht="12.8" hidden="false" customHeight="false" outlineLevel="0" collapsed="false">
      <c r="A167" s="3" t="n">
        <v>0</v>
      </c>
      <c r="B167" s="4" t="n">
        <v>0.4</v>
      </c>
      <c r="C167" s="5" t="n">
        <f aca="false">IF(A167=0, B167, 0)</f>
        <v>0.4</v>
      </c>
      <c r="D167" s="5" t="n">
        <f aca="false">IF(A167=1, B167, 0)</f>
        <v>0</v>
      </c>
    </row>
    <row r="168" customFormat="false" ht="12.8" hidden="false" customHeight="false" outlineLevel="0" collapsed="false">
      <c r="A168" s="3" t="n">
        <v>0</v>
      </c>
      <c r="B168" s="4" t="n">
        <v>0.4</v>
      </c>
      <c r="C168" s="5" t="n">
        <f aca="false">IF(A168=0, B168, 0)</f>
        <v>0.4</v>
      </c>
      <c r="D168" s="5" t="n">
        <f aca="false">IF(A168=1, B168, 0)</f>
        <v>0</v>
      </c>
    </row>
    <row r="169" customFormat="false" ht="12.8" hidden="false" customHeight="false" outlineLevel="0" collapsed="false">
      <c r="A169" s="3" t="n">
        <v>1</v>
      </c>
      <c r="B169" s="4" t="n">
        <v>0.4</v>
      </c>
      <c r="C169" s="0" t="n">
        <f aca="false">IF(A169=0, B169, 0)</f>
        <v>0</v>
      </c>
      <c r="D169" s="5" t="n">
        <f aca="false">IF(A169=1, B169, 0)</f>
        <v>0.4</v>
      </c>
    </row>
    <row r="170" customFormat="false" ht="12.8" hidden="false" customHeight="false" outlineLevel="0" collapsed="false">
      <c r="A170" s="3" t="n">
        <v>0</v>
      </c>
      <c r="B170" s="4" t="n">
        <v>0.4</v>
      </c>
      <c r="C170" s="5" t="n">
        <f aca="false">IF(A170=0, B170, 0)</f>
        <v>0.4</v>
      </c>
      <c r="D170" s="5" t="n">
        <f aca="false">IF(A170=1, B170, 0)</f>
        <v>0</v>
      </c>
    </row>
    <row r="171" customFormat="false" ht="12.8" hidden="false" customHeight="false" outlineLevel="0" collapsed="false">
      <c r="A171" s="6" t="n">
        <v>0</v>
      </c>
      <c r="B171" s="7" t="n">
        <v>0.41</v>
      </c>
      <c r="C171" s="5" t="n">
        <f aca="false">IF(A171=0, B171, 0)</f>
        <v>0.41</v>
      </c>
      <c r="D171" s="5" t="n">
        <f aca="false">IF(A171=1, B171, 0)</f>
        <v>0</v>
      </c>
    </row>
    <row r="172" customFormat="false" ht="12.8" hidden="false" customHeight="false" outlineLevel="0" collapsed="false">
      <c r="A172" s="6" t="n">
        <v>0</v>
      </c>
      <c r="B172" s="7" t="n">
        <v>0.41</v>
      </c>
      <c r="C172" s="5" t="n">
        <f aca="false">IF(A172=0, B172, 0)</f>
        <v>0.41</v>
      </c>
      <c r="D172" s="5" t="n">
        <f aca="false">IF(A172=1, B172, 0)</f>
        <v>0</v>
      </c>
    </row>
    <row r="173" customFormat="false" ht="12.8" hidden="false" customHeight="false" outlineLevel="0" collapsed="false">
      <c r="A173" s="6" t="n">
        <v>0</v>
      </c>
      <c r="B173" s="7" t="n">
        <v>0.41</v>
      </c>
      <c r="C173" s="5" t="n">
        <f aca="false">IF(A173=0, B173, 0)</f>
        <v>0.41</v>
      </c>
      <c r="D173" s="5" t="n">
        <f aca="false">IF(A173=1, B173, 0)</f>
        <v>0</v>
      </c>
    </row>
    <row r="174" customFormat="false" ht="12.8" hidden="false" customHeight="false" outlineLevel="0" collapsed="false">
      <c r="A174" s="6" t="n">
        <v>0</v>
      </c>
      <c r="B174" s="7" t="n">
        <v>0.41</v>
      </c>
      <c r="C174" s="5" t="n">
        <f aca="false">IF(A174=0, B174, 0)</f>
        <v>0.41</v>
      </c>
      <c r="D174" s="5" t="n">
        <f aca="false">IF(A174=1, B174, 0)</f>
        <v>0</v>
      </c>
    </row>
    <row r="175" customFormat="false" ht="12.8" hidden="false" customHeight="false" outlineLevel="0" collapsed="false">
      <c r="A175" s="6" t="n">
        <v>0</v>
      </c>
      <c r="B175" s="7" t="n">
        <v>0.41</v>
      </c>
      <c r="C175" s="5" t="n">
        <f aca="false">IF(A175=0, B175, 0)</f>
        <v>0.41</v>
      </c>
      <c r="D175" s="5" t="n">
        <f aca="false">IF(A175=1, B175, 0)</f>
        <v>0</v>
      </c>
    </row>
    <row r="176" customFormat="false" ht="12.8" hidden="false" customHeight="false" outlineLevel="0" collapsed="false">
      <c r="A176" s="3" t="n">
        <v>0</v>
      </c>
      <c r="B176" s="4" t="n">
        <v>0.41</v>
      </c>
      <c r="C176" s="5" t="n">
        <f aca="false">IF(A176=0, B176, 0)</f>
        <v>0.41</v>
      </c>
      <c r="D176" s="5" t="n">
        <f aca="false">IF(A176=1, B176, 0)</f>
        <v>0</v>
      </c>
    </row>
    <row r="177" customFormat="false" ht="12.8" hidden="false" customHeight="false" outlineLevel="0" collapsed="false">
      <c r="A177" s="3" t="n">
        <v>0</v>
      </c>
      <c r="B177" s="4" t="n">
        <v>0.41</v>
      </c>
      <c r="C177" s="5" t="n">
        <f aca="false">IF(A177=0, B177, 0)</f>
        <v>0.41</v>
      </c>
      <c r="D177" s="5" t="n">
        <f aca="false">IF(A177=1, B177, 0)</f>
        <v>0</v>
      </c>
    </row>
    <row r="178" customFormat="false" ht="12.8" hidden="false" customHeight="false" outlineLevel="0" collapsed="false">
      <c r="A178" s="3" t="n">
        <v>0</v>
      </c>
      <c r="B178" s="4" t="n">
        <v>0.41</v>
      </c>
      <c r="C178" s="5" t="n">
        <f aca="false">IF(A178=0, B178, 0)</f>
        <v>0.41</v>
      </c>
      <c r="D178" s="5" t="n">
        <f aca="false">IF(A178=1, B178, 0)</f>
        <v>0</v>
      </c>
    </row>
    <row r="179" customFormat="false" ht="12.8" hidden="false" customHeight="false" outlineLevel="0" collapsed="false">
      <c r="A179" s="3" t="n">
        <v>0</v>
      </c>
      <c r="B179" s="4" t="n">
        <v>0.41</v>
      </c>
      <c r="C179" s="5" t="n">
        <f aca="false">IF(A179=0, B179, 0)</f>
        <v>0.41</v>
      </c>
      <c r="D179" s="5" t="n">
        <f aca="false">IF(A179=1, B179, 0)</f>
        <v>0</v>
      </c>
    </row>
    <row r="180" customFormat="false" ht="12.8" hidden="false" customHeight="false" outlineLevel="0" collapsed="false">
      <c r="A180" s="3" t="n">
        <v>0</v>
      </c>
      <c r="B180" s="4" t="n">
        <v>0.41</v>
      </c>
      <c r="C180" s="5" t="n">
        <f aca="false">IF(A180=0, B180, 0)</f>
        <v>0.41</v>
      </c>
      <c r="D180" s="5" t="n">
        <f aca="false">IF(A180=1, B180, 0)</f>
        <v>0</v>
      </c>
    </row>
    <row r="181" customFormat="false" ht="12.8" hidden="false" customHeight="false" outlineLevel="0" collapsed="false">
      <c r="A181" s="3" t="n">
        <v>1</v>
      </c>
      <c r="B181" s="4" t="n">
        <v>0.41</v>
      </c>
      <c r="C181" s="0" t="n">
        <f aca="false">IF(A181=0, B181, 0)</f>
        <v>0</v>
      </c>
      <c r="D181" s="5" t="n">
        <f aca="false">IF(A181=1, B181, 0)</f>
        <v>0.41</v>
      </c>
    </row>
    <row r="182" customFormat="false" ht="12.8" hidden="false" customHeight="false" outlineLevel="0" collapsed="false">
      <c r="A182" s="3" t="n">
        <v>1</v>
      </c>
      <c r="B182" s="4" t="n">
        <v>0.41</v>
      </c>
      <c r="C182" s="0" t="n">
        <f aca="false">IF(A182=0, B182, 0)</f>
        <v>0</v>
      </c>
      <c r="D182" s="5" t="n">
        <f aca="false">IF(A182=1, B182, 0)</f>
        <v>0.41</v>
      </c>
    </row>
    <row r="183" customFormat="false" ht="12.8" hidden="false" customHeight="false" outlineLevel="0" collapsed="false">
      <c r="A183" s="6" t="n">
        <v>0</v>
      </c>
      <c r="B183" s="7" t="n">
        <v>0.42</v>
      </c>
      <c r="C183" s="5" t="n">
        <f aca="false">IF(A183=0, B183, 0)</f>
        <v>0.42</v>
      </c>
      <c r="D183" s="5" t="n">
        <f aca="false">IF(A183=1, B183, 0)</f>
        <v>0</v>
      </c>
    </row>
    <row r="184" customFormat="false" ht="12.8" hidden="false" customHeight="false" outlineLevel="0" collapsed="false">
      <c r="A184" s="6" t="n">
        <v>0</v>
      </c>
      <c r="B184" s="7" t="n">
        <v>0.42</v>
      </c>
      <c r="C184" s="5" t="n">
        <f aca="false">IF(A184=0, B184, 0)</f>
        <v>0.42</v>
      </c>
      <c r="D184" s="5" t="n">
        <f aca="false">IF(A184=1, B184, 0)</f>
        <v>0</v>
      </c>
    </row>
    <row r="185" customFormat="false" ht="12.8" hidden="false" customHeight="false" outlineLevel="0" collapsed="false">
      <c r="A185" s="6" t="n">
        <v>0</v>
      </c>
      <c r="B185" s="7" t="n">
        <v>0.42</v>
      </c>
      <c r="C185" s="5" t="n">
        <f aca="false">IF(A185=0, B185, 0)</f>
        <v>0.42</v>
      </c>
      <c r="D185" s="5" t="n">
        <f aca="false">IF(A185=1, B185, 0)</f>
        <v>0</v>
      </c>
    </row>
    <row r="186" customFormat="false" ht="12.8" hidden="false" customHeight="false" outlineLevel="0" collapsed="false">
      <c r="A186" s="6" t="n">
        <v>0</v>
      </c>
      <c r="B186" s="7" t="n">
        <v>0.42</v>
      </c>
      <c r="C186" s="5" t="n">
        <f aca="false">IF(A186=0, B186, 0)</f>
        <v>0.42</v>
      </c>
      <c r="D186" s="5" t="n">
        <f aca="false">IF(A186=1, B186, 0)</f>
        <v>0</v>
      </c>
    </row>
    <row r="187" customFormat="false" ht="12.8" hidden="false" customHeight="false" outlineLevel="0" collapsed="false">
      <c r="A187" s="6" t="n">
        <v>0</v>
      </c>
      <c r="B187" s="7" t="n">
        <v>0.42</v>
      </c>
      <c r="C187" s="5" t="n">
        <f aca="false">IF(A187=0, B187, 0)</f>
        <v>0.42</v>
      </c>
      <c r="D187" s="5" t="n">
        <f aca="false">IF(A187=1, B187, 0)</f>
        <v>0</v>
      </c>
    </row>
    <row r="188" customFormat="false" ht="12.8" hidden="false" customHeight="false" outlineLevel="0" collapsed="false">
      <c r="A188" s="6" t="n">
        <v>0</v>
      </c>
      <c r="B188" s="7" t="n">
        <v>0.42</v>
      </c>
      <c r="C188" s="5" t="n">
        <f aca="false">IF(A188=0, B188, 0)</f>
        <v>0.42</v>
      </c>
      <c r="D188" s="5" t="n">
        <f aca="false">IF(A188=1, B188, 0)</f>
        <v>0</v>
      </c>
    </row>
    <row r="189" customFormat="false" ht="12.8" hidden="false" customHeight="false" outlineLevel="0" collapsed="false">
      <c r="A189" s="6" t="n">
        <v>0</v>
      </c>
      <c r="B189" s="7" t="n">
        <v>0.42</v>
      </c>
      <c r="C189" s="5" t="n">
        <f aca="false">IF(A189=0, B189, 0)</f>
        <v>0.42</v>
      </c>
      <c r="D189" s="5" t="n">
        <f aca="false">IF(A189=1, B189, 0)</f>
        <v>0</v>
      </c>
    </row>
    <row r="190" customFormat="false" ht="12.8" hidden="false" customHeight="false" outlineLevel="0" collapsed="false">
      <c r="A190" s="6" t="n">
        <v>0</v>
      </c>
      <c r="B190" s="7" t="n">
        <v>0.42</v>
      </c>
      <c r="C190" s="5" t="n">
        <f aca="false">IF(A190=0, B190, 0)</f>
        <v>0.42</v>
      </c>
      <c r="D190" s="5" t="n">
        <f aca="false">IF(A190=1, B190, 0)</f>
        <v>0</v>
      </c>
    </row>
    <row r="191" customFormat="false" ht="12.8" hidden="false" customHeight="false" outlineLevel="0" collapsed="false">
      <c r="A191" s="6" t="n">
        <v>0</v>
      </c>
      <c r="B191" s="7" t="n">
        <v>0.42</v>
      </c>
      <c r="C191" s="5" t="n">
        <f aca="false">IF(A191=0, B191, 0)</f>
        <v>0.42</v>
      </c>
      <c r="D191" s="5" t="n">
        <f aca="false">IF(A191=1, B191, 0)</f>
        <v>0</v>
      </c>
    </row>
    <row r="192" customFormat="false" ht="12.8" hidden="false" customHeight="false" outlineLevel="0" collapsed="false">
      <c r="A192" s="3" t="n">
        <v>0</v>
      </c>
      <c r="B192" s="4" t="n">
        <v>0.42</v>
      </c>
      <c r="C192" s="5" t="n">
        <f aca="false">IF(A192=0, B192, 0)</f>
        <v>0.42</v>
      </c>
      <c r="D192" s="5" t="n">
        <f aca="false">IF(A192=1, B192, 0)</f>
        <v>0</v>
      </c>
    </row>
    <row r="193" customFormat="false" ht="12.8" hidden="false" customHeight="false" outlineLevel="0" collapsed="false">
      <c r="A193" s="3" t="n">
        <v>1</v>
      </c>
      <c r="B193" s="4" t="n">
        <v>0.42</v>
      </c>
      <c r="C193" s="0" t="n">
        <f aca="false">IF(A193=0, B193, 0)</f>
        <v>0</v>
      </c>
      <c r="D193" s="5" t="n">
        <f aca="false">IF(A193=1, B193, 0)</f>
        <v>0.42</v>
      </c>
    </row>
    <row r="194" customFormat="false" ht="12.8" hidden="false" customHeight="false" outlineLevel="0" collapsed="false">
      <c r="A194" s="3" t="n">
        <v>0</v>
      </c>
      <c r="B194" s="4" t="n">
        <v>0.42</v>
      </c>
      <c r="C194" s="5" t="n">
        <f aca="false">IF(A194=0, B194, 0)</f>
        <v>0.42</v>
      </c>
      <c r="D194" s="5" t="n">
        <f aca="false">IF(A194=1, B194, 0)</f>
        <v>0</v>
      </c>
    </row>
    <row r="195" customFormat="false" ht="12.8" hidden="false" customHeight="false" outlineLevel="0" collapsed="false">
      <c r="A195" s="3" t="n">
        <v>1</v>
      </c>
      <c r="B195" s="4" t="n">
        <v>0.42</v>
      </c>
      <c r="C195" s="0" t="n">
        <f aca="false">IF(A195=0, B195, 0)</f>
        <v>0</v>
      </c>
      <c r="D195" s="5" t="n">
        <f aca="false">IF(A195=1, B195, 0)</f>
        <v>0.42</v>
      </c>
    </row>
    <row r="196" customFormat="false" ht="12.8" hidden="false" customHeight="false" outlineLevel="0" collapsed="false">
      <c r="A196" s="6" t="n">
        <v>0</v>
      </c>
      <c r="B196" s="7" t="n">
        <v>0.43</v>
      </c>
      <c r="C196" s="5" t="n">
        <f aca="false">IF(A196=0, B196, 0)</f>
        <v>0.43</v>
      </c>
      <c r="D196" s="5" t="n">
        <f aca="false">IF(A196=1, B196, 0)</f>
        <v>0</v>
      </c>
    </row>
    <row r="197" customFormat="false" ht="12.8" hidden="false" customHeight="false" outlineLevel="0" collapsed="false">
      <c r="A197" s="6" t="n">
        <v>1</v>
      </c>
      <c r="B197" s="7" t="n">
        <v>0.43</v>
      </c>
      <c r="C197" s="0" t="n">
        <f aca="false">IF(A197=0, B197, 0)</f>
        <v>0</v>
      </c>
      <c r="D197" s="5" t="n">
        <f aca="false">IF(A197=1, B197, 0)</f>
        <v>0.43</v>
      </c>
    </row>
    <row r="198" customFormat="false" ht="12.8" hidden="false" customHeight="false" outlineLevel="0" collapsed="false">
      <c r="A198" s="6" t="n">
        <v>1</v>
      </c>
      <c r="B198" s="7" t="n">
        <v>0.43</v>
      </c>
      <c r="C198" s="0" t="n">
        <f aca="false">IF(A198=0, B198, 0)</f>
        <v>0</v>
      </c>
      <c r="D198" s="5" t="n">
        <f aca="false">IF(A198=1, B198, 0)</f>
        <v>0.43</v>
      </c>
    </row>
    <row r="199" customFormat="false" ht="12.8" hidden="false" customHeight="false" outlineLevel="0" collapsed="false">
      <c r="A199" s="6" t="n">
        <v>0</v>
      </c>
      <c r="B199" s="7" t="n">
        <v>0.43</v>
      </c>
      <c r="C199" s="5" t="n">
        <f aca="false">IF(A199=0, B199, 0)</f>
        <v>0.43</v>
      </c>
      <c r="D199" s="5" t="n">
        <f aca="false">IF(A199=1, B199, 0)</f>
        <v>0</v>
      </c>
    </row>
    <row r="200" customFormat="false" ht="12.8" hidden="false" customHeight="false" outlineLevel="0" collapsed="false">
      <c r="A200" s="3" t="n">
        <v>0</v>
      </c>
      <c r="B200" s="4" t="n">
        <v>0.43</v>
      </c>
      <c r="C200" s="5" t="n">
        <f aca="false">IF(A200=0, B200, 0)</f>
        <v>0.43</v>
      </c>
      <c r="D200" s="5" t="n">
        <f aca="false">IF(A200=1, B200, 0)</f>
        <v>0</v>
      </c>
    </row>
    <row r="201" customFormat="false" ht="12.8" hidden="false" customHeight="false" outlineLevel="0" collapsed="false">
      <c r="A201" s="3" t="n">
        <v>0</v>
      </c>
      <c r="B201" s="4" t="n">
        <v>0.43</v>
      </c>
      <c r="C201" s="5" t="n">
        <f aca="false">IF(A201=0, B201, 0)</f>
        <v>0.43</v>
      </c>
      <c r="D201" s="5" t="n">
        <f aca="false">IF(A201=1, B201, 0)</f>
        <v>0</v>
      </c>
    </row>
    <row r="202" customFormat="false" ht="12.8" hidden="false" customHeight="false" outlineLevel="0" collapsed="false">
      <c r="A202" s="3" t="n">
        <v>0</v>
      </c>
      <c r="B202" s="4" t="n">
        <v>0.43</v>
      </c>
      <c r="C202" s="5" t="n">
        <f aca="false">IF(A202=0, B202, 0)</f>
        <v>0.43</v>
      </c>
      <c r="D202" s="5" t="n">
        <f aca="false">IF(A202=1, B202, 0)</f>
        <v>0</v>
      </c>
    </row>
    <row r="203" customFormat="false" ht="12.8" hidden="false" customHeight="false" outlineLevel="0" collapsed="false">
      <c r="A203" s="3" t="n">
        <v>1</v>
      </c>
      <c r="B203" s="4" t="n">
        <v>0.43</v>
      </c>
      <c r="C203" s="0" t="n">
        <f aca="false">IF(A203=0, B203, 0)</f>
        <v>0</v>
      </c>
      <c r="D203" s="5" t="n">
        <f aca="false">IF(A203=1, B203, 0)</f>
        <v>0.43</v>
      </c>
    </row>
    <row r="204" customFormat="false" ht="12.8" hidden="false" customHeight="false" outlineLevel="0" collapsed="false">
      <c r="A204" s="6" t="n">
        <v>1</v>
      </c>
      <c r="B204" s="7" t="n">
        <v>0.44</v>
      </c>
      <c r="C204" s="0" t="n">
        <f aca="false">IF(A204=0, B204, 0)</f>
        <v>0</v>
      </c>
      <c r="D204" s="5" t="n">
        <f aca="false">IF(A204=1, B204, 0)</f>
        <v>0.44</v>
      </c>
    </row>
    <row r="205" customFormat="false" ht="12.8" hidden="false" customHeight="false" outlineLevel="0" collapsed="false">
      <c r="A205" s="6" t="n">
        <v>0</v>
      </c>
      <c r="B205" s="7" t="n">
        <v>0.44</v>
      </c>
      <c r="C205" s="5" t="n">
        <f aca="false">IF(A205=0, B205, 0)</f>
        <v>0.44</v>
      </c>
      <c r="D205" s="5" t="n">
        <f aca="false">IF(A205=1, B205, 0)</f>
        <v>0</v>
      </c>
    </row>
    <row r="206" customFormat="false" ht="12.8" hidden="false" customHeight="false" outlineLevel="0" collapsed="false">
      <c r="A206" s="6" t="n">
        <v>0</v>
      </c>
      <c r="B206" s="7" t="n">
        <v>0.44</v>
      </c>
      <c r="C206" s="5" t="n">
        <f aca="false">IF(A206=0, B206, 0)</f>
        <v>0.44</v>
      </c>
      <c r="D206" s="5" t="n">
        <f aca="false">IF(A206=1, B206, 0)</f>
        <v>0</v>
      </c>
    </row>
    <row r="207" customFormat="false" ht="12.8" hidden="false" customHeight="false" outlineLevel="0" collapsed="false">
      <c r="A207" s="6" t="n">
        <v>0</v>
      </c>
      <c r="B207" s="7" t="n">
        <v>0.44</v>
      </c>
      <c r="C207" s="5" t="n">
        <f aca="false">IF(A207=0, B207, 0)</f>
        <v>0.44</v>
      </c>
      <c r="D207" s="5" t="n">
        <f aca="false">IF(A207=1, B207, 0)</f>
        <v>0</v>
      </c>
    </row>
    <row r="208" customFormat="false" ht="12.8" hidden="false" customHeight="false" outlineLevel="0" collapsed="false">
      <c r="A208" s="6" t="n">
        <v>1</v>
      </c>
      <c r="B208" s="7" t="n">
        <v>0.44</v>
      </c>
      <c r="C208" s="0" t="n">
        <f aca="false">IF(A208=0, B208, 0)</f>
        <v>0</v>
      </c>
      <c r="D208" s="5" t="n">
        <f aca="false">IF(A208=1, B208, 0)</f>
        <v>0.44</v>
      </c>
    </row>
    <row r="209" customFormat="false" ht="12.8" hidden="false" customHeight="false" outlineLevel="0" collapsed="false">
      <c r="A209" s="6" t="n">
        <v>1</v>
      </c>
      <c r="B209" s="7" t="n">
        <v>0.44</v>
      </c>
      <c r="C209" s="0" t="n">
        <f aca="false">IF(A209=0, B209, 0)</f>
        <v>0</v>
      </c>
      <c r="D209" s="5" t="n">
        <f aca="false">IF(A209=1, B209, 0)</f>
        <v>0.44</v>
      </c>
    </row>
    <row r="210" customFormat="false" ht="12.8" hidden="false" customHeight="false" outlineLevel="0" collapsed="false">
      <c r="A210" s="6" t="n">
        <v>0</v>
      </c>
      <c r="B210" s="7" t="n">
        <v>0.44</v>
      </c>
      <c r="C210" s="5" t="n">
        <f aca="false">IF(A210=0, B210, 0)</f>
        <v>0.44</v>
      </c>
      <c r="D210" s="5" t="n">
        <f aca="false">IF(A210=1, B210, 0)</f>
        <v>0</v>
      </c>
    </row>
    <row r="211" customFormat="false" ht="12.8" hidden="false" customHeight="false" outlineLevel="0" collapsed="false">
      <c r="A211" s="3" t="n">
        <v>0</v>
      </c>
      <c r="B211" s="4" t="n">
        <v>0.44</v>
      </c>
      <c r="C211" s="5" t="n">
        <f aca="false">IF(A211=0, B211, 0)</f>
        <v>0.44</v>
      </c>
      <c r="D211" s="5" t="n">
        <f aca="false">IF(A211=1, B211, 0)</f>
        <v>0</v>
      </c>
    </row>
    <row r="212" customFormat="false" ht="12.8" hidden="false" customHeight="false" outlineLevel="0" collapsed="false">
      <c r="A212" s="3" t="n">
        <v>1</v>
      </c>
      <c r="B212" s="4" t="n">
        <v>0.44</v>
      </c>
      <c r="C212" s="0" t="n">
        <f aca="false">IF(A212=0, B212, 0)</f>
        <v>0</v>
      </c>
      <c r="D212" s="5" t="n">
        <f aca="false">IF(A212=1, B212, 0)</f>
        <v>0.44</v>
      </c>
    </row>
    <row r="213" customFormat="false" ht="12.8" hidden="false" customHeight="false" outlineLevel="0" collapsed="false">
      <c r="A213" s="3" t="n">
        <v>0</v>
      </c>
      <c r="B213" s="4" t="n">
        <v>0.44</v>
      </c>
      <c r="C213" s="5" t="n">
        <f aca="false">IF(A213=0, B213, 0)</f>
        <v>0.44</v>
      </c>
      <c r="D213" s="5" t="n">
        <f aca="false">IF(A213=1, B213, 0)</f>
        <v>0</v>
      </c>
    </row>
    <row r="214" customFormat="false" ht="12.8" hidden="false" customHeight="false" outlineLevel="0" collapsed="false">
      <c r="A214" s="3" t="n">
        <v>0</v>
      </c>
      <c r="B214" s="4" t="n">
        <v>0.44</v>
      </c>
      <c r="C214" s="5" t="n">
        <f aca="false">IF(A214=0, B214, 0)</f>
        <v>0.44</v>
      </c>
      <c r="D214" s="5" t="n">
        <f aca="false">IF(A214=1, B214, 0)</f>
        <v>0</v>
      </c>
    </row>
    <row r="215" customFormat="false" ht="12.8" hidden="false" customHeight="false" outlineLevel="0" collapsed="false">
      <c r="A215" s="3" t="n">
        <v>0</v>
      </c>
      <c r="B215" s="4" t="n">
        <v>0.44</v>
      </c>
      <c r="C215" s="5" t="n">
        <f aca="false">IF(A215=0, B215, 0)</f>
        <v>0.44</v>
      </c>
      <c r="D215" s="5" t="n">
        <f aca="false">IF(A215=1, B215, 0)</f>
        <v>0</v>
      </c>
    </row>
    <row r="216" customFormat="false" ht="12.8" hidden="false" customHeight="false" outlineLevel="0" collapsed="false">
      <c r="A216" s="3" t="n">
        <v>0</v>
      </c>
      <c r="B216" s="4" t="n">
        <v>0.44</v>
      </c>
      <c r="C216" s="5" t="n">
        <f aca="false">IF(A216=0, B216, 0)</f>
        <v>0.44</v>
      </c>
      <c r="D216" s="5" t="n">
        <f aca="false">IF(A216=1, B216, 0)</f>
        <v>0</v>
      </c>
    </row>
    <row r="217" customFormat="false" ht="12.8" hidden="false" customHeight="false" outlineLevel="0" collapsed="false">
      <c r="A217" s="3" t="n">
        <v>0</v>
      </c>
      <c r="B217" s="4" t="n">
        <v>0.44</v>
      </c>
      <c r="C217" s="5" t="n">
        <f aca="false">IF(A217=0, B217, 0)</f>
        <v>0.44</v>
      </c>
      <c r="D217" s="5" t="n">
        <f aca="false">IF(A217=1, B217, 0)</f>
        <v>0</v>
      </c>
    </row>
    <row r="218" customFormat="false" ht="12.8" hidden="false" customHeight="false" outlineLevel="0" collapsed="false">
      <c r="A218" s="6" t="n">
        <v>0</v>
      </c>
      <c r="B218" s="7" t="n">
        <v>0.45</v>
      </c>
      <c r="C218" s="5" t="n">
        <f aca="false">IF(A218=0, B218, 0)</f>
        <v>0.45</v>
      </c>
      <c r="D218" s="5" t="n">
        <f aca="false">IF(A218=1, B218, 0)</f>
        <v>0</v>
      </c>
    </row>
    <row r="219" customFormat="false" ht="12.8" hidden="false" customHeight="false" outlineLevel="0" collapsed="false">
      <c r="A219" s="6" t="n">
        <v>1</v>
      </c>
      <c r="B219" s="7" t="n">
        <v>0.45</v>
      </c>
      <c r="C219" s="0" t="n">
        <f aca="false">IF(A219=0, B219, 0)</f>
        <v>0</v>
      </c>
      <c r="D219" s="5" t="n">
        <f aca="false">IF(A219=1, B219, 0)</f>
        <v>0.45</v>
      </c>
    </row>
    <row r="220" customFormat="false" ht="12.8" hidden="false" customHeight="false" outlineLevel="0" collapsed="false">
      <c r="A220" s="6" t="n">
        <v>0</v>
      </c>
      <c r="B220" s="7" t="n">
        <v>0.45</v>
      </c>
      <c r="C220" s="5" t="n">
        <f aca="false">IF(A220=0, B220, 0)</f>
        <v>0.45</v>
      </c>
      <c r="D220" s="5" t="n">
        <f aca="false">IF(A220=1, B220, 0)</f>
        <v>0</v>
      </c>
    </row>
    <row r="221" customFormat="false" ht="12.8" hidden="false" customHeight="false" outlineLevel="0" collapsed="false">
      <c r="A221" s="6" t="n">
        <v>0</v>
      </c>
      <c r="B221" s="7" t="n">
        <v>0.45</v>
      </c>
      <c r="C221" s="5" t="n">
        <f aca="false">IF(A221=0, B221, 0)</f>
        <v>0.45</v>
      </c>
      <c r="D221" s="5" t="n">
        <f aca="false">IF(A221=1, B221, 0)</f>
        <v>0</v>
      </c>
    </row>
    <row r="222" customFormat="false" ht="12.8" hidden="false" customHeight="false" outlineLevel="0" collapsed="false">
      <c r="A222" s="6" t="n">
        <v>0</v>
      </c>
      <c r="B222" s="7" t="n">
        <v>0.45</v>
      </c>
      <c r="C222" s="5" t="n">
        <f aca="false">IF(A222=0, B222, 0)</f>
        <v>0.45</v>
      </c>
      <c r="D222" s="5" t="n">
        <f aca="false">IF(A222=1, B222, 0)</f>
        <v>0</v>
      </c>
    </row>
    <row r="223" customFormat="false" ht="12.8" hidden="false" customHeight="false" outlineLevel="0" collapsed="false">
      <c r="A223" s="6" t="n">
        <v>0</v>
      </c>
      <c r="B223" s="7" t="n">
        <v>0.45</v>
      </c>
      <c r="C223" s="5" t="n">
        <f aca="false">IF(A223=0, B223, 0)</f>
        <v>0.45</v>
      </c>
      <c r="D223" s="5" t="n">
        <f aca="false">IF(A223=1, B223, 0)</f>
        <v>0</v>
      </c>
    </row>
    <row r="224" customFormat="false" ht="12.8" hidden="false" customHeight="false" outlineLevel="0" collapsed="false">
      <c r="A224" s="6" t="n">
        <v>0</v>
      </c>
      <c r="B224" s="7" t="n">
        <v>0.45</v>
      </c>
      <c r="C224" s="5" t="n">
        <f aca="false">IF(A224=0, B224, 0)</f>
        <v>0.45</v>
      </c>
      <c r="D224" s="5" t="n">
        <f aca="false">IF(A224=1, B224, 0)</f>
        <v>0</v>
      </c>
    </row>
    <row r="225" customFormat="false" ht="12.8" hidden="false" customHeight="false" outlineLevel="0" collapsed="false">
      <c r="A225" s="6" t="n">
        <v>0</v>
      </c>
      <c r="B225" s="7" t="n">
        <v>0.45</v>
      </c>
      <c r="C225" s="5" t="n">
        <f aca="false">IF(A225=0, B225, 0)</f>
        <v>0.45</v>
      </c>
      <c r="D225" s="5" t="n">
        <f aca="false">IF(A225=1, B225, 0)</f>
        <v>0</v>
      </c>
    </row>
    <row r="226" customFormat="false" ht="12.8" hidden="false" customHeight="false" outlineLevel="0" collapsed="false">
      <c r="A226" s="6" t="n">
        <v>0</v>
      </c>
      <c r="B226" s="7" t="n">
        <v>0.45</v>
      </c>
      <c r="C226" s="5" t="n">
        <f aca="false">IF(A226=0, B226, 0)</f>
        <v>0.45</v>
      </c>
      <c r="D226" s="5" t="n">
        <f aca="false">IF(A226=1, B226, 0)</f>
        <v>0</v>
      </c>
    </row>
    <row r="227" customFormat="false" ht="12.8" hidden="false" customHeight="false" outlineLevel="0" collapsed="false">
      <c r="A227" s="3" t="n">
        <v>0</v>
      </c>
      <c r="B227" s="4" t="n">
        <v>0.45</v>
      </c>
      <c r="C227" s="5" t="n">
        <f aca="false">IF(A227=0, B227, 0)</f>
        <v>0.45</v>
      </c>
      <c r="D227" s="5" t="n">
        <f aca="false">IF(A227=1, B227, 0)</f>
        <v>0</v>
      </c>
    </row>
    <row r="228" customFormat="false" ht="12.8" hidden="false" customHeight="false" outlineLevel="0" collapsed="false">
      <c r="A228" s="3" t="n">
        <v>0</v>
      </c>
      <c r="B228" s="4" t="n">
        <v>0.45</v>
      </c>
      <c r="C228" s="5" t="n">
        <f aca="false">IF(A228=0, B228, 0)</f>
        <v>0.45</v>
      </c>
      <c r="D228" s="5" t="n">
        <f aca="false">IF(A228=1, B228, 0)</f>
        <v>0</v>
      </c>
    </row>
    <row r="229" customFormat="false" ht="12.8" hidden="false" customHeight="false" outlineLevel="0" collapsed="false">
      <c r="A229" s="3" t="n">
        <v>1</v>
      </c>
      <c r="B229" s="4" t="n">
        <v>0.45</v>
      </c>
      <c r="C229" s="0" t="n">
        <f aca="false">IF(A229=0, B229, 0)</f>
        <v>0</v>
      </c>
      <c r="D229" s="5" t="n">
        <f aca="false">IF(A229=1, B229, 0)</f>
        <v>0.45</v>
      </c>
    </row>
    <row r="230" customFormat="false" ht="12.8" hidden="false" customHeight="false" outlineLevel="0" collapsed="false">
      <c r="A230" s="3" t="n">
        <v>0</v>
      </c>
      <c r="B230" s="4" t="n">
        <v>0.45</v>
      </c>
      <c r="C230" s="5" t="n">
        <f aca="false">IF(A230=0, B230, 0)</f>
        <v>0.45</v>
      </c>
      <c r="D230" s="5" t="n">
        <f aca="false">IF(A230=1, B230, 0)</f>
        <v>0</v>
      </c>
    </row>
    <row r="231" customFormat="false" ht="12.8" hidden="false" customHeight="false" outlineLevel="0" collapsed="false">
      <c r="A231" s="3" t="n">
        <v>0</v>
      </c>
      <c r="B231" s="4" t="n">
        <v>0.45</v>
      </c>
      <c r="C231" s="5" t="n">
        <f aca="false">IF(A231=0, B231, 0)</f>
        <v>0.45</v>
      </c>
      <c r="D231" s="5" t="n">
        <f aca="false">IF(A231=1, B231, 0)</f>
        <v>0</v>
      </c>
    </row>
    <row r="232" customFormat="false" ht="12.8" hidden="false" customHeight="false" outlineLevel="0" collapsed="false">
      <c r="A232" s="3" t="n">
        <v>1</v>
      </c>
      <c r="B232" s="4" t="n">
        <v>0.45</v>
      </c>
      <c r="C232" s="0" t="n">
        <f aca="false">IF(A232=0, B232, 0)</f>
        <v>0</v>
      </c>
      <c r="D232" s="5" t="n">
        <f aca="false">IF(A232=1, B232, 0)</f>
        <v>0.45</v>
      </c>
    </row>
    <row r="233" customFormat="false" ht="12.8" hidden="false" customHeight="false" outlineLevel="0" collapsed="false">
      <c r="A233" s="3" t="n">
        <v>0</v>
      </c>
      <c r="B233" s="4" t="n">
        <v>0.45</v>
      </c>
      <c r="C233" s="5" t="n">
        <f aca="false">IF(A233=0, B233, 0)</f>
        <v>0.45</v>
      </c>
      <c r="D233" s="5" t="n">
        <f aca="false">IF(A233=1, B233, 0)</f>
        <v>0</v>
      </c>
    </row>
    <row r="234" customFormat="false" ht="12.8" hidden="false" customHeight="false" outlineLevel="0" collapsed="false">
      <c r="A234" s="3" t="n">
        <v>0</v>
      </c>
      <c r="B234" s="4" t="n">
        <v>0.45</v>
      </c>
      <c r="C234" s="5" t="n">
        <f aca="false">IF(A234=0, B234, 0)</f>
        <v>0.45</v>
      </c>
      <c r="D234" s="5" t="n">
        <f aca="false">IF(A234=1, B234, 0)</f>
        <v>0</v>
      </c>
    </row>
    <row r="235" customFormat="false" ht="12.8" hidden="false" customHeight="false" outlineLevel="0" collapsed="false">
      <c r="A235" s="3" t="n">
        <v>1</v>
      </c>
      <c r="B235" s="4" t="n">
        <v>0.45</v>
      </c>
      <c r="C235" s="0" t="n">
        <f aca="false">IF(A235=0, B235, 0)</f>
        <v>0</v>
      </c>
      <c r="D235" s="5" t="n">
        <f aca="false">IF(A235=1, B235, 0)</f>
        <v>0.45</v>
      </c>
    </row>
    <row r="236" customFormat="false" ht="12.8" hidden="false" customHeight="false" outlineLevel="0" collapsed="false">
      <c r="A236" s="3" t="n">
        <v>0</v>
      </c>
      <c r="B236" s="4" t="n">
        <v>0.45</v>
      </c>
      <c r="C236" s="5" t="n">
        <f aca="false">IF(A236=0, B236, 0)</f>
        <v>0.45</v>
      </c>
      <c r="D236" s="5" t="n">
        <f aca="false">IF(A236=1, B236, 0)</f>
        <v>0</v>
      </c>
    </row>
    <row r="237" customFormat="false" ht="12.8" hidden="false" customHeight="false" outlineLevel="0" collapsed="false">
      <c r="A237" s="6" t="n">
        <v>1</v>
      </c>
      <c r="B237" s="7" t="n">
        <v>0.46</v>
      </c>
      <c r="C237" s="0" t="n">
        <f aca="false">IF(A237=0, B237, 0)</f>
        <v>0</v>
      </c>
      <c r="D237" s="5" t="n">
        <f aca="false">IF(A237=1, B237, 0)</f>
        <v>0.46</v>
      </c>
    </row>
    <row r="238" customFormat="false" ht="12.8" hidden="false" customHeight="false" outlineLevel="0" collapsed="false">
      <c r="A238" s="6" t="n">
        <v>1</v>
      </c>
      <c r="B238" s="7" t="n">
        <v>0.46</v>
      </c>
      <c r="C238" s="0" t="n">
        <f aca="false">IF(A238=0, B238, 0)</f>
        <v>0</v>
      </c>
      <c r="D238" s="5" t="n">
        <f aca="false">IF(A238=1, B238, 0)</f>
        <v>0.46</v>
      </c>
    </row>
    <row r="239" customFormat="false" ht="12.8" hidden="false" customHeight="false" outlineLevel="0" collapsed="false">
      <c r="A239" s="6" t="n">
        <v>0</v>
      </c>
      <c r="B239" s="7" t="n">
        <v>0.46</v>
      </c>
      <c r="C239" s="5" t="n">
        <f aca="false">IF(A239=0, B239, 0)</f>
        <v>0.46</v>
      </c>
      <c r="D239" s="5" t="n">
        <f aca="false">IF(A239=1, B239, 0)</f>
        <v>0</v>
      </c>
    </row>
    <row r="240" customFormat="false" ht="12.8" hidden="false" customHeight="false" outlineLevel="0" collapsed="false">
      <c r="A240" s="6" t="n">
        <v>0</v>
      </c>
      <c r="B240" s="7" t="n">
        <v>0.46</v>
      </c>
      <c r="C240" s="5" t="n">
        <f aca="false">IF(A240=0, B240, 0)</f>
        <v>0.46</v>
      </c>
      <c r="D240" s="5" t="n">
        <f aca="false">IF(A240=1, B240, 0)</f>
        <v>0</v>
      </c>
    </row>
    <row r="241" customFormat="false" ht="12.8" hidden="false" customHeight="false" outlineLevel="0" collapsed="false">
      <c r="A241" s="6" t="n">
        <v>0</v>
      </c>
      <c r="B241" s="7" t="n">
        <v>0.46</v>
      </c>
      <c r="C241" s="5" t="n">
        <f aca="false">IF(A241=0, B241, 0)</f>
        <v>0.46</v>
      </c>
      <c r="D241" s="5" t="n">
        <f aca="false">IF(A241=1, B241, 0)</f>
        <v>0</v>
      </c>
    </row>
    <row r="242" customFormat="false" ht="12.8" hidden="false" customHeight="false" outlineLevel="0" collapsed="false">
      <c r="A242" s="3" t="n">
        <v>1</v>
      </c>
      <c r="B242" s="4" t="n">
        <v>0.46</v>
      </c>
      <c r="C242" s="0" t="n">
        <f aca="false">IF(A242=0, B242, 0)</f>
        <v>0</v>
      </c>
      <c r="D242" s="5" t="n">
        <f aca="false">IF(A242=1, B242, 0)</f>
        <v>0.46</v>
      </c>
    </row>
    <row r="243" customFormat="false" ht="12.8" hidden="false" customHeight="false" outlineLevel="0" collapsed="false">
      <c r="A243" s="3" t="n">
        <v>1</v>
      </c>
      <c r="B243" s="4" t="n">
        <v>0.46</v>
      </c>
      <c r="C243" s="0" t="n">
        <f aca="false">IF(A243=0, B243, 0)</f>
        <v>0</v>
      </c>
      <c r="D243" s="5" t="n">
        <f aca="false">IF(A243=1, B243, 0)</f>
        <v>0.46</v>
      </c>
    </row>
    <row r="244" customFormat="false" ht="12.8" hidden="false" customHeight="false" outlineLevel="0" collapsed="false">
      <c r="A244" s="3" t="n">
        <v>0</v>
      </c>
      <c r="B244" s="4" t="n">
        <v>0.46</v>
      </c>
      <c r="C244" s="5" t="n">
        <f aca="false">IF(A244=0, B244, 0)</f>
        <v>0.46</v>
      </c>
      <c r="D244" s="5" t="n">
        <f aca="false">IF(A244=1, B244, 0)</f>
        <v>0</v>
      </c>
    </row>
    <row r="245" customFormat="false" ht="12.8" hidden="false" customHeight="false" outlineLevel="0" collapsed="false">
      <c r="A245" s="3" t="n">
        <v>0</v>
      </c>
      <c r="B245" s="4" t="n">
        <v>0.46</v>
      </c>
      <c r="C245" s="5" t="n">
        <f aca="false">IF(A245=0, B245, 0)</f>
        <v>0.46</v>
      </c>
      <c r="D245" s="5" t="n">
        <f aca="false">IF(A245=1, B245, 0)</f>
        <v>0</v>
      </c>
    </row>
    <row r="246" customFormat="false" ht="12.8" hidden="false" customHeight="false" outlineLevel="0" collapsed="false">
      <c r="A246" s="3" t="n">
        <v>0</v>
      </c>
      <c r="B246" s="4" t="n">
        <v>0.46</v>
      </c>
      <c r="C246" s="5" t="n">
        <f aca="false">IF(A246=0, B246, 0)</f>
        <v>0.46</v>
      </c>
      <c r="D246" s="5" t="n">
        <f aca="false">IF(A246=1, B246, 0)</f>
        <v>0</v>
      </c>
    </row>
    <row r="247" customFormat="false" ht="12.8" hidden="false" customHeight="false" outlineLevel="0" collapsed="false">
      <c r="A247" s="3" t="n">
        <v>0</v>
      </c>
      <c r="B247" s="4" t="n">
        <v>0.46</v>
      </c>
      <c r="C247" s="5" t="n">
        <f aca="false">IF(A247=0, B247, 0)</f>
        <v>0.46</v>
      </c>
      <c r="D247" s="5" t="n">
        <f aca="false">IF(A247=1, B247, 0)</f>
        <v>0</v>
      </c>
    </row>
    <row r="248" customFormat="false" ht="12.8" hidden="false" customHeight="false" outlineLevel="0" collapsed="false">
      <c r="A248" s="3" t="n">
        <v>0</v>
      </c>
      <c r="B248" s="4" t="n">
        <v>0.46</v>
      </c>
      <c r="C248" s="5" t="n">
        <f aca="false">IF(A248=0, B248, 0)</f>
        <v>0.46</v>
      </c>
      <c r="D248" s="5" t="n">
        <f aca="false">IF(A248=1, B248, 0)</f>
        <v>0</v>
      </c>
    </row>
    <row r="249" customFormat="false" ht="12.8" hidden="false" customHeight="false" outlineLevel="0" collapsed="false">
      <c r="A249" s="3" t="n">
        <v>0</v>
      </c>
      <c r="B249" s="4" t="n">
        <v>0.46</v>
      </c>
      <c r="C249" s="5" t="n">
        <f aca="false">IF(A249=0, B249, 0)</f>
        <v>0.46</v>
      </c>
      <c r="D249" s="5" t="n">
        <f aca="false">IF(A249=1, B249, 0)</f>
        <v>0</v>
      </c>
    </row>
    <row r="250" customFormat="false" ht="12.8" hidden="false" customHeight="false" outlineLevel="0" collapsed="false">
      <c r="A250" s="3" t="n">
        <v>0</v>
      </c>
      <c r="B250" s="4" t="n">
        <v>0.46</v>
      </c>
      <c r="C250" s="5" t="n">
        <f aca="false">IF(A250=0, B250, 0)</f>
        <v>0.46</v>
      </c>
      <c r="D250" s="5" t="n">
        <f aca="false">IF(A250=1, B250, 0)</f>
        <v>0</v>
      </c>
    </row>
    <row r="251" customFormat="false" ht="12.8" hidden="false" customHeight="false" outlineLevel="0" collapsed="false">
      <c r="A251" s="3" t="n">
        <v>1</v>
      </c>
      <c r="B251" s="4" t="n">
        <v>0.46</v>
      </c>
      <c r="C251" s="0" t="n">
        <f aca="false">IF(A251=0, B251, 0)</f>
        <v>0</v>
      </c>
      <c r="D251" s="5" t="n">
        <f aca="false">IF(A251=1, B251, 0)</f>
        <v>0.46</v>
      </c>
    </row>
    <row r="252" customFormat="false" ht="12.8" hidden="false" customHeight="false" outlineLevel="0" collapsed="false">
      <c r="A252" s="6" t="n">
        <v>0</v>
      </c>
      <c r="B252" s="7" t="n">
        <v>0.47</v>
      </c>
      <c r="C252" s="5" t="n">
        <f aca="false">IF(A252=0, B252, 0)</f>
        <v>0.47</v>
      </c>
      <c r="D252" s="5" t="n">
        <f aca="false">IF(A252=1, B252, 0)</f>
        <v>0</v>
      </c>
    </row>
    <row r="253" customFormat="false" ht="12.8" hidden="false" customHeight="false" outlineLevel="0" collapsed="false">
      <c r="A253" s="6" t="n">
        <v>0</v>
      </c>
      <c r="B253" s="7" t="n">
        <v>0.47</v>
      </c>
      <c r="C253" s="5" t="n">
        <f aca="false">IF(A253=0, B253, 0)</f>
        <v>0.47</v>
      </c>
      <c r="D253" s="5" t="n">
        <f aca="false">IF(A253=1, B253, 0)</f>
        <v>0</v>
      </c>
    </row>
    <row r="254" customFormat="false" ht="12.8" hidden="false" customHeight="false" outlineLevel="0" collapsed="false">
      <c r="A254" s="6" t="n">
        <v>0</v>
      </c>
      <c r="B254" s="7" t="n">
        <v>0.47</v>
      </c>
      <c r="C254" s="5" t="n">
        <f aca="false">IF(A254=0, B254, 0)</f>
        <v>0.47</v>
      </c>
      <c r="D254" s="5" t="n">
        <f aca="false">IF(A254=1, B254, 0)</f>
        <v>0</v>
      </c>
    </row>
    <row r="255" customFormat="false" ht="12.8" hidden="false" customHeight="false" outlineLevel="0" collapsed="false">
      <c r="A255" s="6" t="n">
        <v>1</v>
      </c>
      <c r="B255" s="7" t="n">
        <v>0.47</v>
      </c>
      <c r="C255" s="0" t="n">
        <f aca="false">IF(A255=0, B255, 0)</f>
        <v>0</v>
      </c>
      <c r="D255" s="5" t="n">
        <f aca="false">IF(A255=1, B255, 0)</f>
        <v>0.47</v>
      </c>
    </row>
    <row r="256" customFormat="false" ht="12.8" hidden="false" customHeight="false" outlineLevel="0" collapsed="false">
      <c r="A256" s="6" t="n">
        <v>1</v>
      </c>
      <c r="B256" s="7" t="n">
        <v>0.47</v>
      </c>
      <c r="C256" s="0" t="n">
        <f aca="false">IF(A256=0, B256, 0)</f>
        <v>0</v>
      </c>
      <c r="D256" s="5" t="n">
        <f aca="false">IF(A256=1, B256, 0)</f>
        <v>0.47</v>
      </c>
    </row>
    <row r="257" customFormat="false" ht="12.8" hidden="false" customHeight="false" outlineLevel="0" collapsed="false">
      <c r="A257" s="6" t="n">
        <v>0</v>
      </c>
      <c r="B257" s="7" t="n">
        <v>0.47</v>
      </c>
      <c r="C257" s="5" t="n">
        <f aca="false">IF(A257=0, B257, 0)</f>
        <v>0.47</v>
      </c>
      <c r="D257" s="5" t="n">
        <f aca="false">IF(A257=1, B257, 0)</f>
        <v>0</v>
      </c>
    </row>
    <row r="258" customFormat="false" ht="12.8" hidden="false" customHeight="false" outlineLevel="0" collapsed="false">
      <c r="A258" s="6" t="n">
        <v>0</v>
      </c>
      <c r="B258" s="7" t="n">
        <v>0.47</v>
      </c>
      <c r="C258" s="5" t="n">
        <f aca="false">IF(A258=0, B258, 0)</f>
        <v>0.47</v>
      </c>
      <c r="D258" s="5" t="n">
        <f aca="false">IF(A258=1, B258, 0)</f>
        <v>0</v>
      </c>
    </row>
    <row r="259" customFormat="false" ht="12.8" hidden="false" customHeight="false" outlineLevel="0" collapsed="false">
      <c r="A259" s="3" t="n">
        <v>0</v>
      </c>
      <c r="B259" s="4" t="n">
        <v>0.47</v>
      </c>
      <c r="C259" s="5" t="n">
        <f aca="false">IF(A259=0, B259, 0)</f>
        <v>0.47</v>
      </c>
      <c r="D259" s="5" t="n">
        <f aca="false">IF(A259=1, B259, 0)</f>
        <v>0</v>
      </c>
    </row>
    <row r="260" customFormat="false" ht="12.8" hidden="false" customHeight="false" outlineLevel="0" collapsed="false">
      <c r="A260" s="3" t="n">
        <v>0</v>
      </c>
      <c r="B260" s="4" t="n">
        <v>0.47</v>
      </c>
      <c r="C260" s="5" t="n">
        <f aca="false">IF(A260=0, B260, 0)</f>
        <v>0.47</v>
      </c>
      <c r="D260" s="5" t="n">
        <f aca="false">IF(A260=1, B260, 0)</f>
        <v>0</v>
      </c>
    </row>
    <row r="261" customFormat="false" ht="12.8" hidden="false" customHeight="false" outlineLevel="0" collapsed="false">
      <c r="A261" s="3" t="n">
        <v>0</v>
      </c>
      <c r="B261" s="4" t="n">
        <v>0.47</v>
      </c>
      <c r="C261" s="5" t="n">
        <f aca="false">IF(A261=0, B261, 0)</f>
        <v>0.47</v>
      </c>
      <c r="D261" s="5" t="n">
        <f aca="false">IF(A261=1, B261, 0)</f>
        <v>0</v>
      </c>
    </row>
    <row r="262" customFormat="false" ht="12.8" hidden="false" customHeight="false" outlineLevel="0" collapsed="false">
      <c r="A262" s="3" t="n">
        <v>0</v>
      </c>
      <c r="B262" s="4" t="n">
        <v>0.47</v>
      </c>
      <c r="C262" s="5" t="n">
        <f aca="false">IF(A262=0, B262, 0)</f>
        <v>0.47</v>
      </c>
      <c r="D262" s="5" t="n">
        <f aca="false">IF(A262=1, B262, 0)</f>
        <v>0</v>
      </c>
    </row>
    <row r="263" customFormat="false" ht="12.8" hidden="false" customHeight="false" outlineLevel="0" collapsed="false">
      <c r="A263" s="3" t="n">
        <v>0</v>
      </c>
      <c r="B263" s="4" t="n">
        <v>0.47</v>
      </c>
      <c r="C263" s="5" t="n">
        <f aca="false">IF(A263=0, B263, 0)</f>
        <v>0.47</v>
      </c>
      <c r="D263" s="5" t="n">
        <f aca="false">IF(A263=1, B263, 0)</f>
        <v>0</v>
      </c>
    </row>
    <row r="264" customFormat="false" ht="12.8" hidden="false" customHeight="false" outlineLevel="0" collapsed="false">
      <c r="A264" s="3" t="n">
        <v>0</v>
      </c>
      <c r="B264" s="4" t="n">
        <v>0.47</v>
      </c>
      <c r="C264" s="5" t="n">
        <f aca="false">IF(A264=0, B264, 0)</f>
        <v>0.47</v>
      </c>
      <c r="D264" s="5" t="n">
        <f aca="false">IF(A264=1, B264, 0)</f>
        <v>0</v>
      </c>
    </row>
    <row r="265" customFormat="false" ht="12.8" hidden="false" customHeight="false" outlineLevel="0" collapsed="false">
      <c r="A265" s="3" t="n">
        <v>0</v>
      </c>
      <c r="B265" s="4" t="n">
        <v>0.47</v>
      </c>
      <c r="C265" s="5" t="n">
        <f aca="false">IF(A265=0, B265, 0)</f>
        <v>0.47</v>
      </c>
      <c r="D265" s="5" t="n">
        <f aca="false">IF(A265=1, B265, 0)</f>
        <v>0</v>
      </c>
    </row>
    <row r="266" customFormat="false" ht="12.8" hidden="false" customHeight="false" outlineLevel="0" collapsed="false">
      <c r="A266" s="6" t="n">
        <v>0</v>
      </c>
      <c r="B266" s="7" t="n">
        <v>0.48</v>
      </c>
      <c r="C266" s="5" t="n">
        <f aca="false">IF(A266=0, B266, 0)</f>
        <v>0.48</v>
      </c>
      <c r="D266" s="5" t="n">
        <f aca="false">IF(A266=1, B266, 0)</f>
        <v>0</v>
      </c>
    </row>
    <row r="267" customFormat="false" ht="12.8" hidden="false" customHeight="false" outlineLevel="0" collapsed="false">
      <c r="A267" s="6" t="n">
        <v>0</v>
      </c>
      <c r="B267" s="7" t="n">
        <v>0.48</v>
      </c>
      <c r="C267" s="5" t="n">
        <f aca="false">IF(A267=0, B267, 0)</f>
        <v>0.48</v>
      </c>
      <c r="D267" s="5" t="n">
        <f aca="false">IF(A267=1, B267, 0)</f>
        <v>0</v>
      </c>
    </row>
    <row r="268" customFormat="false" ht="12.8" hidden="false" customHeight="false" outlineLevel="0" collapsed="false">
      <c r="A268" s="6" t="n">
        <v>1</v>
      </c>
      <c r="B268" s="7" t="n">
        <v>0.48</v>
      </c>
      <c r="C268" s="0" t="n">
        <f aca="false">IF(A268=0, B268, 0)</f>
        <v>0</v>
      </c>
      <c r="D268" s="5" t="n">
        <f aca="false">IF(A268=1, B268, 0)</f>
        <v>0.48</v>
      </c>
    </row>
    <row r="269" customFormat="false" ht="12.8" hidden="false" customHeight="false" outlineLevel="0" collapsed="false">
      <c r="A269" s="6" t="n">
        <v>1</v>
      </c>
      <c r="B269" s="7" t="n">
        <v>0.48</v>
      </c>
      <c r="C269" s="0" t="n">
        <f aca="false">IF(A269=0, B269, 0)</f>
        <v>0</v>
      </c>
      <c r="D269" s="5" t="n">
        <f aca="false">IF(A269=1, B269, 0)</f>
        <v>0.48</v>
      </c>
    </row>
    <row r="270" customFormat="false" ht="12.8" hidden="false" customHeight="false" outlineLevel="0" collapsed="false">
      <c r="A270" s="6" t="n">
        <v>0</v>
      </c>
      <c r="B270" s="7" t="n">
        <v>0.48</v>
      </c>
      <c r="C270" s="5" t="n">
        <f aca="false">IF(A270=0, B270, 0)</f>
        <v>0.48</v>
      </c>
      <c r="D270" s="5" t="n">
        <f aca="false">IF(A270=1, B270, 0)</f>
        <v>0</v>
      </c>
    </row>
    <row r="271" customFormat="false" ht="12.8" hidden="false" customHeight="false" outlineLevel="0" collapsed="false">
      <c r="A271" s="3" t="n">
        <v>0</v>
      </c>
      <c r="B271" s="4" t="n">
        <v>0.48</v>
      </c>
      <c r="C271" s="5" t="n">
        <f aca="false">IF(A271=0, B271, 0)</f>
        <v>0.48</v>
      </c>
      <c r="D271" s="5" t="n">
        <f aca="false">IF(A271=1, B271, 0)</f>
        <v>0</v>
      </c>
    </row>
    <row r="272" customFormat="false" ht="12.8" hidden="false" customHeight="false" outlineLevel="0" collapsed="false">
      <c r="A272" s="3" t="n">
        <v>0</v>
      </c>
      <c r="B272" s="4" t="n">
        <v>0.48</v>
      </c>
      <c r="C272" s="5" t="n">
        <f aca="false">IF(A272=0, B272, 0)</f>
        <v>0.48</v>
      </c>
      <c r="D272" s="5" t="n">
        <f aca="false">IF(A272=1, B272, 0)</f>
        <v>0</v>
      </c>
    </row>
    <row r="273" customFormat="false" ht="12.8" hidden="false" customHeight="false" outlineLevel="0" collapsed="false">
      <c r="A273" s="3" t="n">
        <v>0</v>
      </c>
      <c r="B273" s="4" t="n">
        <v>0.48</v>
      </c>
      <c r="C273" s="5" t="n">
        <f aca="false">IF(A273=0, B273, 0)</f>
        <v>0.48</v>
      </c>
      <c r="D273" s="5" t="n">
        <f aca="false">IF(A273=1, B273, 0)</f>
        <v>0</v>
      </c>
    </row>
    <row r="274" customFormat="false" ht="12.8" hidden="false" customHeight="false" outlineLevel="0" collapsed="false">
      <c r="A274" s="3" t="n">
        <v>0</v>
      </c>
      <c r="B274" s="4" t="n">
        <v>0.48</v>
      </c>
      <c r="C274" s="5" t="n">
        <f aca="false">IF(A274=0, B274, 0)</f>
        <v>0.48</v>
      </c>
      <c r="D274" s="5" t="n">
        <f aca="false">IF(A274=1, B274, 0)</f>
        <v>0</v>
      </c>
    </row>
    <row r="275" customFormat="false" ht="12.8" hidden="false" customHeight="false" outlineLevel="0" collapsed="false">
      <c r="A275" s="3" t="n">
        <v>0</v>
      </c>
      <c r="B275" s="4" t="n">
        <v>0.48</v>
      </c>
      <c r="C275" s="5" t="n">
        <f aca="false">IF(A275=0, B275, 0)</f>
        <v>0.48</v>
      </c>
      <c r="D275" s="5" t="n">
        <f aca="false">IF(A275=1, B275, 0)</f>
        <v>0</v>
      </c>
    </row>
    <row r="276" customFormat="false" ht="12.8" hidden="false" customHeight="false" outlineLevel="0" collapsed="false">
      <c r="A276" s="3" t="n">
        <v>0</v>
      </c>
      <c r="B276" s="4" t="n">
        <v>0.48</v>
      </c>
      <c r="C276" s="5" t="n">
        <f aca="false">IF(A276=0, B276, 0)</f>
        <v>0.48</v>
      </c>
      <c r="D276" s="5" t="n">
        <f aca="false">IF(A276=1, B276, 0)</f>
        <v>0</v>
      </c>
    </row>
    <row r="277" customFormat="false" ht="12.8" hidden="false" customHeight="false" outlineLevel="0" collapsed="false">
      <c r="A277" s="3" t="n">
        <v>1</v>
      </c>
      <c r="B277" s="4" t="n">
        <v>0.48</v>
      </c>
      <c r="C277" s="0" t="n">
        <f aca="false">IF(A277=0, B277, 0)</f>
        <v>0</v>
      </c>
      <c r="D277" s="5" t="n">
        <f aca="false">IF(A277=1, B277, 0)</f>
        <v>0.48</v>
      </c>
    </row>
    <row r="278" customFormat="false" ht="12.8" hidden="false" customHeight="false" outlineLevel="0" collapsed="false">
      <c r="A278" s="3" t="n">
        <v>0</v>
      </c>
      <c r="B278" s="4" t="n">
        <v>0.48</v>
      </c>
      <c r="C278" s="5" t="n">
        <f aca="false">IF(A278=0, B278, 0)</f>
        <v>0.48</v>
      </c>
      <c r="D278" s="5" t="n">
        <f aca="false">IF(A278=1, B278, 0)</f>
        <v>0</v>
      </c>
    </row>
    <row r="279" customFormat="false" ht="12.8" hidden="false" customHeight="false" outlineLevel="0" collapsed="false">
      <c r="A279" s="3" t="n">
        <v>0</v>
      </c>
      <c r="B279" s="4" t="n">
        <v>0.48</v>
      </c>
      <c r="C279" s="5" t="n">
        <f aca="false">IF(A279=0, B279, 0)</f>
        <v>0.48</v>
      </c>
      <c r="D279" s="5" t="n">
        <f aca="false">IF(A279=1, B279, 0)</f>
        <v>0</v>
      </c>
    </row>
    <row r="280" customFormat="false" ht="12.8" hidden="false" customHeight="false" outlineLevel="0" collapsed="false">
      <c r="A280" s="6" t="n">
        <v>1</v>
      </c>
      <c r="B280" s="7" t="n">
        <v>0.49</v>
      </c>
      <c r="C280" s="0" t="n">
        <f aca="false">IF(A280=0, B280, 0)</f>
        <v>0</v>
      </c>
      <c r="D280" s="5" t="n">
        <f aca="false">IF(A280=1, B280, 0)</f>
        <v>0.49</v>
      </c>
    </row>
    <row r="281" customFormat="false" ht="12.8" hidden="false" customHeight="false" outlineLevel="0" collapsed="false">
      <c r="A281" s="6" t="n">
        <v>0</v>
      </c>
      <c r="B281" s="7" t="n">
        <v>0.49</v>
      </c>
      <c r="C281" s="5" t="n">
        <f aca="false">IF(A281=0, B281, 0)</f>
        <v>0.49</v>
      </c>
      <c r="D281" s="5" t="n">
        <f aca="false">IF(A281=1, B281, 0)</f>
        <v>0</v>
      </c>
    </row>
    <row r="282" customFormat="false" ht="12.8" hidden="false" customHeight="false" outlineLevel="0" collapsed="false">
      <c r="A282" s="6" t="n">
        <v>0</v>
      </c>
      <c r="B282" s="7" t="n">
        <v>0.49</v>
      </c>
      <c r="C282" s="5" t="n">
        <f aca="false">IF(A282=0, B282, 0)</f>
        <v>0.49</v>
      </c>
      <c r="D282" s="5" t="n">
        <f aca="false">IF(A282=1, B282, 0)</f>
        <v>0</v>
      </c>
    </row>
    <row r="283" customFormat="false" ht="12.8" hidden="false" customHeight="false" outlineLevel="0" collapsed="false">
      <c r="A283" s="6" t="n">
        <v>0</v>
      </c>
      <c r="B283" s="7" t="n">
        <v>0.49</v>
      </c>
      <c r="C283" s="5" t="n">
        <f aca="false">IF(A283=0, B283, 0)</f>
        <v>0.49</v>
      </c>
      <c r="D283" s="5" t="n">
        <f aca="false">IF(A283=1, B283, 0)</f>
        <v>0</v>
      </c>
    </row>
    <row r="284" customFormat="false" ht="12.8" hidden="false" customHeight="false" outlineLevel="0" collapsed="false">
      <c r="A284" s="6" t="n">
        <v>0</v>
      </c>
      <c r="B284" s="7" t="n">
        <v>0.49</v>
      </c>
      <c r="C284" s="5" t="n">
        <f aca="false">IF(A284=0, B284, 0)</f>
        <v>0.49</v>
      </c>
      <c r="D284" s="5" t="n">
        <f aca="false">IF(A284=1, B284, 0)</f>
        <v>0</v>
      </c>
    </row>
    <row r="285" customFormat="false" ht="12.8" hidden="false" customHeight="false" outlineLevel="0" collapsed="false">
      <c r="A285" s="3" t="n">
        <v>0</v>
      </c>
      <c r="B285" s="4" t="n">
        <v>0.49</v>
      </c>
      <c r="C285" s="5" t="n">
        <f aca="false">IF(A285=0, B285, 0)</f>
        <v>0.49</v>
      </c>
      <c r="D285" s="5" t="n">
        <f aca="false">IF(A285=1, B285, 0)</f>
        <v>0</v>
      </c>
    </row>
    <row r="286" customFormat="false" ht="12.8" hidden="false" customHeight="false" outlineLevel="0" collapsed="false">
      <c r="A286" s="3" t="n">
        <v>1</v>
      </c>
      <c r="B286" s="4" t="n">
        <v>0.49</v>
      </c>
      <c r="C286" s="0" t="n">
        <f aca="false">IF(A286=0, B286, 0)</f>
        <v>0</v>
      </c>
      <c r="D286" s="5" t="n">
        <f aca="false">IF(A286=1, B286, 0)</f>
        <v>0.49</v>
      </c>
    </row>
    <row r="287" customFormat="false" ht="12.8" hidden="false" customHeight="false" outlineLevel="0" collapsed="false">
      <c r="A287" s="3" t="n">
        <v>0</v>
      </c>
      <c r="B287" s="4" t="n">
        <v>0.49</v>
      </c>
      <c r="C287" s="5" t="n">
        <f aca="false">IF(A287=0, B287, 0)</f>
        <v>0.49</v>
      </c>
      <c r="D287" s="5" t="n">
        <f aca="false">IF(A287=1, B287, 0)</f>
        <v>0</v>
      </c>
    </row>
    <row r="288" customFormat="false" ht="12.8" hidden="false" customHeight="false" outlineLevel="0" collapsed="false">
      <c r="A288" s="3" t="n">
        <v>0</v>
      </c>
      <c r="B288" s="4" t="n">
        <v>0.49</v>
      </c>
      <c r="C288" s="5" t="n">
        <f aca="false">IF(A288=0, B288, 0)</f>
        <v>0.49</v>
      </c>
      <c r="D288" s="5" t="n">
        <f aca="false">IF(A288=1, B288, 0)</f>
        <v>0</v>
      </c>
    </row>
    <row r="289" customFormat="false" ht="12.8" hidden="false" customHeight="false" outlineLevel="0" collapsed="false">
      <c r="A289" s="3" t="n">
        <v>0</v>
      </c>
      <c r="B289" s="4" t="n">
        <v>0.49</v>
      </c>
      <c r="C289" s="5" t="n">
        <f aca="false">IF(A289=0, B289, 0)</f>
        <v>0.49</v>
      </c>
      <c r="D289" s="5" t="n">
        <f aca="false">IF(A289=1, B289, 0)</f>
        <v>0</v>
      </c>
    </row>
    <row r="290" customFormat="false" ht="12.8" hidden="false" customHeight="false" outlineLevel="0" collapsed="false">
      <c r="A290" s="3" t="n">
        <v>0</v>
      </c>
      <c r="B290" s="4" t="n">
        <v>0.49</v>
      </c>
      <c r="C290" s="5" t="n">
        <f aca="false">IF(A290=0, B290, 0)</f>
        <v>0.49</v>
      </c>
      <c r="D290" s="5" t="n">
        <f aca="false">IF(A290=1, B290, 0)</f>
        <v>0</v>
      </c>
    </row>
    <row r="291" customFormat="false" ht="12.8" hidden="false" customHeight="false" outlineLevel="0" collapsed="false">
      <c r="A291" s="3" t="n">
        <v>0</v>
      </c>
      <c r="B291" s="4" t="n">
        <v>0.49</v>
      </c>
      <c r="C291" s="5" t="n">
        <f aca="false">IF(A291=0, B291, 0)</f>
        <v>0.49</v>
      </c>
      <c r="D291" s="5" t="n">
        <f aca="false">IF(A291=1, B291, 0)</f>
        <v>0</v>
      </c>
    </row>
    <row r="292" customFormat="false" ht="12.8" hidden="false" customHeight="false" outlineLevel="0" collapsed="false">
      <c r="A292" s="3" t="n">
        <v>1</v>
      </c>
      <c r="B292" s="4" t="n">
        <v>0.49</v>
      </c>
      <c r="C292" s="0" t="n">
        <f aca="false">IF(A292=0, B292, 0)</f>
        <v>0</v>
      </c>
      <c r="D292" s="5" t="n">
        <f aca="false">IF(A292=1, B292, 0)</f>
        <v>0.49</v>
      </c>
    </row>
    <row r="293" customFormat="false" ht="12.8" hidden="false" customHeight="false" outlineLevel="0" collapsed="false">
      <c r="A293" s="3" t="n">
        <v>1</v>
      </c>
      <c r="B293" s="4" t="n">
        <v>0.49</v>
      </c>
      <c r="C293" s="0" t="n">
        <f aca="false">IF(A293=0, B293, 0)</f>
        <v>0</v>
      </c>
      <c r="D293" s="5" t="n">
        <f aca="false">IF(A293=1, B293, 0)</f>
        <v>0.49</v>
      </c>
    </row>
    <row r="294" customFormat="false" ht="12.8" hidden="false" customHeight="false" outlineLevel="0" collapsed="false">
      <c r="A294" s="3" t="n">
        <v>0</v>
      </c>
      <c r="B294" s="4" t="n">
        <v>0.49</v>
      </c>
      <c r="C294" s="5" t="n">
        <f aca="false">IF(A294=0, B294, 0)</f>
        <v>0.49</v>
      </c>
      <c r="D294" s="5" t="n">
        <f aca="false">IF(A294=1, B294, 0)</f>
        <v>0</v>
      </c>
    </row>
    <row r="295" customFormat="false" ht="12.8" hidden="false" customHeight="false" outlineLevel="0" collapsed="false">
      <c r="A295" s="3" t="n">
        <v>1</v>
      </c>
      <c r="B295" s="4" t="n">
        <v>0.49</v>
      </c>
      <c r="C295" s="0" t="n">
        <f aca="false">IF(A295=0, B295, 0)</f>
        <v>0</v>
      </c>
      <c r="D295" s="5" t="n">
        <f aca="false">IF(A295=1, B295, 0)</f>
        <v>0.49</v>
      </c>
    </row>
    <row r="296" customFormat="false" ht="12.8" hidden="false" customHeight="false" outlineLevel="0" collapsed="false">
      <c r="A296" s="3" t="n">
        <v>0</v>
      </c>
      <c r="B296" s="4" t="n">
        <v>0.49</v>
      </c>
      <c r="C296" s="5" t="n">
        <f aca="false">IF(A296=0, B296, 0)</f>
        <v>0.49</v>
      </c>
      <c r="D296" s="5" t="n">
        <f aca="false">IF(A296=1, B296, 0)</f>
        <v>0</v>
      </c>
    </row>
    <row r="297" customFormat="false" ht="12.8" hidden="false" customHeight="false" outlineLevel="0" collapsed="false">
      <c r="A297" s="3" t="n">
        <v>0</v>
      </c>
      <c r="B297" s="4" t="n">
        <v>0.49</v>
      </c>
      <c r="C297" s="5" t="n">
        <f aca="false">IF(A297=0, B297, 0)</f>
        <v>0.49</v>
      </c>
      <c r="D297" s="5" t="n">
        <f aca="false">IF(A297=1, B297, 0)</f>
        <v>0</v>
      </c>
    </row>
    <row r="298" customFormat="false" ht="12.8" hidden="false" customHeight="false" outlineLevel="0" collapsed="false">
      <c r="A298" s="6" t="n">
        <v>0</v>
      </c>
      <c r="B298" s="7" t="n">
        <v>0.5</v>
      </c>
      <c r="C298" s="5" t="n">
        <f aca="false">IF(A298=0, B298, 0)</f>
        <v>0.5</v>
      </c>
      <c r="D298" s="5" t="n">
        <f aca="false">IF(A298=1, B298, 0)</f>
        <v>0</v>
      </c>
    </row>
    <row r="299" customFormat="false" ht="12.8" hidden="false" customHeight="false" outlineLevel="0" collapsed="false">
      <c r="A299" s="6" t="n">
        <v>0</v>
      </c>
      <c r="B299" s="7" t="n">
        <v>0.5</v>
      </c>
      <c r="C299" s="5" t="n">
        <f aca="false">IF(A299=0, B299, 0)</f>
        <v>0.5</v>
      </c>
      <c r="D299" s="5" t="n">
        <f aca="false">IF(A299=1, B299, 0)</f>
        <v>0</v>
      </c>
    </row>
    <row r="300" customFormat="false" ht="12.8" hidden="false" customHeight="false" outlineLevel="0" collapsed="false">
      <c r="A300" s="6" t="n">
        <v>1</v>
      </c>
      <c r="B300" s="7" t="n">
        <v>0.5</v>
      </c>
      <c r="C300" s="0" t="n">
        <f aca="false">IF(A300=0, B300, 0)</f>
        <v>0</v>
      </c>
      <c r="D300" s="5" t="n">
        <f aca="false">IF(A300=1, B300, 0)</f>
        <v>0.5</v>
      </c>
    </row>
    <row r="301" customFormat="false" ht="12.8" hidden="false" customHeight="false" outlineLevel="0" collapsed="false">
      <c r="A301" s="6" t="n">
        <v>0</v>
      </c>
      <c r="B301" s="7" t="n">
        <v>0.5</v>
      </c>
      <c r="C301" s="5" t="n">
        <f aca="false">IF(A301=0, B301, 0)</f>
        <v>0.5</v>
      </c>
      <c r="D301" s="5" t="n">
        <f aca="false">IF(A301=1, B301, 0)</f>
        <v>0</v>
      </c>
    </row>
    <row r="302" customFormat="false" ht="12.8" hidden="false" customHeight="false" outlineLevel="0" collapsed="false">
      <c r="A302" s="6" t="n">
        <v>0</v>
      </c>
      <c r="B302" s="7" t="n">
        <v>0.5</v>
      </c>
      <c r="C302" s="5" t="n">
        <f aca="false">IF(A302=0, B302, 0)</f>
        <v>0.5</v>
      </c>
      <c r="D302" s="5" t="n">
        <f aca="false">IF(A302=1, B302, 0)</f>
        <v>0</v>
      </c>
    </row>
    <row r="303" customFormat="false" ht="12.8" hidden="false" customHeight="false" outlineLevel="0" collapsed="false">
      <c r="A303" s="6" t="n">
        <v>1</v>
      </c>
      <c r="B303" s="7" t="n">
        <v>0.5</v>
      </c>
      <c r="C303" s="0" t="n">
        <f aca="false">IF(A303=0, B303, 0)</f>
        <v>0</v>
      </c>
      <c r="D303" s="5" t="n">
        <f aca="false">IF(A303=1, B303, 0)</f>
        <v>0.5</v>
      </c>
    </row>
    <row r="304" customFormat="false" ht="12.8" hidden="false" customHeight="false" outlineLevel="0" collapsed="false">
      <c r="A304" s="6" t="n">
        <v>1</v>
      </c>
      <c r="B304" s="7" t="n">
        <v>0.5</v>
      </c>
      <c r="C304" s="0" t="n">
        <f aca="false">IF(A304=0, B304, 0)</f>
        <v>0</v>
      </c>
      <c r="D304" s="5" t="n">
        <f aca="false">IF(A304=1, B304, 0)</f>
        <v>0.5</v>
      </c>
    </row>
    <row r="305" customFormat="false" ht="12.8" hidden="false" customHeight="false" outlineLevel="0" collapsed="false">
      <c r="A305" s="3" t="n">
        <v>1</v>
      </c>
      <c r="B305" s="4" t="n">
        <v>0.5</v>
      </c>
      <c r="C305" s="0" t="n">
        <f aca="false">IF(A305=0, B305, 0)</f>
        <v>0</v>
      </c>
      <c r="D305" s="5" t="n">
        <f aca="false">IF(A305=1, B305, 0)</f>
        <v>0.5</v>
      </c>
    </row>
    <row r="306" customFormat="false" ht="12.8" hidden="false" customHeight="false" outlineLevel="0" collapsed="false">
      <c r="A306" s="3" t="n">
        <v>0</v>
      </c>
      <c r="B306" s="4" t="n">
        <v>0.5</v>
      </c>
      <c r="C306" s="5" t="n">
        <f aca="false">IF(A306=0, B306, 0)</f>
        <v>0.5</v>
      </c>
      <c r="D306" s="5" t="n">
        <f aca="false">IF(A306=1, B306, 0)</f>
        <v>0</v>
      </c>
    </row>
    <row r="307" customFormat="false" ht="12.8" hidden="false" customHeight="false" outlineLevel="0" collapsed="false">
      <c r="A307" s="3" t="n">
        <v>0</v>
      </c>
      <c r="B307" s="4" t="n">
        <v>0.5</v>
      </c>
      <c r="C307" s="5" t="n">
        <f aca="false">IF(A307=0, B307, 0)</f>
        <v>0.5</v>
      </c>
      <c r="D307" s="5" t="n">
        <f aca="false">IF(A307=1, B307, 0)</f>
        <v>0</v>
      </c>
    </row>
    <row r="308" customFormat="false" ht="12.8" hidden="false" customHeight="false" outlineLevel="0" collapsed="false">
      <c r="A308" s="3" t="n">
        <v>0</v>
      </c>
      <c r="B308" s="4" t="n">
        <v>0.5</v>
      </c>
      <c r="C308" s="5" t="n">
        <f aca="false">IF(A308=0, B308, 0)</f>
        <v>0.5</v>
      </c>
      <c r="D308" s="5" t="n">
        <f aca="false">IF(A308=1, B308, 0)</f>
        <v>0</v>
      </c>
    </row>
    <row r="309" customFormat="false" ht="12.8" hidden="false" customHeight="false" outlineLevel="0" collapsed="false">
      <c r="A309" s="3" t="n">
        <v>0</v>
      </c>
      <c r="B309" s="4" t="n">
        <v>0.5</v>
      </c>
      <c r="C309" s="5" t="n">
        <f aca="false">IF(A309=0, B309, 0)</f>
        <v>0.5</v>
      </c>
      <c r="D309" s="5" t="n">
        <f aca="false">IF(A309=1, B309, 0)</f>
        <v>0</v>
      </c>
    </row>
    <row r="310" customFormat="false" ht="12.8" hidden="false" customHeight="false" outlineLevel="0" collapsed="false">
      <c r="A310" s="3" t="n">
        <v>0</v>
      </c>
      <c r="B310" s="4" t="n">
        <v>0.5</v>
      </c>
      <c r="C310" s="5" t="n">
        <f aca="false">IF(A310=0, B310, 0)</f>
        <v>0.5</v>
      </c>
      <c r="D310" s="5" t="n">
        <f aca="false">IF(A310=1, B310, 0)</f>
        <v>0</v>
      </c>
    </row>
    <row r="311" customFormat="false" ht="12.8" hidden="false" customHeight="false" outlineLevel="0" collapsed="false">
      <c r="A311" s="3" t="n">
        <v>0</v>
      </c>
      <c r="B311" s="4" t="n">
        <v>0.5</v>
      </c>
      <c r="C311" s="5" t="n">
        <f aca="false">IF(A311=0, B311, 0)</f>
        <v>0.5</v>
      </c>
      <c r="D311" s="5" t="n">
        <f aca="false">IF(A311=1, B311, 0)</f>
        <v>0</v>
      </c>
    </row>
    <row r="312" customFormat="false" ht="12.8" hidden="false" customHeight="false" outlineLevel="0" collapsed="false">
      <c r="A312" s="3" t="n">
        <v>0</v>
      </c>
      <c r="B312" s="4" t="n">
        <v>0.5</v>
      </c>
      <c r="C312" s="5" t="n">
        <f aca="false">IF(A312=0, B312, 0)</f>
        <v>0.5</v>
      </c>
      <c r="D312" s="5" t="n">
        <f aca="false">IF(A312=1, B312, 0)</f>
        <v>0</v>
      </c>
    </row>
    <row r="313" customFormat="false" ht="12.8" hidden="false" customHeight="false" outlineLevel="0" collapsed="false">
      <c r="A313" s="3" t="n">
        <v>0</v>
      </c>
      <c r="B313" s="4" t="n">
        <v>0.5</v>
      </c>
      <c r="C313" s="5" t="n">
        <f aca="false">IF(A313=0, B313, 0)</f>
        <v>0.5</v>
      </c>
      <c r="D313" s="5" t="n">
        <f aca="false">IF(A313=1, B313, 0)</f>
        <v>0</v>
      </c>
    </row>
    <row r="314" customFormat="false" ht="12.8" hidden="false" customHeight="false" outlineLevel="0" collapsed="false">
      <c r="A314" s="3" t="n">
        <v>1</v>
      </c>
      <c r="B314" s="4" t="n">
        <v>0.5</v>
      </c>
      <c r="C314" s="0" t="n">
        <f aca="false">IF(A314=0, B314, 0)</f>
        <v>0</v>
      </c>
      <c r="D314" s="5" t="n">
        <f aca="false">IF(A314=1, B314, 0)</f>
        <v>0.5</v>
      </c>
    </row>
    <row r="315" customFormat="false" ht="12.8" hidden="false" customHeight="false" outlineLevel="0" collapsed="false">
      <c r="A315" s="3" t="n">
        <v>0</v>
      </c>
      <c r="B315" s="4" t="n">
        <v>0.5</v>
      </c>
      <c r="C315" s="5" t="n">
        <f aca="false">IF(A315=0, B315, 0)</f>
        <v>0.5</v>
      </c>
      <c r="D315" s="5" t="n">
        <f aca="false">IF(A315=1, B315, 0)</f>
        <v>0</v>
      </c>
    </row>
    <row r="316" customFormat="false" ht="12.8" hidden="false" customHeight="false" outlineLevel="0" collapsed="false">
      <c r="A316" s="3" t="n">
        <v>0</v>
      </c>
      <c r="B316" s="4" t="n">
        <v>0.5</v>
      </c>
      <c r="C316" s="5" t="n">
        <f aca="false">IF(A316=0, B316, 0)</f>
        <v>0.5</v>
      </c>
      <c r="D316" s="5" t="n">
        <f aca="false">IF(A316=1, B316, 0)</f>
        <v>0</v>
      </c>
    </row>
    <row r="317" customFormat="false" ht="12.8" hidden="false" customHeight="false" outlineLevel="0" collapsed="false">
      <c r="A317" s="3" t="n">
        <v>0</v>
      </c>
      <c r="B317" s="4" t="n">
        <v>0.5</v>
      </c>
      <c r="C317" s="5" t="n">
        <f aca="false">IF(A317=0, B317, 0)</f>
        <v>0.5</v>
      </c>
      <c r="D317" s="5" t="n">
        <f aca="false">IF(A317=1, B317, 0)</f>
        <v>0</v>
      </c>
    </row>
    <row r="318" customFormat="false" ht="12.8" hidden="false" customHeight="false" outlineLevel="0" collapsed="false">
      <c r="A318" s="3" t="n">
        <v>1</v>
      </c>
      <c r="B318" s="4" t="n">
        <v>0.5</v>
      </c>
      <c r="C318" s="0" t="n">
        <f aca="false">IF(A318=0, B318, 0)</f>
        <v>0</v>
      </c>
      <c r="D318" s="5" t="n">
        <f aca="false">IF(A318=1, B318, 0)</f>
        <v>0.5</v>
      </c>
    </row>
    <row r="319" customFormat="false" ht="12.8" hidden="false" customHeight="false" outlineLevel="0" collapsed="false">
      <c r="A319" s="6" t="n">
        <v>0</v>
      </c>
      <c r="B319" s="7" t="n">
        <v>0.51</v>
      </c>
      <c r="C319" s="5" t="n">
        <f aca="false">IF(A319=0, B319, 0)</f>
        <v>0.51</v>
      </c>
      <c r="D319" s="5" t="n">
        <f aca="false">IF(A319=1, B319, 0)</f>
        <v>0</v>
      </c>
    </row>
    <row r="320" customFormat="false" ht="12.8" hidden="false" customHeight="false" outlineLevel="0" collapsed="false">
      <c r="A320" s="6" t="n">
        <v>0</v>
      </c>
      <c r="B320" s="7" t="n">
        <v>0.51</v>
      </c>
      <c r="C320" s="5" t="n">
        <f aca="false">IF(A320=0, B320, 0)</f>
        <v>0.51</v>
      </c>
      <c r="D320" s="5" t="n">
        <f aca="false">IF(A320=1, B320, 0)</f>
        <v>0</v>
      </c>
    </row>
    <row r="321" customFormat="false" ht="12.8" hidden="false" customHeight="false" outlineLevel="0" collapsed="false">
      <c r="A321" s="6" t="n">
        <v>0</v>
      </c>
      <c r="B321" s="7" t="n">
        <v>0.51</v>
      </c>
      <c r="C321" s="5" t="n">
        <f aca="false">IF(A321=0, B321, 0)</f>
        <v>0.51</v>
      </c>
      <c r="D321" s="5" t="n">
        <f aca="false">IF(A321=1, B321, 0)</f>
        <v>0</v>
      </c>
    </row>
    <row r="322" customFormat="false" ht="12.8" hidden="false" customHeight="false" outlineLevel="0" collapsed="false">
      <c r="A322" s="6" t="n">
        <v>0</v>
      </c>
      <c r="B322" s="7" t="n">
        <v>0.51</v>
      </c>
      <c r="C322" s="5" t="n">
        <f aca="false">IF(A322=0, B322, 0)</f>
        <v>0.51</v>
      </c>
      <c r="D322" s="5" t="n">
        <f aca="false">IF(A322=1, B322, 0)</f>
        <v>0</v>
      </c>
    </row>
    <row r="323" customFormat="false" ht="12.8" hidden="false" customHeight="false" outlineLevel="0" collapsed="false">
      <c r="A323" s="6" t="n">
        <v>1</v>
      </c>
      <c r="B323" s="7" t="n">
        <v>0.51</v>
      </c>
      <c r="C323" s="0" t="n">
        <f aca="false">IF(A323=0, B323, 0)</f>
        <v>0</v>
      </c>
      <c r="D323" s="5" t="n">
        <f aca="false">IF(A323=1, B323, 0)</f>
        <v>0.51</v>
      </c>
    </row>
    <row r="324" customFormat="false" ht="12.8" hidden="false" customHeight="false" outlineLevel="0" collapsed="false">
      <c r="A324" s="6" t="n">
        <v>0</v>
      </c>
      <c r="B324" s="7" t="n">
        <v>0.51</v>
      </c>
      <c r="C324" s="5" t="n">
        <f aca="false">IF(A324=0, B324, 0)</f>
        <v>0.51</v>
      </c>
      <c r="D324" s="5" t="n">
        <f aca="false">IF(A324=1, B324, 0)</f>
        <v>0</v>
      </c>
    </row>
    <row r="325" customFormat="false" ht="12.8" hidden="false" customHeight="false" outlineLevel="0" collapsed="false">
      <c r="A325" s="3" t="n">
        <v>1</v>
      </c>
      <c r="B325" s="4" t="n">
        <v>0.51</v>
      </c>
      <c r="C325" s="0" t="n">
        <f aca="false">IF(A325=0, B325, 0)</f>
        <v>0</v>
      </c>
      <c r="D325" s="5" t="n">
        <f aca="false">IF(A325=1, B325, 0)</f>
        <v>0.51</v>
      </c>
    </row>
    <row r="326" customFormat="false" ht="12.8" hidden="false" customHeight="false" outlineLevel="0" collapsed="false">
      <c r="A326" s="3" t="n">
        <v>1</v>
      </c>
      <c r="B326" s="4" t="n">
        <v>0.51</v>
      </c>
      <c r="C326" s="0" t="n">
        <f aca="false">IF(A326=0, B326, 0)</f>
        <v>0</v>
      </c>
      <c r="D326" s="5" t="n">
        <f aca="false">IF(A326=1, B326, 0)</f>
        <v>0.51</v>
      </c>
    </row>
    <row r="327" customFormat="false" ht="12.8" hidden="false" customHeight="false" outlineLevel="0" collapsed="false">
      <c r="A327" s="3" t="n">
        <v>1</v>
      </c>
      <c r="B327" s="4" t="n">
        <v>0.51</v>
      </c>
      <c r="C327" s="0" t="n">
        <f aca="false">IF(A327=0, B327, 0)</f>
        <v>0</v>
      </c>
      <c r="D327" s="5" t="n">
        <f aca="false">IF(A327=1, B327, 0)</f>
        <v>0.51</v>
      </c>
    </row>
    <row r="328" customFormat="false" ht="12.8" hidden="false" customHeight="false" outlineLevel="0" collapsed="false">
      <c r="A328" s="3" t="n">
        <v>1</v>
      </c>
      <c r="B328" s="4" t="n">
        <v>0.51</v>
      </c>
      <c r="C328" s="0" t="n">
        <f aca="false">IF(A328=0, B328, 0)</f>
        <v>0</v>
      </c>
      <c r="D328" s="5" t="n">
        <f aca="false">IF(A328=1, B328, 0)</f>
        <v>0.51</v>
      </c>
    </row>
    <row r="329" customFormat="false" ht="12.8" hidden="false" customHeight="false" outlineLevel="0" collapsed="false">
      <c r="A329" s="3" t="n">
        <v>0</v>
      </c>
      <c r="B329" s="4" t="n">
        <v>0.51</v>
      </c>
      <c r="C329" s="5" t="n">
        <f aca="false">IF(A329=0, B329, 0)</f>
        <v>0.51</v>
      </c>
      <c r="D329" s="5" t="n">
        <f aca="false">IF(A329=1, B329, 0)</f>
        <v>0</v>
      </c>
    </row>
    <row r="330" customFormat="false" ht="12.8" hidden="false" customHeight="false" outlineLevel="0" collapsed="false">
      <c r="A330" s="3" t="n">
        <v>0</v>
      </c>
      <c r="B330" s="4" t="n">
        <v>0.51</v>
      </c>
      <c r="C330" s="5" t="n">
        <f aca="false">IF(A330=0, B330, 0)</f>
        <v>0.51</v>
      </c>
      <c r="D330" s="5" t="n">
        <f aca="false">IF(A330=1, B330, 0)</f>
        <v>0</v>
      </c>
    </row>
    <row r="331" customFormat="false" ht="12.8" hidden="false" customHeight="false" outlineLevel="0" collapsed="false">
      <c r="A331" s="3" t="n">
        <v>0</v>
      </c>
      <c r="B331" s="4" t="n">
        <v>0.51</v>
      </c>
      <c r="C331" s="5" t="n">
        <f aca="false">IF(A331=0, B331, 0)</f>
        <v>0.51</v>
      </c>
      <c r="D331" s="5" t="n">
        <f aca="false">IF(A331=1, B331, 0)</f>
        <v>0</v>
      </c>
    </row>
    <row r="332" customFormat="false" ht="12.8" hidden="false" customHeight="false" outlineLevel="0" collapsed="false">
      <c r="A332" s="3" t="n">
        <v>1</v>
      </c>
      <c r="B332" s="4" t="n">
        <v>0.51</v>
      </c>
      <c r="C332" s="0" t="n">
        <f aca="false">IF(A332=0, B332, 0)</f>
        <v>0</v>
      </c>
      <c r="D332" s="5" t="n">
        <f aca="false">IF(A332=1, B332, 0)</f>
        <v>0.51</v>
      </c>
    </row>
    <row r="333" customFormat="false" ht="12.8" hidden="false" customHeight="false" outlineLevel="0" collapsed="false">
      <c r="A333" s="3" t="n">
        <v>0</v>
      </c>
      <c r="B333" s="4" t="n">
        <v>0.51</v>
      </c>
      <c r="C333" s="5" t="n">
        <f aca="false">IF(A333=0, B333, 0)</f>
        <v>0.51</v>
      </c>
      <c r="D333" s="5" t="n">
        <f aca="false">IF(A333=1, B333, 0)</f>
        <v>0</v>
      </c>
    </row>
    <row r="334" customFormat="false" ht="12.8" hidden="false" customHeight="false" outlineLevel="0" collapsed="false">
      <c r="A334" s="3" t="n">
        <v>1</v>
      </c>
      <c r="B334" s="4" t="n">
        <v>0.51</v>
      </c>
      <c r="C334" s="0" t="n">
        <f aca="false">IF(A334=0, B334, 0)</f>
        <v>0</v>
      </c>
      <c r="D334" s="5" t="n">
        <f aca="false">IF(A334=1, B334, 0)</f>
        <v>0.51</v>
      </c>
    </row>
    <row r="335" customFormat="false" ht="12.8" hidden="false" customHeight="false" outlineLevel="0" collapsed="false">
      <c r="A335" s="3" t="n">
        <v>0</v>
      </c>
      <c r="B335" s="4" t="n">
        <v>0.51</v>
      </c>
      <c r="C335" s="5" t="n">
        <f aca="false">IF(A335=0, B335, 0)</f>
        <v>0.51</v>
      </c>
      <c r="D335" s="5" t="n">
        <f aca="false">IF(A335=1, B335, 0)</f>
        <v>0</v>
      </c>
    </row>
    <row r="336" customFormat="false" ht="12.8" hidden="false" customHeight="false" outlineLevel="0" collapsed="false">
      <c r="A336" s="3" t="n">
        <v>1</v>
      </c>
      <c r="B336" s="4" t="n">
        <v>0.51</v>
      </c>
      <c r="C336" s="0" t="n">
        <f aca="false">IF(A336=0, B336, 0)</f>
        <v>0</v>
      </c>
      <c r="D336" s="5" t="n">
        <f aca="false">IF(A336=1, B336, 0)</f>
        <v>0.51</v>
      </c>
    </row>
    <row r="337" customFormat="false" ht="12.8" hidden="false" customHeight="false" outlineLevel="0" collapsed="false">
      <c r="A337" s="6" t="n">
        <v>1</v>
      </c>
      <c r="B337" s="7" t="n">
        <v>0.52</v>
      </c>
      <c r="C337" s="0" t="n">
        <f aca="false">IF(A337=0, B337, 0)</f>
        <v>0</v>
      </c>
      <c r="D337" s="5" t="n">
        <f aca="false">IF(A337=1, B337, 0)</f>
        <v>0.52</v>
      </c>
    </row>
    <row r="338" customFormat="false" ht="12.8" hidden="false" customHeight="false" outlineLevel="0" collapsed="false">
      <c r="A338" s="6" t="n">
        <v>0</v>
      </c>
      <c r="B338" s="7" t="n">
        <v>0.52</v>
      </c>
      <c r="C338" s="5" t="n">
        <f aca="false">IF(A338=0, B338, 0)</f>
        <v>0.52</v>
      </c>
      <c r="D338" s="5" t="n">
        <f aca="false">IF(A338=1, B338, 0)</f>
        <v>0</v>
      </c>
    </row>
    <row r="339" customFormat="false" ht="12.8" hidden="false" customHeight="false" outlineLevel="0" collapsed="false">
      <c r="A339" s="6" t="n">
        <v>1</v>
      </c>
      <c r="B339" s="7" t="n">
        <v>0.52</v>
      </c>
      <c r="C339" s="0" t="n">
        <f aca="false">IF(A339=0, B339, 0)</f>
        <v>0</v>
      </c>
      <c r="D339" s="5" t="n">
        <f aca="false">IF(A339=1, B339, 0)</f>
        <v>0.52</v>
      </c>
    </row>
    <row r="340" customFormat="false" ht="12.8" hidden="false" customHeight="false" outlineLevel="0" collapsed="false">
      <c r="A340" s="6" t="n">
        <v>1</v>
      </c>
      <c r="B340" s="7" t="n">
        <v>0.52</v>
      </c>
      <c r="C340" s="0" t="n">
        <f aca="false">IF(A340=0, B340, 0)</f>
        <v>0</v>
      </c>
      <c r="D340" s="5" t="n">
        <f aca="false">IF(A340=1, B340, 0)</f>
        <v>0.52</v>
      </c>
    </row>
    <row r="341" customFormat="false" ht="12.8" hidden="false" customHeight="false" outlineLevel="0" collapsed="false">
      <c r="A341" s="6" t="n">
        <v>0</v>
      </c>
      <c r="B341" s="7" t="n">
        <v>0.52</v>
      </c>
      <c r="C341" s="5" t="n">
        <f aca="false">IF(A341=0, B341, 0)</f>
        <v>0.52</v>
      </c>
      <c r="D341" s="5" t="n">
        <f aca="false">IF(A341=1, B341, 0)</f>
        <v>0</v>
      </c>
    </row>
    <row r="342" customFormat="false" ht="12.8" hidden="false" customHeight="false" outlineLevel="0" collapsed="false">
      <c r="A342" s="6" t="n">
        <v>0</v>
      </c>
      <c r="B342" s="7" t="n">
        <v>0.52</v>
      </c>
      <c r="C342" s="5" t="n">
        <f aca="false">IF(A342=0, B342, 0)</f>
        <v>0.52</v>
      </c>
      <c r="D342" s="5" t="n">
        <f aca="false">IF(A342=1, B342, 0)</f>
        <v>0</v>
      </c>
    </row>
    <row r="343" customFormat="false" ht="12.8" hidden="false" customHeight="false" outlineLevel="0" collapsed="false">
      <c r="A343" s="3" t="n">
        <v>0</v>
      </c>
      <c r="B343" s="4" t="n">
        <v>0.52</v>
      </c>
      <c r="C343" s="5" t="n">
        <f aca="false">IF(A343=0, B343, 0)</f>
        <v>0.52</v>
      </c>
      <c r="D343" s="5" t="n">
        <f aca="false">IF(A343=1, B343, 0)</f>
        <v>0</v>
      </c>
    </row>
    <row r="344" customFormat="false" ht="12.8" hidden="false" customHeight="false" outlineLevel="0" collapsed="false">
      <c r="A344" s="3" t="n">
        <v>1</v>
      </c>
      <c r="B344" s="4" t="n">
        <v>0.52</v>
      </c>
      <c r="C344" s="0" t="n">
        <f aca="false">IF(A344=0, B344, 0)</f>
        <v>0</v>
      </c>
      <c r="D344" s="5" t="n">
        <f aca="false">IF(A344=1, B344, 0)</f>
        <v>0.52</v>
      </c>
    </row>
    <row r="345" customFormat="false" ht="12.8" hidden="false" customHeight="false" outlineLevel="0" collapsed="false">
      <c r="A345" s="3" t="n">
        <v>0</v>
      </c>
      <c r="B345" s="4" t="n">
        <v>0.52</v>
      </c>
      <c r="C345" s="5" t="n">
        <f aca="false">IF(A345=0, B345, 0)</f>
        <v>0.52</v>
      </c>
      <c r="D345" s="5" t="n">
        <f aca="false">IF(A345=1, B345, 0)</f>
        <v>0</v>
      </c>
    </row>
    <row r="346" customFormat="false" ht="12.8" hidden="false" customHeight="false" outlineLevel="0" collapsed="false">
      <c r="A346" s="3" t="n">
        <v>0</v>
      </c>
      <c r="B346" s="4" t="n">
        <v>0.52</v>
      </c>
      <c r="C346" s="5" t="n">
        <f aca="false">IF(A346=0, B346, 0)</f>
        <v>0.52</v>
      </c>
      <c r="D346" s="5" t="n">
        <f aca="false">IF(A346=1, B346, 0)</f>
        <v>0</v>
      </c>
    </row>
    <row r="347" customFormat="false" ht="12.8" hidden="false" customHeight="false" outlineLevel="0" collapsed="false">
      <c r="A347" s="3" t="n">
        <v>0</v>
      </c>
      <c r="B347" s="4" t="n">
        <v>0.52</v>
      </c>
      <c r="C347" s="5" t="n">
        <f aca="false">IF(A347=0, B347, 0)</f>
        <v>0.52</v>
      </c>
      <c r="D347" s="5" t="n">
        <f aca="false">IF(A347=1, B347, 0)</f>
        <v>0</v>
      </c>
    </row>
    <row r="348" customFormat="false" ht="12.8" hidden="false" customHeight="false" outlineLevel="0" collapsed="false">
      <c r="A348" s="3" t="n">
        <v>1</v>
      </c>
      <c r="B348" s="4" t="n">
        <v>0.52</v>
      </c>
      <c r="C348" s="0" t="n">
        <f aca="false">IF(A348=0, B348, 0)</f>
        <v>0</v>
      </c>
      <c r="D348" s="5" t="n">
        <f aca="false">IF(A348=1, B348, 0)</f>
        <v>0.52</v>
      </c>
    </row>
    <row r="349" customFormat="false" ht="12.8" hidden="false" customHeight="false" outlineLevel="0" collapsed="false">
      <c r="A349" s="3" t="n">
        <v>0</v>
      </c>
      <c r="B349" s="4" t="n">
        <v>0.52</v>
      </c>
      <c r="C349" s="5" t="n">
        <f aca="false">IF(A349=0, B349, 0)</f>
        <v>0.52</v>
      </c>
      <c r="D349" s="5" t="n">
        <f aca="false">IF(A349=1, B349, 0)</f>
        <v>0</v>
      </c>
    </row>
    <row r="350" customFormat="false" ht="12.8" hidden="false" customHeight="false" outlineLevel="0" collapsed="false">
      <c r="A350" s="3" t="n">
        <v>1</v>
      </c>
      <c r="B350" s="4" t="n">
        <v>0.52</v>
      </c>
      <c r="C350" s="0" t="n">
        <f aca="false">IF(A350=0, B350, 0)</f>
        <v>0</v>
      </c>
      <c r="D350" s="5" t="n">
        <f aca="false">IF(A350=1, B350, 0)</f>
        <v>0.52</v>
      </c>
    </row>
    <row r="351" customFormat="false" ht="12.8" hidden="false" customHeight="false" outlineLevel="0" collapsed="false">
      <c r="A351" s="6" t="n">
        <v>0</v>
      </c>
      <c r="B351" s="7" t="n">
        <v>0.53</v>
      </c>
      <c r="C351" s="5" t="n">
        <f aca="false">IF(A351=0, B351, 0)</f>
        <v>0.53</v>
      </c>
      <c r="D351" s="5" t="n">
        <f aca="false">IF(A351=1, B351, 0)</f>
        <v>0</v>
      </c>
    </row>
    <row r="352" customFormat="false" ht="12.8" hidden="false" customHeight="false" outlineLevel="0" collapsed="false">
      <c r="A352" s="6" t="n">
        <v>0</v>
      </c>
      <c r="B352" s="7" t="n">
        <v>0.53</v>
      </c>
      <c r="C352" s="5" t="n">
        <f aca="false">IF(A352=0, B352, 0)</f>
        <v>0.53</v>
      </c>
      <c r="D352" s="5" t="n">
        <f aca="false">IF(A352=1, B352, 0)</f>
        <v>0</v>
      </c>
    </row>
    <row r="353" customFormat="false" ht="12.8" hidden="false" customHeight="false" outlineLevel="0" collapsed="false">
      <c r="A353" s="6" t="n">
        <v>0</v>
      </c>
      <c r="B353" s="7" t="n">
        <v>0.53</v>
      </c>
      <c r="C353" s="5" t="n">
        <f aca="false">IF(A353=0, B353, 0)</f>
        <v>0.53</v>
      </c>
      <c r="D353" s="5" t="n">
        <f aca="false">IF(A353=1, B353, 0)</f>
        <v>0</v>
      </c>
    </row>
    <row r="354" customFormat="false" ht="12.8" hidden="false" customHeight="false" outlineLevel="0" collapsed="false">
      <c r="A354" s="6" t="n">
        <v>0</v>
      </c>
      <c r="B354" s="7" t="n">
        <v>0.53</v>
      </c>
      <c r="C354" s="5" t="n">
        <f aca="false">IF(A354=0, B354, 0)</f>
        <v>0.53</v>
      </c>
      <c r="D354" s="5" t="n">
        <f aca="false">IF(A354=1, B354, 0)</f>
        <v>0</v>
      </c>
    </row>
    <row r="355" customFormat="false" ht="12.8" hidden="false" customHeight="false" outlineLevel="0" collapsed="false">
      <c r="A355" s="6" t="n">
        <v>0</v>
      </c>
      <c r="B355" s="7" t="n">
        <v>0.53</v>
      </c>
      <c r="C355" s="5" t="n">
        <f aca="false">IF(A355=0, B355, 0)</f>
        <v>0.53</v>
      </c>
      <c r="D355" s="5" t="n">
        <f aca="false">IF(A355=1, B355, 0)</f>
        <v>0</v>
      </c>
    </row>
    <row r="356" customFormat="false" ht="12.8" hidden="false" customHeight="false" outlineLevel="0" collapsed="false">
      <c r="A356" s="6" t="n">
        <v>0</v>
      </c>
      <c r="B356" s="7" t="n">
        <v>0.53</v>
      </c>
      <c r="C356" s="5" t="n">
        <f aca="false">IF(A356=0, B356, 0)</f>
        <v>0.53</v>
      </c>
      <c r="D356" s="5" t="n">
        <f aca="false">IF(A356=1, B356, 0)</f>
        <v>0</v>
      </c>
    </row>
    <row r="357" customFormat="false" ht="12.8" hidden="false" customHeight="false" outlineLevel="0" collapsed="false">
      <c r="A357" s="3" t="n">
        <v>1</v>
      </c>
      <c r="B357" s="4" t="n">
        <v>0.53</v>
      </c>
      <c r="C357" s="0" t="n">
        <f aca="false">IF(A357=0, B357, 0)</f>
        <v>0</v>
      </c>
      <c r="D357" s="5" t="n">
        <f aca="false">IF(A357=1, B357, 0)</f>
        <v>0.53</v>
      </c>
    </row>
    <row r="358" customFormat="false" ht="12.8" hidden="false" customHeight="false" outlineLevel="0" collapsed="false">
      <c r="A358" s="3" t="n">
        <v>0</v>
      </c>
      <c r="B358" s="4" t="n">
        <v>0.53</v>
      </c>
      <c r="C358" s="5" t="n">
        <f aca="false">IF(A358=0, B358, 0)</f>
        <v>0.53</v>
      </c>
      <c r="D358" s="5" t="n">
        <f aca="false">IF(A358=1, B358, 0)</f>
        <v>0</v>
      </c>
    </row>
    <row r="359" customFormat="false" ht="12.8" hidden="false" customHeight="false" outlineLevel="0" collapsed="false">
      <c r="A359" s="3" t="n">
        <v>0</v>
      </c>
      <c r="B359" s="4" t="n">
        <v>0.53</v>
      </c>
      <c r="C359" s="5" t="n">
        <f aca="false">IF(A359=0, B359, 0)</f>
        <v>0.53</v>
      </c>
      <c r="D359" s="5" t="n">
        <f aca="false">IF(A359=1, B359, 0)</f>
        <v>0</v>
      </c>
    </row>
    <row r="360" customFormat="false" ht="12.8" hidden="false" customHeight="false" outlineLevel="0" collapsed="false">
      <c r="A360" s="3" t="n">
        <v>1</v>
      </c>
      <c r="B360" s="4" t="n">
        <v>0.53</v>
      </c>
      <c r="C360" s="0" t="n">
        <f aca="false">IF(A360=0, B360, 0)</f>
        <v>0</v>
      </c>
      <c r="D360" s="5" t="n">
        <f aca="false">IF(A360=1, B360, 0)</f>
        <v>0.53</v>
      </c>
    </row>
    <row r="361" customFormat="false" ht="12.8" hidden="false" customHeight="false" outlineLevel="0" collapsed="false">
      <c r="A361" s="3" t="n">
        <v>0</v>
      </c>
      <c r="B361" s="4" t="n">
        <v>0.53</v>
      </c>
      <c r="C361" s="5" t="n">
        <f aca="false">IF(A361=0, B361, 0)</f>
        <v>0.53</v>
      </c>
      <c r="D361" s="5" t="n">
        <f aca="false">IF(A361=1, B361, 0)</f>
        <v>0</v>
      </c>
    </row>
    <row r="362" customFormat="false" ht="12.8" hidden="false" customHeight="false" outlineLevel="0" collapsed="false">
      <c r="A362" s="3" t="n">
        <v>0</v>
      </c>
      <c r="B362" s="4" t="n">
        <v>0.53</v>
      </c>
      <c r="C362" s="5" t="n">
        <f aca="false">IF(A362=0, B362, 0)</f>
        <v>0.53</v>
      </c>
      <c r="D362" s="5" t="n">
        <f aca="false">IF(A362=1, B362, 0)</f>
        <v>0</v>
      </c>
    </row>
    <row r="363" customFormat="false" ht="12.8" hidden="false" customHeight="false" outlineLevel="0" collapsed="false">
      <c r="A363" s="3" t="n">
        <v>0</v>
      </c>
      <c r="B363" s="4" t="n">
        <v>0.53</v>
      </c>
      <c r="C363" s="5" t="n">
        <f aca="false">IF(A363=0, B363, 0)</f>
        <v>0.53</v>
      </c>
      <c r="D363" s="5" t="n">
        <f aca="false">IF(A363=1, B363, 0)</f>
        <v>0</v>
      </c>
    </row>
    <row r="364" customFormat="false" ht="12.8" hidden="false" customHeight="false" outlineLevel="0" collapsed="false">
      <c r="A364" s="3" t="n">
        <v>0</v>
      </c>
      <c r="B364" s="4" t="n">
        <v>0.53</v>
      </c>
      <c r="C364" s="5" t="n">
        <f aca="false">IF(A364=0, B364, 0)</f>
        <v>0.53</v>
      </c>
      <c r="D364" s="5" t="n">
        <f aca="false">IF(A364=1, B364, 0)</f>
        <v>0</v>
      </c>
    </row>
    <row r="365" customFormat="false" ht="12.8" hidden="false" customHeight="false" outlineLevel="0" collapsed="false">
      <c r="A365" s="3" t="n">
        <v>1</v>
      </c>
      <c r="B365" s="4" t="n">
        <v>0.53</v>
      </c>
      <c r="C365" s="0" t="n">
        <f aca="false">IF(A365=0, B365, 0)</f>
        <v>0</v>
      </c>
      <c r="D365" s="5" t="n">
        <f aca="false">IF(A365=1, B365, 0)</f>
        <v>0.53</v>
      </c>
    </row>
    <row r="366" customFormat="false" ht="12.8" hidden="false" customHeight="false" outlineLevel="0" collapsed="false">
      <c r="A366" s="6" t="n">
        <v>0</v>
      </c>
      <c r="B366" s="7" t="n">
        <v>0.54</v>
      </c>
      <c r="C366" s="5" t="n">
        <f aca="false">IF(A366=0, B366, 0)</f>
        <v>0.54</v>
      </c>
      <c r="D366" s="5" t="n">
        <f aca="false">IF(A366=1, B366, 0)</f>
        <v>0</v>
      </c>
    </row>
    <row r="367" customFormat="false" ht="12.8" hidden="false" customHeight="false" outlineLevel="0" collapsed="false">
      <c r="A367" s="6" t="n">
        <v>0</v>
      </c>
      <c r="B367" s="7" t="n">
        <v>0.54</v>
      </c>
      <c r="C367" s="5" t="n">
        <f aca="false">IF(A367=0, B367, 0)</f>
        <v>0.54</v>
      </c>
      <c r="D367" s="5" t="n">
        <f aca="false">IF(A367=1, B367, 0)</f>
        <v>0</v>
      </c>
    </row>
    <row r="368" customFormat="false" ht="12.8" hidden="false" customHeight="false" outlineLevel="0" collapsed="false">
      <c r="A368" s="6" t="n">
        <v>0</v>
      </c>
      <c r="B368" s="7" t="n">
        <v>0.54</v>
      </c>
      <c r="C368" s="5" t="n">
        <f aca="false">IF(A368=0, B368, 0)</f>
        <v>0.54</v>
      </c>
      <c r="D368" s="5" t="n">
        <f aca="false">IF(A368=1, B368, 0)</f>
        <v>0</v>
      </c>
    </row>
    <row r="369" customFormat="false" ht="12.8" hidden="false" customHeight="false" outlineLevel="0" collapsed="false">
      <c r="A369" s="6" t="n">
        <v>1</v>
      </c>
      <c r="B369" s="7" t="n">
        <v>0.54</v>
      </c>
      <c r="C369" s="0" t="n">
        <f aca="false">IF(A369=0, B369, 0)</f>
        <v>0</v>
      </c>
      <c r="D369" s="5" t="n">
        <f aca="false">IF(A369=1, B369, 0)</f>
        <v>0.54</v>
      </c>
    </row>
    <row r="370" customFormat="false" ht="12.8" hidden="false" customHeight="false" outlineLevel="0" collapsed="false">
      <c r="A370" s="6" t="n">
        <v>0</v>
      </c>
      <c r="B370" s="7" t="n">
        <v>0.54</v>
      </c>
      <c r="C370" s="5" t="n">
        <f aca="false">IF(A370=0, B370, 0)</f>
        <v>0.54</v>
      </c>
      <c r="D370" s="5" t="n">
        <f aca="false">IF(A370=1, B370, 0)</f>
        <v>0</v>
      </c>
    </row>
    <row r="371" customFormat="false" ht="12.8" hidden="false" customHeight="false" outlineLevel="0" collapsed="false">
      <c r="A371" s="6" t="n">
        <v>1</v>
      </c>
      <c r="B371" s="7" t="n">
        <v>0.54</v>
      </c>
      <c r="C371" s="0" t="n">
        <f aca="false">IF(A371=0, B371, 0)</f>
        <v>0</v>
      </c>
      <c r="D371" s="5" t="n">
        <f aca="false">IF(A371=1, B371, 0)</f>
        <v>0.54</v>
      </c>
    </row>
    <row r="372" customFormat="false" ht="12.8" hidden="false" customHeight="false" outlineLevel="0" collapsed="false">
      <c r="A372" s="6" t="n">
        <v>1</v>
      </c>
      <c r="B372" s="7" t="n">
        <v>0.54</v>
      </c>
      <c r="C372" s="0" t="n">
        <f aca="false">IF(A372=0, B372, 0)</f>
        <v>0</v>
      </c>
      <c r="D372" s="5" t="n">
        <f aca="false">IF(A372=1, B372, 0)</f>
        <v>0.54</v>
      </c>
    </row>
    <row r="373" customFormat="false" ht="12.8" hidden="false" customHeight="false" outlineLevel="0" collapsed="false">
      <c r="A373" s="6" t="n">
        <v>0</v>
      </c>
      <c r="B373" s="7" t="n">
        <v>0.54</v>
      </c>
      <c r="C373" s="5" t="n">
        <f aca="false">IF(A373=0, B373, 0)</f>
        <v>0.54</v>
      </c>
      <c r="D373" s="5" t="n">
        <f aca="false">IF(A373=1, B373, 0)</f>
        <v>0</v>
      </c>
    </row>
    <row r="374" customFormat="false" ht="12.8" hidden="false" customHeight="false" outlineLevel="0" collapsed="false">
      <c r="A374" s="6" t="n">
        <v>0</v>
      </c>
      <c r="B374" s="7" t="n">
        <v>0.54</v>
      </c>
      <c r="C374" s="5" t="n">
        <f aca="false">IF(A374=0, B374, 0)</f>
        <v>0.54</v>
      </c>
      <c r="D374" s="5" t="n">
        <f aca="false">IF(A374=1, B374, 0)</f>
        <v>0</v>
      </c>
    </row>
    <row r="375" customFormat="false" ht="12.8" hidden="false" customHeight="false" outlineLevel="0" collapsed="false">
      <c r="A375" s="6" t="n">
        <v>0</v>
      </c>
      <c r="B375" s="7" t="n">
        <v>0.54</v>
      </c>
      <c r="C375" s="5" t="n">
        <f aca="false">IF(A375=0, B375, 0)</f>
        <v>0.54</v>
      </c>
      <c r="D375" s="5" t="n">
        <f aca="false">IF(A375=1, B375, 0)</f>
        <v>0</v>
      </c>
    </row>
    <row r="376" customFormat="false" ht="12.8" hidden="false" customHeight="false" outlineLevel="0" collapsed="false">
      <c r="A376" s="6" t="n">
        <v>0</v>
      </c>
      <c r="B376" s="7" t="n">
        <v>0.54</v>
      </c>
      <c r="C376" s="5" t="n">
        <f aca="false">IF(A376=0, B376, 0)</f>
        <v>0.54</v>
      </c>
      <c r="D376" s="5" t="n">
        <f aca="false">IF(A376=1, B376, 0)</f>
        <v>0</v>
      </c>
    </row>
    <row r="377" customFormat="false" ht="12.8" hidden="false" customHeight="false" outlineLevel="0" collapsed="false">
      <c r="A377" s="3" t="n">
        <v>0</v>
      </c>
      <c r="B377" s="4" t="n">
        <v>0.54</v>
      </c>
      <c r="C377" s="5" t="n">
        <f aca="false">IF(A377=0, B377, 0)</f>
        <v>0.54</v>
      </c>
      <c r="D377" s="5" t="n">
        <f aca="false">IF(A377=1, B377, 0)</f>
        <v>0</v>
      </c>
    </row>
    <row r="378" customFormat="false" ht="12.8" hidden="false" customHeight="false" outlineLevel="0" collapsed="false">
      <c r="A378" s="3" t="n">
        <v>0</v>
      </c>
      <c r="B378" s="4" t="n">
        <v>0.54</v>
      </c>
      <c r="C378" s="5" t="n">
        <f aca="false">IF(A378=0, B378, 0)</f>
        <v>0.54</v>
      </c>
      <c r="D378" s="5" t="n">
        <f aca="false">IF(A378=1, B378, 0)</f>
        <v>0</v>
      </c>
    </row>
    <row r="379" customFormat="false" ht="12.8" hidden="false" customHeight="false" outlineLevel="0" collapsed="false">
      <c r="A379" s="3" t="n">
        <v>0</v>
      </c>
      <c r="B379" s="4" t="n">
        <v>0.54</v>
      </c>
      <c r="C379" s="5" t="n">
        <f aca="false">IF(A379=0, B379, 0)</f>
        <v>0.54</v>
      </c>
      <c r="D379" s="5" t="n">
        <f aca="false">IF(A379=1, B379, 0)</f>
        <v>0</v>
      </c>
    </row>
    <row r="380" customFormat="false" ht="12.8" hidden="false" customHeight="false" outlineLevel="0" collapsed="false">
      <c r="A380" s="3" t="n">
        <v>1</v>
      </c>
      <c r="B380" s="4" t="n">
        <v>0.54</v>
      </c>
      <c r="C380" s="0" t="n">
        <f aca="false">IF(A380=0, B380, 0)</f>
        <v>0</v>
      </c>
      <c r="D380" s="5" t="n">
        <f aca="false">IF(A380=1, B380, 0)</f>
        <v>0.54</v>
      </c>
    </row>
    <row r="381" customFormat="false" ht="12.8" hidden="false" customHeight="false" outlineLevel="0" collapsed="false">
      <c r="A381" s="3" t="n">
        <v>0</v>
      </c>
      <c r="B381" s="4" t="n">
        <v>0.54</v>
      </c>
      <c r="C381" s="5" t="n">
        <f aca="false">IF(A381=0, B381, 0)</f>
        <v>0.54</v>
      </c>
      <c r="D381" s="5" t="n">
        <f aca="false">IF(A381=1, B381, 0)</f>
        <v>0</v>
      </c>
    </row>
    <row r="382" customFormat="false" ht="12.8" hidden="false" customHeight="false" outlineLevel="0" collapsed="false">
      <c r="A382" s="3" t="n">
        <v>0</v>
      </c>
      <c r="B382" s="4" t="n">
        <v>0.54</v>
      </c>
      <c r="C382" s="5" t="n">
        <f aca="false">IF(A382=0, B382, 0)</f>
        <v>0.54</v>
      </c>
      <c r="D382" s="5" t="n">
        <f aca="false">IF(A382=1, B382, 0)</f>
        <v>0</v>
      </c>
    </row>
    <row r="383" customFormat="false" ht="12.8" hidden="false" customHeight="false" outlineLevel="0" collapsed="false">
      <c r="A383" s="3" t="n">
        <v>1</v>
      </c>
      <c r="B383" s="4" t="n">
        <v>0.54</v>
      </c>
      <c r="C383" s="0" t="n">
        <f aca="false">IF(A383=0, B383, 0)</f>
        <v>0</v>
      </c>
      <c r="D383" s="5" t="n">
        <f aca="false">IF(A383=1, B383, 0)</f>
        <v>0.54</v>
      </c>
    </row>
    <row r="384" customFormat="false" ht="12.8" hidden="false" customHeight="false" outlineLevel="0" collapsed="false">
      <c r="A384" s="3" t="n">
        <v>0</v>
      </c>
      <c r="B384" s="4" t="n">
        <v>0.54</v>
      </c>
      <c r="C384" s="5" t="n">
        <f aca="false">IF(A384=0, B384, 0)</f>
        <v>0.54</v>
      </c>
      <c r="D384" s="5" t="n">
        <f aca="false">IF(A384=1, B384, 0)</f>
        <v>0</v>
      </c>
    </row>
    <row r="385" customFormat="false" ht="12.8" hidden="false" customHeight="false" outlineLevel="0" collapsed="false">
      <c r="A385" s="3" t="n">
        <v>0</v>
      </c>
      <c r="B385" s="4" t="n">
        <v>0.54</v>
      </c>
      <c r="C385" s="5" t="n">
        <f aca="false">IF(A385=0, B385, 0)</f>
        <v>0.54</v>
      </c>
      <c r="D385" s="5" t="n">
        <f aca="false">IF(A385=1, B385, 0)</f>
        <v>0</v>
      </c>
    </row>
    <row r="386" customFormat="false" ht="12.8" hidden="false" customHeight="false" outlineLevel="0" collapsed="false">
      <c r="A386" s="6" t="n">
        <v>0</v>
      </c>
      <c r="B386" s="7" t="n">
        <v>0.55</v>
      </c>
      <c r="C386" s="5" t="n">
        <f aca="false">IF(A386=0, B386, 0)</f>
        <v>0.55</v>
      </c>
      <c r="D386" s="5" t="n">
        <f aca="false">IF(A386=1, B386, 0)</f>
        <v>0</v>
      </c>
    </row>
    <row r="387" customFormat="false" ht="12.8" hidden="false" customHeight="false" outlineLevel="0" collapsed="false">
      <c r="A387" s="6" t="n">
        <v>1</v>
      </c>
      <c r="B387" s="7" t="n">
        <v>0.55</v>
      </c>
      <c r="C387" s="0" t="n">
        <f aca="false">IF(A387=0, B387, 0)</f>
        <v>0</v>
      </c>
      <c r="D387" s="5" t="n">
        <f aca="false">IF(A387=1, B387, 0)</f>
        <v>0.55</v>
      </c>
    </row>
    <row r="388" customFormat="false" ht="12.8" hidden="false" customHeight="false" outlineLevel="0" collapsed="false">
      <c r="A388" s="6" t="n">
        <v>1</v>
      </c>
      <c r="B388" s="7" t="n">
        <v>0.55</v>
      </c>
      <c r="C388" s="0" t="n">
        <f aca="false">IF(A388=0, B388, 0)</f>
        <v>0</v>
      </c>
      <c r="D388" s="5" t="n">
        <f aca="false">IF(A388=1, B388, 0)</f>
        <v>0.55</v>
      </c>
    </row>
    <row r="389" customFormat="false" ht="12.8" hidden="false" customHeight="false" outlineLevel="0" collapsed="false">
      <c r="A389" s="6" t="n">
        <v>1</v>
      </c>
      <c r="B389" s="7" t="n">
        <v>0.55</v>
      </c>
      <c r="C389" s="0" t="n">
        <f aca="false">IF(A389=0, B389, 0)</f>
        <v>0</v>
      </c>
      <c r="D389" s="5" t="n">
        <f aca="false">IF(A389=1, B389, 0)</f>
        <v>0.55</v>
      </c>
    </row>
    <row r="390" customFormat="false" ht="12.8" hidden="false" customHeight="false" outlineLevel="0" collapsed="false">
      <c r="A390" s="6" t="n">
        <v>0</v>
      </c>
      <c r="B390" s="7" t="n">
        <v>0.55</v>
      </c>
      <c r="C390" s="5" t="n">
        <f aca="false">IF(A390=0, B390, 0)</f>
        <v>0.55</v>
      </c>
      <c r="D390" s="5" t="n">
        <f aca="false">IF(A390=1, B390, 0)</f>
        <v>0</v>
      </c>
    </row>
    <row r="391" customFormat="false" ht="12.8" hidden="false" customHeight="false" outlineLevel="0" collapsed="false">
      <c r="A391" s="6" t="n">
        <v>1</v>
      </c>
      <c r="B391" s="7" t="n">
        <v>0.55</v>
      </c>
      <c r="C391" s="0" t="n">
        <f aca="false">IF(A391=0, B391, 0)</f>
        <v>0</v>
      </c>
      <c r="D391" s="5" t="n">
        <f aca="false">IF(A391=1, B391, 0)</f>
        <v>0.55</v>
      </c>
    </row>
    <row r="392" customFormat="false" ht="12.8" hidden="false" customHeight="false" outlineLevel="0" collapsed="false">
      <c r="A392" s="6" t="n">
        <v>0</v>
      </c>
      <c r="B392" s="7" t="n">
        <v>0.55</v>
      </c>
      <c r="C392" s="5" t="n">
        <f aca="false">IF(A392=0, B392, 0)</f>
        <v>0.55</v>
      </c>
      <c r="D392" s="5" t="n">
        <f aca="false">IF(A392=1, B392, 0)</f>
        <v>0</v>
      </c>
    </row>
    <row r="393" customFormat="false" ht="12.8" hidden="false" customHeight="false" outlineLevel="0" collapsed="false">
      <c r="A393" s="6" t="n">
        <v>1</v>
      </c>
      <c r="B393" s="7" t="n">
        <v>0.55</v>
      </c>
      <c r="C393" s="0" t="n">
        <f aca="false">IF(A393=0, B393, 0)</f>
        <v>0</v>
      </c>
      <c r="D393" s="5" t="n">
        <f aca="false">IF(A393=1, B393, 0)</f>
        <v>0.55</v>
      </c>
    </row>
    <row r="394" customFormat="false" ht="12.8" hidden="false" customHeight="false" outlineLevel="0" collapsed="false">
      <c r="A394" s="6" t="n">
        <v>1</v>
      </c>
      <c r="B394" s="7" t="n">
        <v>0.55</v>
      </c>
      <c r="C394" s="0" t="n">
        <f aca="false">IF(A394=0, B394, 0)</f>
        <v>0</v>
      </c>
      <c r="D394" s="5" t="n">
        <f aca="false">IF(A394=1, B394, 0)</f>
        <v>0.55</v>
      </c>
    </row>
    <row r="395" customFormat="false" ht="12.8" hidden="false" customHeight="false" outlineLevel="0" collapsed="false">
      <c r="A395" s="3" t="n">
        <v>0</v>
      </c>
      <c r="B395" s="4" t="n">
        <v>0.55</v>
      </c>
      <c r="C395" s="5" t="n">
        <f aca="false">IF(A395=0, B395, 0)</f>
        <v>0.55</v>
      </c>
      <c r="D395" s="5" t="n">
        <f aca="false">IF(A395=1, B395, 0)</f>
        <v>0</v>
      </c>
    </row>
    <row r="396" customFormat="false" ht="12.8" hidden="false" customHeight="false" outlineLevel="0" collapsed="false">
      <c r="A396" s="3" t="n">
        <v>0</v>
      </c>
      <c r="B396" s="4" t="n">
        <v>0.55</v>
      </c>
      <c r="C396" s="5" t="n">
        <f aca="false">IF(A396=0, B396, 0)</f>
        <v>0.55</v>
      </c>
      <c r="D396" s="5" t="n">
        <f aca="false">IF(A396=1, B396, 0)</f>
        <v>0</v>
      </c>
    </row>
    <row r="397" customFormat="false" ht="12.8" hidden="false" customHeight="false" outlineLevel="0" collapsed="false">
      <c r="A397" s="3" t="n">
        <v>0</v>
      </c>
      <c r="B397" s="4" t="n">
        <v>0.55</v>
      </c>
      <c r="C397" s="5" t="n">
        <f aca="false">IF(A397=0, B397, 0)</f>
        <v>0.55</v>
      </c>
      <c r="D397" s="5" t="n">
        <f aca="false">IF(A397=1, B397, 0)</f>
        <v>0</v>
      </c>
    </row>
    <row r="398" customFormat="false" ht="12.8" hidden="false" customHeight="false" outlineLevel="0" collapsed="false">
      <c r="A398" s="3" t="n">
        <v>1</v>
      </c>
      <c r="B398" s="4" t="n">
        <v>0.55</v>
      </c>
      <c r="C398" s="0" t="n">
        <f aca="false">IF(A398=0, B398, 0)</f>
        <v>0</v>
      </c>
      <c r="D398" s="5" t="n">
        <f aca="false">IF(A398=1, B398, 0)</f>
        <v>0.55</v>
      </c>
    </row>
    <row r="399" customFormat="false" ht="12.8" hidden="false" customHeight="false" outlineLevel="0" collapsed="false">
      <c r="A399" s="3" t="n">
        <v>1</v>
      </c>
      <c r="B399" s="4" t="n">
        <v>0.55</v>
      </c>
      <c r="C399" s="0" t="n">
        <f aca="false">IF(A399=0, B399, 0)</f>
        <v>0</v>
      </c>
      <c r="D399" s="5" t="n">
        <f aca="false">IF(A399=1, B399, 0)</f>
        <v>0.55</v>
      </c>
    </row>
    <row r="400" customFormat="false" ht="12.8" hidden="false" customHeight="false" outlineLevel="0" collapsed="false">
      <c r="A400" s="3" t="n">
        <v>1</v>
      </c>
      <c r="B400" s="4" t="n">
        <v>0.55</v>
      </c>
      <c r="C400" s="0" t="n">
        <f aca="false">IF(A400=0, B400, 0)</f>
        <v>0</v>
      </c>
      <c r="D400" s="5" t="n">
        <f aca="false">IF(A400=1, B400, 0)</f>
        <v>0.55</v>
      </c>
    </row>
    <row r="401" customFormat="false" ht="12.8" hidden="false" customHeight="false" outlineLevel="0" collapsed="false">
      <c r="A401" s="3" t="n">
        <v>1</v>
      </c>
      <c r="B401" s="4" t="n">
        <v>0.55</v>
      </c>
      <c r="C401" s="0" t="n">
        <f aca="false">IF(A401=0, B401, 0)</f>
        <v>0</v>
      </c>
      <c r="D401" s="5" t="n">
        <f aca="false">IF(A401=1, B401, 0)</f>
        <v>0.55</v>
      </c>
    </row>
    <row r="402" customFormat="false" ht="12.8" hidden="false" customHeight="false" outlineLevel="0" collapsed="false">
      <c r="A402" s="3" t="n">
        <v>0</v>
      </c>
      <c r="B402" s="4" t="n">
        <v>0.55</v>
      </c>
      <c r="C402" s="5" t="n">
        <f aca="false">IF(A402=0, B402, 0)</f>
        <v>0.55</v>
      </c>
      <c r="D402" s="5" t="n">
        <f aca="false">IF(A402=1, B402, 0)</f>
        <v>0</v>
      </c>
    </row>
    <row r="403" customFormat="false" ht="12.8" hidden="false" customHeight="false" outlineLevel="0" collapsed="false">
      <c r="A403" s="6" t="n">
        <v>0</v>
      </c>
      <c r="B403" s="7" t="n">
        <v>0.56</v>
      </c>
      <c r="C403" s="5" t="n">
        <f aca="false">IF(A403=0, B403, 0)</f>
        <v>0.56</v>
      </c>
      <c r="D403" s="5" t="n">
        <f aca="false">IF(A403=1, B403, 0)</f>
        <v>0</v>
      </c>
    </row>
    <row r="404" customFormat="false" ht="12.8" hidden="false" customHeight="false" outlineLevel="0" collapsed="false">
      <c r="A404" s="6" t="n">
        <v>0</v>
      </c>
      <c r="B404" s="7" t="n">
        <v>0.56</v>
      </c>
      <c r="C404" s="5" t="n">
        <f aca="false">IF(A404=0, B404, 0)</f>
        <v>0.56</v>
      </c>
      <c r="D404" s="5" t="n">
        <f aca="false">IF(A404=1, B404, 0)</f>
        <v>0</v>
      </c>
    </row>
    <row r="405" customFormat="false" ht="12.8" hidden="false" customHeight="false" outlineLevel="0" collapsed="false">
      <c r="A405" s="6" t="n">
        <v>0</v>
      </c>
      <c r="B405" s="7" t="n">
        <v>0.56</v>
      </c>
      <c r="C405" s="5" t="n">
        <f aca="false">IF(A405=0, B405, 0)</f>
        <v>0.56</v>
      </c>
      <c r="D405" s="5" t="n">
        <f aca="false">IF(A405=1, B405, 0)</f>
        <v>0</v>
      </c>
    </row>
    <row r="406" customFormat="false" ht="12.8" hidden="false" customHeight="false" outlineLevel="0" collapsed="false">
      <c r="A406" s="6" t="n">
        <v>0</v>
      </c>
      <c r="B406" s="7" t="n">
        <v>0.56</v>
      </c>
      <c r="C406" s="5" t="n">
        <f aca="false">IF(A406=0, B406, 0)</f>
        <v>0.56</v>
      </c>
      <c r="D406" s="5" t="n">
        <f aca="false">IF(A406=1, B406, 0)</f>
        <v>0</v>
      </c>
    </row>
    <row r="407" customFormat="false" ht="12.8" hidden="false" customHeight="false" outlineLevel="0" collapsed="false">
      <c r="A407" s="6" t="n">
        <v>1</v>
      </c>
      <c r="B407" s="7" t="n">
        <v>0.56</v>
      </c>
      <c r="C407" s="0" t="n">
        <f aca="false">IF(A407=0, B407, 0)</f>
        <v>0</v>
      </c>
      <c r="D407" s="5" t="n">
        <f aca="false">IF(A407=1, B407, 0)</f>
        <v>0.56</v>
      </c>
    </row>
    <row r="408" customFormat="false" ht="12.8" hidden="false" customHeight="false" outlineLevel="0" collapsed="false">
      <c r="A408" s="6" t="n">
        <v>0</v>
      </c>
      <c r="B408" s="7" t="n">
        <v>0.56</v>
      </c>
      <c r="C408" s="5" t="n">
        <f aca="false">IF(A408=0, B408, 0)</f>
        <v>0.56</v>
      </c>
      <c r="D408" s="5" t="n">
        <f aca="false">IF(A408=1, B408, 0)</f>
        <v>0</v>
      </c>
    </row>
    <row r="409" customFormat="false" ht="12.8" hidden="false" customHeight="false" outlineLevel="0" collapsed="false">
      <c r="A409" s="6" t="n">
        <v>0</v>
      </c>
      <c r="B409" s="7" t="n">
        <v>0.56</v>
      </c>
      <c r="C409" s="5" t="n">
        <f aca="false">IF(A409=0, B409, 0)</f>
        <v>0.56</v>
      </c>
      <c r="D409" s="5" t="n">
        <f aca="false">IF(A409=1, B409, 0)</f>
        <v>0</v>
      </c>
    </row>
    <row r="410" customFormat="false" ht="12.8" hidden="false" customHeight="false" outlineLevel="0" collapsed="false">
      <c r="A410" s="3" t="n">
        <v>0</v>
      </c>
      <c r="B410" s="4" t="n">
        <v>0.56</v>
      </c>
      <c r="C410" s="5" t="n">
        <f aca="false">IF(A410=0, B410, 0)</f>
        <v>0.56</v>
      </c>
      <c r="D410" s="5" t="n">
        <f aca="false">IF(A410=1, B410, 0)</f>
        <v>0</v>
      </c>
    </row>
    <row r="411" customFormat="false" ht="12.8" hidden="false" customHeight="false" outlineLevel="0" collapsed="false">
      <c r="A411" s="3" t="n">
        <v>0</v>
      </c>
      <c r="B411" s="4" t="n">
        <v>0.56</v>
      </c>
      <c r="C411" s="5" t="n">
        <f aca="false">IF(A411=0, B411, 0)</f>
        <v>0.56</v>
      </c>
      <c r="D411" s="5" t="n">
        <f aca="false">IF(A411=1, B411, 0)</f>
        <v>0</v>
      </c>
    </row>
    <row r="412" customFormat="false" ht="12.8" hidden="false" customHeight="false" outlineLevel="0" collapsed="false">
      <c r="A412" s="3" t="n">
        <v>0</v>
      </c>
      <c r="B412" s="4" t="n">
        <v>0.56</v>
      </c>
      <c r="C412" s="5" t="n">
        <f aca="false">IF(A412=0, B412, 0)</f>
        <v>0.56</v>
      </c>
      <c r="D412" s="5" t="n">
        <f aca="false">IF(A412=1, B412, 0)</f>
        <v>0</v>
      </c>
    </row>
    <row r="413" customFormat="false" ht="12.8" hidden="false" customHeight="false" outlineLevel="0" collapsed="false">
      <c r="A413" s="3" t="n">
        <v>1</v>
      </c>
      <c r="B413" s="4" t="n">
        <v>0.56</v>
      </c>
      <c r="C413" s="0" t="n">
        <f aca="false">IF(A413=0, B413, 0)</f>
        <v>0</v>
      </c>
      <c r="D413" s="5" t="n">
        <f aca="false">IF(A413=1, B413, 0)</f>
        <v>0.56</v>
      </c>
    </row>
    <row r="414" customFormat="false" ht="12.8" hidden="false" customHeight="false" outlineLevel="0" collapsed="false">
      <c r="A414" s="3" t="n">
        <v>0</v>
      </c>
      <c r="B414" s="4" t="n">
        <v>0.56</v>
      </c>
      <c r="C414" s="5" t="n">
        <f aca="false">IF(A414=0, B414, 0)</f>
        <v>0.56</v>
      </c>
      <c r="D414" s="5" t="n">
        <f aca="false">IF(A414=1, B414, 0)</f>
        <v>0</v>
      </c>
    </row>
    <row r="415" customFormat="false" ht="12.8" hidden="false" customHeight="false" outlineLevel="0" collapsed="false">
      <c r="A415" s="3" t="n">
        <v>0</v>
      </c>
      <c r="B415" s="4" t="n">
        <v>0.56</v>
      </c>
      <c r="C415" s="5" t="n">
        <f aca="false">IF(A415=0, B415, 0)</f>
        <v>0.56</v>
      </c>
      <c r="D415" s="5" t="n">
        <f aca="false">IF(A415=1, B415, 0)</f>
        <v>0</v>
      </c>
    </row>
    <row r="416" customFormat="false" ht="12.8" hidden="false" customHeight="false" outlineLevel="0" collapsed="false">
      <c r="A416" s="3" t="n">
        <v>0</v>
      </c>
      <c r="B416" s="4" t="n">
        <v>0.56</v>
      </c>
      <c r="C416" s="5" t="n">
        <f aca="false">IF(A416=0, B416, 0)</f>
        <v>0.56</v>
      </c>
      <c r="D416" s="5" t="n">
        <f aca="false">IF(A416=1, B416, 0)</f>
        <v>0</v>
      </c>
    </row>
    <row r="417" customFormat="false" ht="12.8" hidden="false" customHeight="false" outlineLevel="0" collapsed="false">
      <c r="A417" s="3" t="n">
        <v>1</v>
      </c>
      <c r="B417" s="4" t="n">
        <v>0.56</v>
      </c>
      <c r="C417" s="0" t="n">
        <f aca="false">IF(A417=0, B417, 0)</f>
        <v>0</v>
      </c>
      <c r="D417" s="5" t="n">
        <f aca="false">IF(A417=1, B417, 0)</f>
        <v>0.56</v>
      </c>
    </row>
    <row r="418" customFormat="false" ht="12.8" hidden="false" customHeight="false" outlineLevel="0" collapsed="false">
      <c r="A418" s="6" t="n">
        <v>0</v>
      </c>
      <c r="B418" s="7" t="n">
        <v>0.57</v>
      </c>
      <c r="C418" s="5" t="n">
        <f aca="false">IF(A418=0, B418, 0)</f>
        <v>0.57</v>
      </c>
      <c r="D418" s="5" t="n">
        <f aca="false">IF(A418=1, B418, 0)</f>
        <v>0</v>
      </c>
    </row>
    <row r="419" customFormat="false" ht="12.8" hidden="false" customHeight="false" outlineLevel="0" collapsed="false">
      <c r="A419" s="6" t="n">
        <v>1</v>
      </c>
      <c r="B419" s="7" t="n">
        <v>0.57</v>
      </c>
      <c r="C419" s="0" t="n">
        <f aca="false">IF(A419=0, B419, 0)</f>
        <v>0</v>
      </c>
      <c r="D419" s="5" t="n">
        <f aca="false">IF(A419=1, B419, 0)</f>
        <v>0.57</v>
      </c>
    </row>
    <row r="420" customFormat="false" ht="12.8" hidden="false" customHeight="false" outlineLevel="0" collapsed="false">
      <c r="A420" s="6" t="n">
        <v>0</v>
      </c>
      <c r="B420" s="7" t="n">
        <v>0.57</v>
      </c>
      <c r="C420" s="5" t="n">
        <f aca="false">IF(A420=0, B420, 0)</f>
        <v>0.57</v>
      </c>
      <c r="D420" s="5" t="n">
        <f aca="false">IF(A420=1, B420, 0)</f>
        <v>0</v>
      </c>
    </row>
    <row r="421" customFormat="false" ht="12.8" hidden="false" customHeight="false" outlineLevel="0" collapsed="false">
      <c r="A421" s="6" t="n">
        <v>1</v>
      </c>
      <c r="B421" s="7" t="n">
        <v>0.57</v>
      </c>
      <c r="C421" s="0" t="n">
        <f aca="false">IF(A421=0, B421, 0)</f>
        <v>0</v>
      </c>
      <c r="D421" s="5" t="n">
        <f aca="false">IF(A421=1, B421, 0)</f>
        <v>0.57</v>
      </c>
    </row>
    <row r="422" customFormat="false" ht="12.8" hidden="false" customHeight="false" outlineLevel="0" collapsed="false">
      <c r="A422" s="6" t="n">
        <v>0</v>
      </c>
      <c r="B422" s="7" t="n">
        <v>0.57</v>
      </c>
      <c r="C422" s="5" t="n">
        <f aca="false">IF(A422=0, B422, 0)</f>
        <v>0.57</v>
      </c>
      <c r="D422" s="5" t="n">
        <f aca="false">IF(A422=1, B422, 0)</f>
        <v>0</v>
      </c>
    </row>
    <row r="423" customFormat="false" ht="12.8" hidden="false" customHeight="false" outlineLevel="0" collapsed="false">
      <c r="A423" s="6" t="n">
        <v>1</v>
      </c>
      <c r="B423" s="7" t="n">
        <v>0.57</v>
      </c>
      <c r="C423" s="0" t="n">
        <f aca="false">IF(A423=0, B423, 0)</f>
        <v>0</v>
      </c>
      <c r="D423" s="5" t="n">
        <f aca="false">IF(A423=1, B423, 0)</f>
        <v>0.57</v>
      </c>
    </row>
    <row r="424" customFormat="false" ht="12.8" hidden="false" customHeight="false" outlineLevel="0" collapsed="false">
      <c r="A424" s="6" t="n">
        <v>1</v>
      </c>
      <c r="B424" s="7" t="n">
        <v>0.57</v>
      </c>
      <c r="C424" s="0" t="n">
        <f aca="false">IF(A424=0, B424, 0)</f>
        <v>0</v>
      </c>
      <c r="D424" s="5" t="n">
        <f aca="false">IF(A424=1, B424, 0)</f>
        <v>0.57</v>
      </c>
    </row>
    <row r="425" customFormat="false" ht="12.8" hidden="false" customHeight="false" outlineLevel="0" collapsed="false">
      <c r="A425" s="3" t="n">
        <v>1</v>
      </c>
      <c r="B425" s="4" t="n">
        <v>0.57</v>
      </c>
      <c r="C425" s="0" t="n">
        <f aca="false">IF(A425=0, B425, 0)</f>
        <v>0</v>
      </c>
      <c r="D425" s="5" t="n">
        <f aca="false">IF(A425=1, B425, 0)</f>
        <v>0.57</v>
      </c>
    </row>
    <row r="426" customFormat="false" ht="12.8" hidden="false" customHeight="false" outlineLevel="0" collapsed="false">
      <c r="A426" s="3" t="n">
        <v>1</v>
      </c>
      <c r="B426" s="4" t="n">
        <v>0.57</v>
      </c>
      <c r="C426" s="0" t="n">
        <f aca="false">IF(A426=0, B426, 0)</f>
        <v>0</v>
      </c>
      <c r="D426" s="5" t="n">
        <f aca="false">IF(A426=1, B426, 0)</f>
        <v>0.57</v>
      </c>
    </row>
    <row r="427" customFormat="false" ht="12.8" hidden="false" customHeight="false" outlineLevel="0" collapsed="false">
      <c r="A427" s="3" t="n">
        <v>0</v>
      </c>
      <c r="B427" s="4" t="n">
        <v>0.57</v>
      </c>
      <c r="C427" s="5" t="n">
        <f aca="false">IF(A427=0, B427, 0)</f>
        <v>0.57</v>
      </c>
      <c r="D427" s="5" t="n">
        <f aca="false">IF(A427=1, B427, 0)</f>
        <v>0</v>
      </c>
    </row>
    <row r="428" customFormat="false" ht="12.8" hidden="false" customHeight="false" outlineLevel="0" collapsed="false">
      <c r="A428" s="3" t="n">
        <v>1</v>
      </c>
      <c r="B428" s="4" t="n">
        <v>0.57</v>
      </c>
      <c r="C428" s="0" t="n">
        <f aca="false">IF(A428=0, B428, 0)</f>
        <v>0</v>
      </c>
      <c r="D428" s="5" t="n">
        <f aca="false">IF(A428=1, B428, 0)</f>
        <v>0.57</v>
      </c>
    </row>
    <row r="429" customFormat="false" ht="12.8" hidden="false" customHeight="false" outlineLevel="0" collapsed="false">
      <c r="A429" s="3" t="n">
        <v>0</v>
      </c>
      <c r="B429" s="4" t="n">
        <v>0.57</v>
      </c>
      <c r="C429" s="5" t="n">
        <f aca="false">IF(A429=0, B429, 0)</f>
        <v>0.57</v>
      </c>
      <c r="D429" s="5" t="n">
        <f aca="false">IF(A429=1, B429, 0)</f>
        <v>0</v>
      </c>
    </row>
    <row r="430" customFormat="false" ht="12.8" hidden="false" customHeight="false" outlineLevel="0" collapsed="false">
      <c r="A430" s="3" t="n">
        <v>1</v>
      </c>
      <c r="B430" s="4" t="n">
        <v>0.57</v>
      </c>
      <c r="C430" s="0" t="n">
        <f aca="false">IF(A430=0, B430, 0)</f>
        <v>0</v>
      </c>
      <c r="D430" s="5" t="n">
        <f aca="false">IF(A430=1, B430, 0)</f>
        <v>0.57</v>
      </c>
    </row>
    <row r="431" customFormat="false" ht="12.8" hidden="false" customHeight="false" outlineLevel="0" collapsed="false">
      <c r="A431" s="3" t="n">
        <v>1</v>
      </c>
      <c r="B431" s="4" t="n">
        <v>0.57</v>
      </c>
      <c r="C431" s="0" t="n">
        <f aca="false">IF(A431=0, B431, 0)</f>
        <v>0</v>
      </c>
      <c r="D431" s="5" t="n">
        <f aca="false">IF(A431=1, B431, 0)</f>
        <v>0.57</v>
      </c>
    </row>
    <row r="432" customFormat="false" ht="12.8" hidden="false" customHeight="false" outlineLevel="0" collapsed="false">
      <c r="A432" s="3" t="n">
        <v>0</v>
      </c>
      <c r="B432" s="4" t="n">
        <v>0.57</v>
      </c>
      <c r="C432" s="5" t="n">
        <f aca="false">IF(A432=0, B432, 0)</f>
        <v>0.57</v>
      </c>
      <c r="D432" s="5" t="n">
        <f aca="false">IF(A432=1, B432, 0)</f>
        <v>0</v>
      </c>
    </row>
    <row r="433" customFormat="false" ht="12.8" hidden="false" customHeight="false" outlineLevel="0" collapsed="false">
      <c r="A433" s="3" t="n">
        <v>0</v>
      </c>
      <c r="B433" s="4" t="n">
        <v>0.57</v>
      </c>
      <c r="C433" s="5" t="n">
        <f aca="false">IF(A433=0, B433, 0)</f>
        <v>0.57</v>
      </c>
      <c r="D433" s="5" t="n">
        <f aca="false">IF(A433=1, B433, 0)</f>
        <v>0</v>
      </c>
    </row>
    <row r="434" customFormat="false" ht="12.8" hidden="false" customHeight="false" outlineLevel="0" collapsed="false">
      <c r="A434" s="3" t="n">
        <v>1</v>
      </c>
      <c r="B434" s="4" t="n">
        <v>0.57</v>
      </c>
      <c r="C434" s="0" t="n">
        <f aca="false">IF(A434=0, B434, 0)</f>
        <v>0</v>
      </c>
      <c r="D434" s="5" t="n">
        <f aca="false">IF(A434=1, B434, 0)</f>
        <v>0.57</v>
      </c>
    </row>
    <row r="435" customFormat="false" ht="12.8" hidden="false" customHeight="false" outlineLevel="0" collapsed="false">
      <c r="A435" s="3" t="n">
        <v>1</v>
      </c>
      <c r="B435" s="4" t="n">
        <v>0.57</v>
      </c>
      <c r="C435" s="0" t="n">
        <f aca="false">IF(A435=0, B435, 0)</f>
        <v>0</v>
      </c>
      <c r="D435" s="5" t="n">
        <f aca="false">IF(A435=1, B435, 0)</f>
        <v>0.57</v>
      </c>
    </row>
    <row r="436" customFormat="false" ht="12.8" hidden="false" customHeight="false" outlineLevel="0" collapsed="false">
      <c r="A436" s="3" t="n">
        <v>0</v>
      </c>
      <c r="B436" s="4" t="n">
        <v>0.57</v>
      </c>
      <c r="C436" s="5" t="n">
        <f aca="false">IF(A436=0, B436, 0)</f>
        <v>0.57</v>
      </c>
      <c r="D436" s="5" t="n">
        <f aca="false">IF(A436=1, B436, 0)</f>
        <v>0</v>
      </c>
    </row>
    <row r="437" customFormat="false" ht="12.8" hidden="false" customHeight="false" outlineLevel="0" collapsed="false">
      <c r="A437" s="3" t="n">
        <v>0</v>
      </c>
      <c r="B437" s="4" t="n">
        <v>0.57</v>
      </c>
      <c r="C437" s="5" t="n">
        <f aca="false">IF(A437=0, B437, 0)</f>
        <v>0.57</v>
      </c>
      <c r="D437" s="5" t="n">
        <f aca="false">IF(A437=1, B437, 0)</f>
        <v>0</v>
      </c>
    </row>
    <row r="438" customFormat="false" ht="12.8" hidden="false" customHeight="false" outlineLevel="0" collapsed="false">
      <c r="A438" s="6" t="n">
        <v>0</v>
      </c>
      <c r="B438" s="7" t="n">
        <v>0.58</v>
      </c>
      <c r="C438" s="5" t="n">
        <f aca="false">IF(A438=0, B438, 0)</f>
        <v>0.58</v>
      </c>
      <c r="D438" s="5" t="n">
        <f aca="false">IF(A438=1, B438, 0)</f>
        <v>0</v>
      </c>
    </row>
    <row r="439" customFormat="false" ht="12.8" hidden="false" customHeight="false" outlineLevel="0" collapsed="false">
      <c r="A439" s="6" t="n">
        <v>0</v>
      </c>
      <c r="B439" s="7" t="n">
        <v>0.58</v>
      </c>
      <c r="C439" s="5" t="n">
        <f aca="false">IF(A439=0, B439, 0)</f>
        <v>0.58</v>
      </c>
      <c r="D439" s="5" t="n">
        <f aca="false">IF(A439=1, B439, 0)</f>
        <v>0</v>
      </c>
    </row>
    <row r="440" customFormat="false" ht="12.8" hidden="false" customHeight="false" outlineLevel="0" collapsed="false">
      <c r="A440" s="6" t="n">
        <v>0</v>
      </c>
      <c r="B440" s="7" t="n">
        <v>0.58</v>
      </c>
      <c r="C440" s="5" t="n">
        <f aca="false">IF(A440=0, B440, 0)</f>
        <v>0.58</v>
      </c>
      <c r="D440" s="5" t="n">
        <f aca="false">IF(A440=1, B440, 0)</f>
        <v>0</v>
      </c>
    </row>
    <row r="441" customFormat="false" ht="12.8" hidden="false" customHeight="false" outlineLevel="0" collapsed="false">
      <c r="A441" s="6" t="n">
        <v>0</v>
      </c>
      <c r="B441" s="7" t="n">
        <v>0.58</v>
      </c>
      <c r="C441" s="5" t="n">
        <f aca="false">IF(A441=0, B441, 0)</f>
        <v>0.58</v>
      </c>
      <c r="D441" s="5" t="n">
        <f aca="false">IF(A441=1, B441, 0)</f>
        <v>0</v>
      </c>
    </row>
    <row r="442" customFormat="false" ht="12.8" hidden="false" customHeight="false" outlineLevel="0" collapsed="false">
      <c r="A442" s="3" t="n">
        <v>0</v>
      </c>
      <c r="B442" s="4" t="n">
        <v>0.58</v>
      </c>
      <c r="C442" s="5" t="n">
        <f aca="false">IF(A442=0, B442, 0)</f>
        <v>0.58</v>
      </c>
      <c r="D442" s="5" t="n">
        <f aca="false">IF(A442=1, B442, 0)</f>
        <v>0</v>
      </c>
    </row>
    <row r="443" customFormat="false" ht="12.8" hidden="false" customHeight="false" outlineLevel="0" collapsed="false">
      <c r="A443" s="3" t="n">
        <v>0</v>
      </c>
      <c r="B443" s="4" t="n">
        <v>0.58</v>
      </c>
      <c r="C443" s="5" t="n">
        <f aca="false">IF(A443=0, B443, 0)</f>
        <v>0.58</v>
      </c>
      <c r="D443" s="5" t="n">
        <f aca="false">IF(A443=1, B443, 0)</f>
        <v>0</v>
      </c>
    </row>
    <row r="444" customFormat="false" ht="12.8" hidden="false" customHeight="false" outlineLevel="0" collapsed="false">
      <c r="A444" s="3" t="n">
        <v>0</v>
      </c>
      <c r="B444" s="4" t="n">
        <v>0.58</v>
      </c>
      <c r="C444" s="5" t="n">
        <f aca="false">IF(A444=0, B444, 0)</f>
        <v>0.58</v>
      </c>
      <c r="D444" s="5" t="n">
        <f aca="false">IF(A444=1, B444, 0)</f>
        <v>0</v>
      </c>
    </row>
    <row r="445" customFormat="false" ht="12.8" hidden="false" customHeight="false" outlineLevel="0" collapsed="false">
      <c r="A445" s="3" t="n">
        <v>0</v>
      </c>
      <c r="B445" s="4" t="n">
        <v>0.58</v>
      </c>
      <c r="C445" s="5" t="n">
        <f aca="false">IF(A445=0, B445, 0)</f>
        <v>0.58</v>
      </c>
      <c r="D445" s="5" t="n">
        <f aca="false">IF(A445=1, B445, 0)</f>
        <v>0</v>
      </c>
    </row>
    <row r="446" customFormat="false" ht="12.8" hidden="false" customHeight="false" outlineLevel="0" collapsed="false">
      <c r="A446" s="3" t="n">
        <v>0</v>
      </c>
      <c r="B446" s="4" t="n">
        <v>0.58</v>
      </c>
      <c r="C446" s="5" t="n">
        <f aca="false">IF(A446=0, B446, 0)</f>
        <v>0.58</v>
      </c>
      <c r="D446" s="5" t="n">
        <f aca="false">IF(A446=1, B446, 0)</f>
        <v>0</v>
      </c>
    </row>
    <row r="447" customFormat="false" ht="12.8" hidden="false" customHeight="false" outlineLevel="0" collapsed="false">
      <c r="A447" s="3" t="n">
        <v>1</v>
      </c>
      <c r="B447" s="4" t="n">
        <v>0.58</v>
      </c>
      <c r="C447" s="0" t="n">
        <f aca="false">IF(A447=0, B447, 0)</f>
        <v>0</v>
      </c>
      <c r="D447" s="5" t="n">
        <f aca="false">IF(A447=1, B447, 0)</f>
        <v>0.58</v>
      </c>
    </row>
    <row r="448" customFormat="false" ht="12.8" hidden="false" customHeight="false" outlineLevel="0" collapsed="false">
      <c r="A448" s="3" t="n">
        <v>1</v>
      </c>
      <c r="B448" s="4" t="n">
        <v>0.58</v>
      </c>
      <c r="C448" s="0" t="n">
        <f aca="false">IF(A448=0, B448, 0)</f>
        <v>0</v>
      </c>
      <c r="D448" s="5" t="n">
        <f aca="false">IF(A448=1, B448, 0)</f>
        <v>0.58</v>
      </c>
    </row>
    <row r="449" customFormat="false" ht="12.8" hidden="false" customHeight="false" outlineLevel="0" collapsed="false">
      <c r="A449" s="3" t="n">
        <v>0</v>
      </c>
      <c r="B449" s="4" t="n">
        <v>0.58</v>
      </c>
      <c r="C449" s="5" t="n">
        <f aca="false">IF(A449=0, B449, 0)</f>
        <v>0.58</v>
      </c>
      <c r="D449" s="5" t="n">
        <f aca="false">IF(A449=1, B449, 0)</f>
        <v>0</v>
      </c>
    </row>
    <row r="450" customFormat="false" ht="12.8" hidden="false" customHeight="false" outlineLevel="0" collapsed="false">
      <c r="A450" s="6" t="n">
        <v>0</v>
      </c>
      <c r="B450" s="7" t="n">
        <v>0.59</v>
      </c>
      <c r="C450" s="5" t="n">
        <f aca="false">IF(A450=0, B450, 0)</f>
        <v>0.59</v>
      </c>
      <c r="D450" s="5" t="n">
        <f aca="false">IF(A450=1, B450, 0)</f>
        <v>0</v>
      </c>
    </row>
    <row r="451" customFormat="false" ht="12.8" hidden="false" customHeight="false" outlineLevel="0" collapsed="false">
      <c r="A451" s="6" t="n">
        <v>0</v>
      </c>
      <c r="B451" s="7" t="n">
        <v>0.59</v>
      </c>
      <c r="C451" s="5" t="n">
        <f aca="false">IF(A451=0, B451, 0)</f>
        <v>0.59</v>
      </c>
      <c r="D451" s="5" t="n">
        <f aca="false">IF(A451=1, B451, 0)</f>
        <v>0</v>
      </c>
    </row>
    <row r="452" customFormat="false" ht="12.8" hidden="false" customHeight="false" outlineLevel="0" collapsed="false">
      <c r="A452" s="6" t="n">
        <v>0</v>
      </c>
      <c r="B452" s="7" t="n">
        <v>0.59</v>
      </c>
      <c r="C452" s="5" t="n">
        <f aca="false">IF(A452=0, B452, 0)</f>
        <v>0.59</v>
      </c>
      <c r="D452" s="5" t="n">
        <f aca="false">IF(A452=1, B452, 0)</f>
        <v>0</v>
      </c>
    </row>
    <row r="453" customFormat="false" ht="12.8" hidden="false" customHeight="false" outlineLevel="0" collapsed="false">
      <c r="A453" s="6" t="n">
        <v>1</v>
      </c>
      <c r="B453" s="7" t="n">
        <v>0.59</v>
      </c>
      <c r="C453" s="0" t="n">
        <f aca="false">IF(A453=0, B453, 0)</f>
        <v>0</v>
      </c>
      <c r="D453" s="5" t="n">
        <f aca="false">IF(A453=1, B453, 0)</f>
        <v>0.59</v>
      </c>
    </row>
    <row r="454" customFormat="false" ht="12.8" hidden="false" customHeight="false" outlineLevel="0" collapsed="false">
      <c r="A454" s="6" t="n">
        <v>1</v>
      </c>
      <c r="B454" s="7" t="n">
        <v>0.59</v>
      </c>
      <c r="C454" s="0" t="n">
        <f aca="false">IF(A454=0, B454, 0)</f>
        <v>0</v>
      </c>
      <c r="D454" s="5" t="n">
        <f aca="false">IF(A454=1, B454, 0)</f>
        <v>0.59</v>
      </c>
    </row>
    <row r="455" customFormat="false" ht="12.8" hidden="false" customHeight="false" outlineLevel="0" collapsed="false">
      <c r="A455" s="6" t="n">
        <v>0</v>
      </c>
      <c r="B455" s="7" t="n">
        <v>0.59</v>
      </c>
      <c r="C455" s="5" t="n">
        <f aca="false">IF(A455=0, B455, 0)</f>
        <v>0.59</v>
      </c>
      <c r="D455" s="5" t="n">
        <f aca="false">IF(A455=1, B455, 0)</f>
        <v>0</v>
      </c>
    </row>
    <row r="456" customFormat="false" ht="12.8" hidden="false" customHeight="false" outlineLevel="0" collapsed="false">
      <c r="A456" s="6" t="n">
        <v>0</v>
      </c>
      <c r="B456" s="7" t="n">
        <v>0.59</v>
      </c>
      <c r="C456" s="5" t="n">
        <f aca="false">IF(A456=0, B456, 0)</f>
        <v>0.59</v>
      </c>
      <c r="D456" s="5" t="n">
        <f aca="false">IF(A456=1, B456, 0)</f>
        <v>0</v>
      </c>
    </row>
    <row r="457" customFormat="false" ht="12.8" hidden="false" customHeight="false" outlineLevel="0" collapsed="false">
      <c r="A457" s="6" t="n">
        <v>0</v>
      </c>
      <c r="B457" s="7" t="n">
        <v>0.59</v>
      </c>
      <c r="C457" s="5" t="n">
        <f aca="false">IF(A457=0, B457, 0)</f>
        <v>0.59</v>
      </c>
      <c r="D457" s="5" t="n">
        <f aca="false">IF(A457=1, B457, 0)</f>
        <v>0</v>
      </c>
    </row>
    <row r="458" customFormat="false" ht="12.8" hidden="false" customHeight="false" outlineLevel="0" collapsed="false">
      <c r="A458" s="6" t="n">
        <v>1</v>
      </c>
      <c r="B458" s="7" t="n">
        <v>0.59</v>
      </c>
      <c r="C458" s="0" t="n">
        <f aca="false">IF(A458=0, B458, 0)</f>
        <v>0</v>
      </c>
      <c r="D458" s="5" t="n">
        <f aca="false">IF(A458=1, B458, 0)</f>
        <v>0.59</v>
      </c>
    </row>
    <row r="459" customFormat="false" ht="12.8" hidden="false" customHeight="false" outlineLevel="0" collapsed="false">
      <c r="A459" s="3" t="n">
        <v>0</v>
      </c>
      <c r="B459" s="4" t="n">
        <v>0.59</v>
      </c>
      <c r="C459" s="5" t="n">
        <f aca="false">IF(A459=0, B459, 0)</f>
        <v>0.59</v>
      </c>
      <c r="D459" s="5" t="n">
        <f aca="false">IF(A459=1, B459, 0)</f>
        <v>0</v>
      </c>
    </row>
    <row r="460" customFormat="false" ht="12.8" hidden="false" customHeight="false" outlineLevel="0" collapsed="false">
      <c r="A460" s="3" t="n">
        <v>1</v>
      </c>
      <c r="B460" s="4" t="n">
        <v>0.59</v>
      </c>
      <c r="C460" s="0" t="n">
        <f aca="false">IF(A460=0, B460, 0)</f>
        <v>0</v>
      </c>
      <c r="D460" s="5" t="n">
        <f aca="false">IF(A460=1, B460, 0)</f>
        <v>0.59</v>
      </c>
    </row>
    <row r="461" customFormat="false" ht="12.8" hidden="false" customHeight="false" outlineLevel="0" collapsed="false">
      <c r="A461" s="3" t="n">
        <v>1</v>
      </c>
      <c r="B461" s="4" t="n">
        <v>0.59</v>
      </c>
      <c r="C461" s="0" t="n">
        <f aca="false">IF(A461=0, B461, 0)</f>
        <v>0</v>
      </c>
      <c r="D461" s="5" t="n">
        <f aca="false">IF(A461=1, B461, 0)</f>
        <v>0.59</v>
      </c>
    </row>
    <row r="462" customFormat="false" ht="12.8" hidden="false" customHeight="false" outlineLevel="0" collapsed="false">
      <c r="A462" s="3" t="n">
        <v>0</v>
      </c>
      <c r="B462" s="4" t="n">
        <v>0.59</v>
      </c>
      <c r="C462" s="5" t="n">
        <f aca="false">IF(A462=0, B462, 0)</f>
        <v>0.59</v>
      </c>
      <c r="D462" s="5" t="n">
        <f aca="false">IF(A462=1, B462, 0)</f>
        <v>0</v>
      </c>
    </row>
    <row r="463" customFormat="false" ht="12.8" hidden="false" customHeight="false" outlineLevel="0" collapsed="false">
      <c r="A463" s="3" t="n">
        <v>1</v>
      </c>
      <c r="B463" s="4" t="n">
        <v>0.59</v>
      </c>
      <c r="C463" s="0" t="n">
        <f aca="false">IF(A463=0, B463, 0)</f>
        <v>0</v>
      </c>
      <c r="D463" s="5" t="n">
        <f aca="false">IF(A463=1, B463, 0)</f>
        <v>0.59</v>
      </c>
    </row>
    <row r="464" customFormat="false" ht="12.8" hidden="false" customHeight="false" outlineLevel="0" collapsed="false">
      <c r="A464" s="3" t="n">
        <v>0</v>
      </c>
      <c r="B464" s="4" t="n">
        <v>0.59</v>
      </c>
      <c r="C464" s="5" t="n">
        <f aca="false">IF(A464=0, B464, 0)</f>
        <v>0.59</v>
      </c>
      <c r="D464" s="5" t="n">
        <f aca="false">IF(A464=1, B464, 0)</f>
        <v>0</v>
      </c>
    </row>
    <row r="465" customFormat="false" ht="12.8" hidden="false" customHeight="false" outlineLevel="0" collapsed="false">
      <c r="A465" s="3" t="n">
        <v>0</v>
      </c>
      <c r="B465" s="4" t="n">
        <v>0.59</v>
      </c>
      <c r="C465" s="5" t="n">
        <f aca="false">IF(A465=0, B465, 0)</f>
        <v>0.59</v>
      </c>
      <c r="D465" s="5" t="n">
        <f aca="false">IF(A465=1, B465, 0)</f>
        <v>0</v>
      </c>
    </row>
    <row r="466" customFormat="false" ht="12.8" hidden="false" customHeight="false" outlineLevel="0" collapsed="false">
      <c r="A466" s="3" t="n">
        <v>0</v>
      </c>
      <c r="B466" s="4" t="n">
        <v>0.59</v>
      </c>
      <c r="C466" s="5" t="n">
        <f aca="false">IF(A466=0, B466, 0)</f>
        <v>0.59</v>
      </c>
      <c r="D466" s="5" t="n">
        <f aca="false">IF(A466=1, B466, 0)</f>
        <v>0</v>
      </c>
    </row>
    <row r="467" customFormat="false" ht="12.8" hidden="false" customHeight="false" outlineLevel="0" collapsed="false">
      <c r="A467" s="3" t="n">
        <v>1</v>
      </c>
      <c r="B467" s="4" t="n">
        <v>0.59</v>
      </c>
      <c r="C467" s="0" t="n">
        <f aca="false">IF(A467=0, B467, 0)</f>
        <v>0</v>
      </c>
      <c r="D467" s="5" t="n">
        <f aca="false">IF(A467=1, B467, 0)</f>
        <v>0.59</v>
      </c>
    </row>
    <row r="468" customFormat="false" ht="12.8" hidden="false" customHeight="false" outlineLevel="0" collapsed="false">
      <c r="A468" s="3" t="n">
        <v>0</v>
      </c>
      <c r="B468" s="4" t="n">
        <v>0.59</v>
      </c>
      <c r="C468" s="5" t="n">
        <f aca="false">IF(A468=0, B468, 0)</f>
        <v>0.59</v>
      </c>
      <c r="D468" s="5" t="n">
        <f aca="false">IF(A468=1, B468, 0)</f>
        <v>0</v>
      </c>
    </row>
    <row r="469" customFormat="false" ht="12.8" hidden="false" customHeight="false" outlineLevel="0" collapsed="false">
      <c r="A469" s="3" t="n">
        <v>0</v>
      </c>
      <c r="B469" s="4" t="n">
        <v>0.59</v>
      </c>
      <c r="C469" s="5" t="n">
        <f aca="false">IF(A469=0, B469, 0)</f>
        <v>0.59</v>
      </c>
      <c r="D469" s="5" t="n">
        <f aca="false">IF(A469=1, B469, 0)</f>
        <v>0</v>
      </c>
    </row>
    <row r="470" customFormat="false" ht="12.8" hidden="false" customHeight="false" outlineLevel="0" collapsed="false">
      <c r="A470" s="6" t="n">
        <v>1</v>
      </c>
      <c r="B470" s="7" t="n">
        <v>0.6</v>
      </c>
      <c r="C470" s="0" t="n">
        <f aca="false">IF(A470=0, B470, 0)</f>
        <v>0</v>
      </c>
      <c r="D470" s="5" t="n">
        <f aca="false">IF(A470=1, B470, 0)</f>
        <v>0.6</v>
      </c>
    </row>
    <row r="471" customFormat="false" ht="12.8" hidden="false" customHeight="false" outlineLevel="0" collapsed="false">
      <c r="A471" s="6" t="n">
        <v>0</v>
      </c>
      <c r="B471" s="7" t="n">
        <v>0.6</v>
      </c>
      <c r="C471" s="5" t="n">
        <f aca="false">IF(A471=0, B471, 0)</f>
        <v>0.6</v>
      </c>
      <c r="D471" s="5" t="n">
        <f aca="false">IF(A471=1, B471, 0)</f>
        <v>0</v>
      </c>
    </row>
    <row r="472" customFormat="false" ht="12.8" hidden="false" customHeight="false" outlineLevel="0" collapsed="false">
      <c r="A472" s="6" t="n">
        <v>0</v>
      </c>
      <c r="B472" s="7" t="n">
        <v>0.6</v>
      </c>
      <c r="C472" s="5" t="n">
        <f aca="false">IF(A472=0, B472, 0)</f>
        <v>0.6</v>
      </c>
      <c r="D472" s="5" t="n">
        <f aca="false">IF(A472=1, B472, 0)</f>
        <v>0</v>
      </c>
    </row>
    <row r="473" customFormat="false" ht="12.8" hidden="false" customHeight="false" outlineLevel="0" collapsed="false">
      <c r="A473" s="6" t="n">
        <v>0</v>
      </c>
      <c r="B473" s="7" t="n">
        <v>0.6</v>
      </c>
      <c r="C473" s="5" t="n">
        <f aca="false">IF(A473=0, B473, 0)</f>
        <v>0.6</v>
      </c>
      <c r="D473" s="5" t="n">
        <f aca="false">IF(A473=1, B473, 0)</f>
        <v>0</v>
      </c>
    </row>
    <row r="474" customFormat="false" ht="12.8" hidden="false" customHeight="false" outlineLevel="0" collapsed="false">
      <c r="A474" s="6" t="n">
        <v>1</v>
      </c>
      <c r="B474" s="7" t="n">
        <v>0.6</v>
      </c>
      <c r="C474" s="0" t="n">
        <f aca="false">IF(A474=0, B474, 0)</f>
        <v>0</v>
      </c>
      <c r="D474" s="5" t="n">
        <f aca="false">IF(A474=1, B474, 0)</f>
        <v>0.6</v>
      </c>
    </row>
    <row r="475" customFormat="false" ht="12.8" hidden="false" customHeight="false" outlineLevel="0" collapsed="false">
      <c r="A475" s="6" t="n">
        <v>1</v>
      </c>
      <c r="B475" s="7" t="n">
        <v>0.6</v>
      </c>
      <c r="C475" s="0" t="n">
        <f aca="false">IF(A475=0, B475, 0)</f>
        <v>0</v>
      </c>
      <c r="D475" s="5" t="n">
        <f aca="false">IF(A475=1, B475, 0)</f>
        <v>0.6</v>
      </c>
    </row>
    <row r="476" customFormat="false" ht="12.8" hidden="false" customHeight="false" outlineLevel="0" collapsed="false">
      <c r="A476" s="6" t="n">
        <v>1</v>
      </c>
      <c r="B476" s="7" t="n">
        <v>0.6</v>
      </c>
      <c r="C476" s="0" t="n">
        <f aca="false">IF(A476=0, B476, 0)</f>
        <v>0</v>
      </c>
      <c r="D476" s="5" t="n">
        <f aca="false">IF(A476=1, B476, 0)</f>
        <v>0.6</v>
      </c>
    </row>
    <row r="477" customFormat="false" ht="12.8" hidden="false" customHeight="false" outlineLevel="0" collapsed="false">
      <c r="A477" s="6" t="n">
        <v>0</v>
      </c>
      <c r="B477" s="7" t="n">
        <v>0.6</v>
      </c>
      <c r="C477" s="5" t="n">
        <f aca="false">IF(A477=0, B477, 0)</f>
        <v>0.6</v>
      </c>
      <c r="D477" s="5" t="n">
        <f aca="false">IF(A477=1, B477, 0)</f>
        <v>0</v>
      </c>
    </row>
    <row r="478" customFormat="false" ht="12.8" hidden="false" customHeight="false" outlineLevel="0" collapsed="false">
      <c r="A478" s="6" t="n">
        <v>1</v>
      </c>
      <c r="B478" s="7" t="n">
        <v>0.6</v>
      </c>
      <c r="C478" s="0" t="n">
        <f aca="false">IF(A478=0, B478, 0)</f>
        <v>0</v>
      </c>
      <c r="D478" s="5" t="n">
        <f aca="false">IF(A478=1, B478, 0)</f>
        <v>0.6</v>
      </c>
    </row>
    <row r="479" customFormat="false" ht="12.8" hidden="false" customHeight="false" outlineLevel="0" collapsed="false">
      <c r="A479" s="6" t="n">
        <v>0</v>
      </c>
      <c r="B479" s="7" t="n">
        <v>0.6</v>
      </c>
      <c r="C479" s="5" t="n">
        <f aca="false">IF(A479=0, B479, 0)</f>
        <v>0.6</v>
      </c>
      <c r="D479" s="5" t="n">
        <f aca="false">IF(A479=1, B479, 0)</f>
        <v>0</v>
      </c>
    </row>
    <row r="480" customFormat="false" ht="12.8" hidden="false" customHeight="false" outlineLevel="0" collapsed="false">
      <c r="A480" s="3" t="n">
        <v>0</v>
      </c>
      <c r="B480" s="4" t="n">
        <v>0.6</v>
      </c>
      <c r="C480" s="5" t="n">
        <f aca="false">IF(A480=0, B480, 0)</f>
        <v>0.6</v>
      </c>
      <c r="D480" s="5" t="n">
        <f aca="false">IF(A480=1, B480, 0)</f>
        <v>0</v>
      </c>
    </row>
    <row r="481" customFormat="false" ht="12.8" hidden="false" customHeight="false" outlineLevel="0" collapsed="false">
      <c r="A481" s="3" t="n">
        <v>1</v>
      </c>
      <c r="B481" s="4" t="n">
        <v>0.6</v>
      </c>
      <c r="C481" s="0" t="n">
        <f aca="false">IF(A481=0, B481, 0)</f>
        <v>0</v>
      </c>
      <c r="D481" s="5" t="n">
        <f aca="false">IF(A481=1, B481, 0)</f>
        <v>0.6</v>
      </c>
    </row>
    <row r="482" customFormat="false" ht="12.8" hidden="false" customHeight="false" outlineLevel="0" collapsed="false">
      <c r="A482" s="3" t="n">
        <v>0</v>
      </c>
      <c r="B482" s="4" t="n">
        <v>0.6</v>
      </c>
      <c r="C482" s="5" t="n">
        <f aca="false">IF(A482=0, B482, 0)</f>
        <v>0.6</v>
      </c>
      <c r="D482" s="5" t="n">
        <f aca="false">IF(A482=1, B482, 0)</f>
        <v>0</v>
      </c>
    </row>
    <row r="483" customFormat="false" ht="12.8" hidden="false" customHeight="false" outlineLevel="0" collapsed="false">
      <c r="A483" s="3" t="n">
        <v>0</v>
      </c>
      <c r="B483" s="4" t="n">
        <v>0.6</v>
      </c>
      <c r="C483" s="5" t="n">
        <f aca="false">IF(A483=0, B483, 0)</f>
        <v>0.6</v>
      </c>
      <c r="D483" s="5" t="n">
        <f aca="false">IF(A483=1, B483, 0)</f>
        <v>0</v>
      </c>
    </row>
    <row r="484" customFormat="false" ht="12.8" hidden="false" customHeight="false" outlineLevel="0" collapsed="false">
      <c r="A484" s="3" t="n">
        <v>0</v>
      </c>
      <c r="B484" s="4" t="n">
        <v>0.6</v>
      </c>
      <c r="C484" s="5" t="n">
        <f aca="false">IF(A484=0, B484, 0)</f>
        <v>0.6</v>
      </c>
      <c r="D484" s="5" t="n">
        <f aca="false">IF(A484=1, B484, 0)</f>
        <v>0</v>
      </c>
    </row>
    <row r="485" customFormat="false" ht="12.8" hidden="false" customHeight="false" outlineLevel="0" collapsed="false">
      <c r="A485" s="3" t="n">
        <v>1</v>
      </c>
      <c r="B485" s="4" t="n">
        <v>0.6</v>
      </c>
      <c r="C485" s="0" t="n">
        <f aca="false">IF(A485=0, B485, 0)</f>
        <v>0</v>
      </c>
      <c r="D485" s="5" t="n">
        <f aca="false">IF(A485=1, B485, 0)</f>
        <v>0.6</v>
      </c>
    </row>
    <row r="486" customFormat="false" ht="12.8" hidden="false" customHeight="false" outlineLevel="0" collapsed="false">
      <c r="A486" s="3" t="n">
        <v>0</v>
      </c>
      <c r="B486" s="4" t="n">
        <v>0.6</v>
      </c>
      <c r="C486" s="5" t="n">
        <f aca="false">IF(A486=0, B486, 0)</f>
        <v>0.6</v>
      </c>
      <c r="D486" s="5" t="n">
        <f aca="false">IF(A486=1, B486, 0)</f>
        <v>0</v>
      </c>
    </row>
    <row r="487" customFormat="false" ht="12.8" hidden="false" customHeight="false" outlineLevel="0" collapsed="false">
      <c r="A487" s="3" t="n">
        <v>0</v>
      </c>
      <c r="B487" s="4" t="n">
        <v>0.6</v>
      </c>
      <c r="C487" s="5" t="n">
        <f aca="false">IF(A487=0, B487, 0)</f>
        <v>0.6</v>
      </c>
      <c r="D487" s="5" t="n">
        <f aca="false">IF(A487=1, B487, 0)</f>
        <v>0</v>
      </c>
    </row>
    <row r="488" customFormat="false" ht="12.8" hidden="false" customHeight="false" outlineLevel="0" collapsed="false">
      <c r="A488" s="3" t="n">
        <v>1</v>
      </c>
      <c r="B488" s="4" t="n">
        <v>0.6</v>
      </c>
      <c r="C488" s="0" t="n">
        <f aca="false">IF(A488=0, B488, 0)</f>
        <v>0</v>
      </c>
      <c r="D488" s="5" t="n">
        <f aca="false">IF(A488=1, B488, 0)</f>
        <v>0.6</v>
      </c>
    </row>
    <row r="489" customFormat="false" ht="12.8" hidden="false" customHeight="false" outlineLevel="0" collapsed="false">
      <c r="A489" s="3" t="n">
        <v>1</v>
      </c>
      <c r="B489" s="4" t="n">
        <v>0.6</v>
      </c>
      <c r="C489" s="0" t="n">
        <f aca="false">IF(A489=0, B489, 0)</f>
        <v>0</v>
      </c>
      <c r="D489" s="5" t="n">
        <f aca="false">IF(A489=1, B489, 0)</f>
        <v>0.6</v>
      </c>
    </row>
    <row r="490" customFormat="false" ht="12.8" hidden="false" customHeight="false" outlineLevel="0" collapsed="false">
      <c r="A490" s="6" t="n">
        <v>0</v>
      </c>
      <c r="B490" s="7" t="n">
        <v>0.61</v>
      </c>
      <c r="C490" s="5" t="n">
        <f aca="false">IF(A490=0, B490, 0)</f>
        <v>0.61</v>
      </c>
      <c r="D490" s="5" t="n">
        <f aca="false">IF(A490=1, B490, 0)</f>
        <v>0</v>
      </c>
    </row>
    <row r="491" customFormat="false" ht="12.8" hidden="false" customHeight="false" outlineLevel="0" collapsed="false">
      <c r="A491" s="6" t="n">
        <v>1</v>
      </c>
      <c r="B491" s="7" t="n">
        <v>0.61</v>
      </c>
      <c r="C491" s="0" t="n">
        <f aca="false">IF(A491=0, B491, 0)</f>
        <v>0</v>
      </c>
      <c r="D491" s="5" t="n">
        <f aca="false">IF(A491=1, B491, 0)</f>
        <v>0.61</v>
      </c>
    </row>
    <row r="492" customFormat="false" ht="12.8" hidden="false" customHeight="false" outlineLevel="0" collapsed="false">
      <c r="A492" s="6" t="n">
        <v>1</v>
      </c>
      <c r="B492" s="7" t="n">
        <v>0.61</v>
      </c>
      <c r="C492" s="0" t="n">
        <f aca="false">IF(A492=0, B492, 0)</f>
        <v>0</v>
      </c>
      <c r="D492" s="5" t="n">
        <f aca="false">IF(A492=1, B492, 0)</f>
        <v>0.61</v>
      </c>
    </row>
    <row r="493" customFormat="false" ht="12.8" hidden="false" customHeight="false" outlineLevel="0" collapsed="false">
      <c r="A493" s="6" t="n">
        <v>0</v>
      </c>
      <c r="B493" s="7" t="n">
        <v>0.61</v>
      </c>
      <c r="C493" s="5" t="n">
        <f aca="false">IF(A493=0, B493, 0)</f>
        <v>0.61</v>
      </c>
      <c r="D493" s="5" t="n">
        <f aca="false">IF(A493=1, B493, 0)</f>
        <v>0</v>
      </c>
    </row>
    <row r="494" customFormat="false" ht="12.8" hidden="false" customHeight="false" outlineLevel="0" collapsed="false">
      <c r="A494" s="6" t="n">
        <v>0</v>
      </c>
      <c r="B494" s="7" t="n">
        <v>0.61</v>
      </c>
      <c r="C494" s="5" t="n">
        <f aca="false">IF(A494=0, B494, 0)</f>
        <v>0.61</v>
      </c>
      <c r="D494" s="5" t="n">
        <f aca="false">IF(A494=1, B494, 0)</f>
        <v>0</v>
      </c>
    </row>
    <row r="495" customFormat="false" ht="12.8" hidden="false" customHeight="false" outlineLevel="0" collapsed="false">
      <c r="A495" s="6" t="n">
        <v>1</v>
      </c>
      <c r="B495" s="7" t="n">
        <v>0.61</v>
      </c>
      <c r="C495" s="0" t="n">
        <f aca="false">IF(A495=0, B495, 0)</f>
        <v>0</v>
      </c>
      <c r="D495" s="5" t="n">
        <f aca="false">IF(A495=1, B495, 0)</f>
        <v>0.61</v>
      </c>
    </row>
    <row r="496" customFormat="false" ht="12.8" hidden="false" customHeight="false" outlineLevel="0" collapsed="false">
      <c r="A496" s="3" t="n">
        <v>1</v>
      </c>
      <c r="B496" s="4" t="n">
        <v>0.61</v>
      </c>
      <c r="C496" s="0" t="n">
        <f aca="false">IF(A496=0, B496, 0)</f>
        <v>0</v>
      </c>
      <c r="D496" s="5" t="n">
        <f aca="false">IF(A496=1, B496, 0)</f>
        <v>0.61</v>
      </c>
    </row>
    <row r="497" customFormat="false" ht="12.8" hidden="false" customHeight="false" outlineLevel="0" collapsed="false">
      <c r="A497" s="3" t="n">
        <v>1</v>
      </c>
      <c r="B497" s="4" t="n">
        <v>0.61</v>
      </c>
      <c r="C497" s="0" t="n">
        <f aca="false">IF(A497=0, B497, 0)</f>
        <v>0</v>
      </c>
      <c r="D497" s="5" t="n">
        <f aca="false">IF(A497=1, B497, 0)</f>
        <v>0.61</v>
      </c>
    </row>
    <row r="498" customFormat="false" ht="12.8" hidden="false" customHeight="false" outlineLevel="0" collapsed="false">
      <c r="A498" s="3" t="n">
        <v>0</v>
      </c>
      <c r="B498" s="4" t="n">
        <v>0.61</v>
      </c>
      <c r="C498" s="5" t="n">
        <f aca="false">IF(A498=0, B498, 0)</f>
        <v>0.61</v>
      </c>
      <c r="D498" s="5" t="n">
        <f aca="false">IF(A498=1, B498, 0)</f>
        <v>0</v>
      </c>
    </row>
    <row r="499" customFormat="false" ht="12.8" hidden="false" customHeight="false" outlineLevel="0" collapsed="false">
      <c r="A499" s="3" t="n">
        <v>0</v>
      </c>
      <c r="B499" s="4" t="n">
        <v>0.61</v>
      </c>
      <c r="C499" s="5" t="n">
        <f aca="false">IF(A499=0, B499, 0)</f>
        <v>0.61</v>
      </c>
      <c r="D499" s="5" t="n">
        <f aca="false">IF(A499=1, B499, 0)</f>
        <v>0</v>
      </c>
    </row>
    <row r="500" customFormat="false" ht="12.8" hidden="false" customHeight="false" outlineLevel="0" collapsed="false">
      <c r="A500" s="3" t="n">
        <v>0</v>
      </c>
      <c r="B500" s="4" t="n">
        <v>0.61</v>
      </c>
      <c r="C500" s="5" t="n">
        <f aca="false">IF(A500=0, B500, 0)</f>
        <v>0.61</v>
      </c>
      <c r="D500" s="5" t="n">
        <f aca="false">IF(A500=1, B500, 0)</f>
        <v>0</v>
      </c>
    </row>
    <row r="501" customFormat="false" ht="12.8" hidden="false" customHeight="false" outlineLevel="0" collapsed="false">
      <c r="A501" s="3" t="n">
        <v>0</v>
      </c>
      <c r="B501" s="4" t="n">
        <v>0.61</v>
      </c>
      <c r="C501" s="5" t="n">
        <f aca="false">IF(A501=0, B501, 0)</f>
        <v>0.61</v>
      </c>
      <c r="D501" s="5" t="n">
        <f aca="false">IF(A501=1, B501, 0)</f>
        <v>0</v>
      </c>
    </row>
    <row r="502" customFormat="false" ht="12.8" hidden="false" customHeight="false" outlineLevel="0" collapsed="false">
      <c r="A502" s="3" t="n">
        <v>0</v>
      </c>
      <c r="B502" s="4" t="n">
        <v>0.61</v>
      </c>
      <c r="C502" s="5" t="n">
        <f aca="false">IF(A502=0, B502, 0)</f>
        <v>0.61</v>
      </c>
      <c r="D502" s="5" t="n">
        <f aca="false">IF(A502=1, B502, 0)</f>
        <v>0</v>
      </c>
    </row>
    <row r="503" customFormat="false" ht="12.8" hidden="false" customHeight="false" outlineLevel="0" collapsed="false">
      <c r="A503" s="3" t="n">
        <v>1</v>
      </c>
      <c r="B503" s="4" t="n">
        <v>0.61</v>
      </c>
      <c r="C503" s="0" t="n">
        <f aca="false">IF(A503=0, B503, 0)</f>
        <v>0</v>
      </c>
      <c r="D503" s="5" t="n">
        <f aca="false">IF(A503=1, B503, 0)</f>
        <v>0.61</v>
      </c>
    </row>
    <row r="504" customFormat="false" ht="12.8" hidden="false" customHeight="false" outlineLevel="0" collapsed="false">
      <c r="A504" s="3" t="n">
        <v>1</v>
      </c>
      <c r="B504" s="4" t="n">
        <v>0.61</v>
      </c>
      <c r="C504" s="0" t="n">
        <f aca="false">IF(A504=0, B504, 0)</f>
        <v>0</v>
      </c>
      <c r="D504" s="5" t="n">
        <f aca="false">IF(A504=1, B504, 0)</f>
        <v>0.61</v>
      </c>
    </row>
    <row r="505" customFormat="false" ht="12.8" hidden="false" customHeight="false" outlineLevel="0" collapsed="false">
      <c r="A505" s="3" t="n">
        <v>1</v>
      </c>
      <c r="B505" s="4" t="n">
        <v>0.61</v>
      </c>
      <c r="C505" s="0" t="n">
        <f aca="false">IF(A505=0, B505, 0)</f>
        <v>0</v>
      </c>
      <c r="D505" s="5" t="n">
        <f aca="false">IF(A505=1, B505, 0)</f>
        <v>0.61</v>
      </c>
    </row>
    <row r="506" customFormat="false" ht="12.8" hidden="false" customHeight="false" outlineLevel="0" collapsed="false">
      <c r="A506" s="3" t="n">
        <v>1</v>
      </c>
      <c r="B506" s="4" t="n">
        <v>0.61</v>
      </c>
      <c r="C506" s="0" t="n">
        <f aca="false">IF(A506=0, B506, 0)</f>
        <v>0</v>
      </c>
      <c r="D506" s="5" t="n">
        <f aca="false">IF(A506=1, B506, 0)</f>
        <v>0.61</v>
      </c>
    </row>
    <row r="507" customFormat="false" ht="12.8" hidden="false" customHeight="false" outlineLevel="0" collapsed="false">
      <c r="A507" s="3" t="n">
        <v>0</v>
      </c>
      <c r="B507" s="4" t="n">
        <v>0.61</v>
      </c>
      <c r="C507" s="5" t="n">
        <f aca="false">IF(A507=0, B507, 0)</f>
        <v>0.61</v>
      </c>
      <c r="D507" s="5" t="n">
        <f aca="false">IF(A507=1, B507, 0)</f>
        <v>0</v>
      </c>
    </row>
    <row r="508" customFormat="false" ht="12.8" hidden="false" customHeight="false" outlineLevel="0" collapsed="false">
      <c r="A508" s="3" t="n">
        <v>0</v>
      </c>
      <c r="B508" s="4" t="n">
        <v>0.61</v>
      </c>
      <c r="C508" s="5" t="n">
        <f aca="false">IF(A508=0, B508, 0)</f>
        <v>0.61</v>
      </c>
      <c r="D508" s="5" t="n">
        <f aca="false">IF(A508=1, B508, 0)</f>
        <v>0</v>
      </c>
    </row>
    <row r="509" customFormat="false" ht="12.8" hidden="false" customHeight="false" outlineLevel="0" collapsed="false">
      <c r="A509" s="3" t="n">
        <v>1</v>
      </c>
      <c r="B509" s="4" t="n">
        <v>0.61</v>
      </c>
      <c r="C509" s="0" t="n">
        <f aca="false">IF(A509=0, B509, 0)</f>
        <v>0</v>
      </c>
      <c r="D509" s="5" t="n">
        <f aca="false">IF(A509=1, B509, 0)</f>
        <v>0.61</v>
      </c>
    </row>
    <row r="510" customFormat="false" ht="12.8" hidden="false" customHeight="false" outlineLevel="0" collapsed="false">
      <c r="A510" s="3" t="n">
        <v>0</v>
      </c>
      <c r="B510" s="4" t="n">
        <v>0.61</v>
      </c>
      <c r="C510" s="5" t="n">
        <f aca="false">IF(A510=0, B510, 0)</f>
        <v>0.61</v>
      </c>
      <c r="D510" s="5" t="n">
        <f aca="false">IF(A510=1, B510, 0)</f>
        <v>0</v>
      </c>
    </row>
    <row r="511" customFormat="false" ht="12.8" hidden="false" customHeight="false" outlineLevel="0" collapsed="false">
      <c r="A511" s="3" t="n">
        <v>0</v>
      </c>
      <c r="B511" s="4" t="n">
        <v>0.61</v>
      </c>
      <c r="C511" s="5" t="n">
        <f aca="false">IF(A511=0, B511, 0)</f>
        <v>0.61</v>
      </c>
      <c r="D511" s="5" t="n">
        <f aca="false">IF(A511=1, B511, 0)</f>
        <v>0</v>
      </c>
    </row>
    <row r="512" customFormat="false" ht="12.8" hidden="false" customHeight="false" outlineLevel="0" collapsed="false">
      <c r="A512" s="3" t="n">
        <v>0</v>
      </c>
      <c r="B512" s="4" t="n">
        <v>0.61</v>
      </c>
      <c r="C512" s="5" t="n">
        <f aca="false">IF(A512=0, B512, 0)</f>
        <v>0.61</v>
      </c>
      <c r="D512" s="5" t="n">
        <f aca="false">IF(A512=1, B512, 0)</f>
        <v>0</v>
      </c>
    </row>
    <row r="513" customFormat="false" ht="12.8" hidden="false" customHeight="false" outlineLevel="0" collapsed="false">
      <c r="A513" s="3" t="n">
        <v>0</v>
      </c>
      <c r="B513" s="4" t="n">
        <v>0.61</v>
      </c>
      <c r="C513" s="5" t="n">
        <f aca="false">IF(A513=0, B513, 0)</f>
        <v>0.61</v>
      </c>
      <c r="D513" s="5" t="n">
        <f aca="false">IF(A513=1, B513, 0)</f>
        <v>0</v>
      </c>
    </row>
    <row r="514" customFormat="false" ht="12.8" hidden="false" customHeight="false" outlineLevel="0" collapsed="false">
      <c r="A514" s="3" t="n">
        <v>0</v>
      </c>
      <c r="B514" s="4" t="n">
        <v>0.61</v>
      </c>
      <c r="C514" s="5" t="n">
        <f aca="false">IF(A514=0, B514, 0)</f>
        <v>0.61</v>
      </c>
      <c r="D514" s="5" t="n">
        <f aca="false">IF(A514=1, B514, 0)</f>
        <v>0</v>
      </c>
    </row>
    <row r="515" customFormat="false" ht="12.8" hidden="false" customHeight="false" outlineLevel="0" collapsed="false">
      <c r="A515" s="3" t="n">
        <v>1</v>
      </c>
      <c r="B515" s="4" t="n">
        <v>0.61</v>
      </c>
      <c r="C515" s="0" t="n">
        <f aca="false">IF(A515=0, B515, 0)</f>
        <v>0</v>
      </c>
      <c r="D515" s="5" t="n">
        <f aca="false">IF(A515=1, B515, 0)</f>
        <v>0.61</v>
      </c>
    </row>
    <row r="516" customFormat="false" ht="12.8" hidden="false" customHeight="false" outlineLevel="0" collapsed="false">
      <c r="A516" s="6" t="n">
        <v>1</v>
      </c>
      <c r="B516" s="7" t="n">
        <v>0.62</v>
      </c>
      <c r="C516" s="0" t="n">
        <f aca="false">IF(A516=0, B516, 0)</f>
        <v>0</v>
      </c>
      <c r="D516" s="5" t="n">
        <f aca="false">IF(A516=1, B516, 0)</f>
        <v>0.62</v>
      </c>
    </row>
    <row r="517" customFormat="false" ht="12.8" hidden="false" customHeight="false" outlineLevel="0" collapsed="false">
      <c r="A517" s="6" t="n">
        <v>0</v>
      </c>
      <c r="B517" s="7" t="n">
        <v>0.62</v>
      </c>
      <c r="C517" s="5" t="n">
        <f aca="false">IF(A517=0, B517, 0)</f>
        <v>0.62</v>
      </c>
      <c r="D517" s="5" t="n">
        <f aca="false">IF(A517=1, B517, 0)</f>
        <v>0</v>
      </c>
    </row>
    <row r="518" customFormat="false" ht="12.8" hidden="false" customHeight="false" outlineLevel="0" collapsed="false">
      <c r="A518" s="6" t="n">
        <v>0</v>
      </c>
      <c r="B518" s="7" t="n">
        <v>0.62</v>
      </c>
      <c r="C518" s="5" t="n">
        <f aca="false">IF(A518=0, B518, 0)</f>
        <v>0.62</v>
      </c>
      <c r="D518" s="5" t="n">
        <f aca="false">IF(A518=1, B518, 0)</f>
        <v>0</v>
      </c>
    </row>
    <row r="519" customFormat="false" ht="12.8" hidden="false" customHeight="false" outlineLevel="0" collapsed="false">
      <c r="A519" s="6" t="n">
        <v>1</v>
      </c>
      <c r="B519" s="7" t="n">
        <v>0.62</v>
      </c>
      <c r="C519" s="0" t="n">
        <f aca="false">IF(A519=0, B519, 0)</f>
        <v>0</v>
      </c>
      <c r="D519" s="5" t="n">
        <f aca="false">IF(A519=1, B519, 0)</f>
        <v>0.62</v>
      </c>
    </row>
    <row r="520" customFormat="false" ht="12.8" hidden="false" customHeight="false" outlineLevel="0" collapsed="false">
      <c r="A520" s="6" t="n">
        <v>1</v>
      </c>
      <c r="B520" s="7" t="n">
        <v>0.62</v>
      </c>
      <c r="C520" s="0" t="n">
        <f aca="false">IF(A520=0, B520, 0)</f>
        <v>0</v>
      </c>
      <c r="D520" s="5" t="n">
        <f aca="false">IF(A520=1, B520, 0)</f>
        <v>0.62</v>
      </c>
    </row>
    <row r="521" customFormat="false" ht="12.8" hidden="false" customHeight="false" outlineLevel="0" collapsed="false">
      <c r="A521" s="3" t="n">
        <v>1</v>
      </c>
      <c r="B521" s="4" t="n">
        <v>0.62</v>
      </c>
      <c r="C521" s="0" t="n">
        <f aca="false">IF(A521=0, B521, 0)</f>
        <v>0</v>
      </c>
      <c r="D521" s="5" t="n">
        <f aca="false">IF(A521=1, B521, 0)</f>
        <v>0.62</v>
      </c>
    </row>
    <row r="522" customFormat="false" ht="12.8" hidden="false" customHeight="false" outlineLevel="0" collapsed="false">
      <c r="A522" s="3" t="n">
        <v>0</v>
      </c>
      <c r="B522" s="4" t="n">
        <v>0.62</v>
      </c>
      <c r="C522" s="5" t="n">
        <f aca="false">IF(A522=0, B522, 0)</f>
        <v>0.62</v>
      </c>
      <c r="D522" s="5" t="n">
        <f aca="false">IF(A522=1, B522, 0)</f>
        <v>0</v>
      </c>
    </row>
    <row r="523" customFormat="false" ht="12.8" hidden="false" customHeight="false" outlineLevel="0" collapsed="false">
      <c r="A523" s="3" t="n">
        <v>0</v>
      </c>
      <c r="B523" s="4" t="n">
        <v>0.62</v>
      </c>
      <c r="C523" s="5" t="n">
        <f aca="false">IF(A523=0, B523, 0)</f>
        <v>0.62</v>
      </c>
      <c r="D523" s="5" t="n">
        <f aca="false">IF(A523=1, B523, 0)</f>
        <v>0</v>
      </c>
    </row>
    <row r="524" customFormat="false" ht="12.8" hidden="false" customHeight="false" outlineLevel="0" collapsed="false">
      <c r="A524" s="3" t="n">
        <v>1</v>
      </c>
      <c r="B524" s="4" t="n">
        <v>0.62</v>
      </c>
      <c r="C524" s="0" t="n">
        <f aca="false">IF(A524=0, B524, 0)</f>
        <v>0</v>
      </c>
      <c r="D524" s="5" t="n">
        <f aca="false">IF(A524=1, B524, 0)</f>
        <v>0.62</v>
      </c>
    </row>
    <row r="525" customFormat="false" ht="12.8" hidden="false" customHeight="false" outlineLevel="0" collapsed="false">
      <c r="A525" s="3" t="n">
        <v>0</v>
      </c>
      <c r="B525" s="4" t="n">
        <v>0.62</v>
      </c>
      <c r="C525" s="5" t="n">
        <f aca="false">IF(A525=0, B525, 0)</f>
        <v>0.62</v>
      </c>
      <c r="D525" s="5" t="n">
        <f aca="false">IF(A525=1, B525, 0)</f>
        <v>0</v>
      </c>
    </row>
    <row r="526" customFormat="false" ht="12.8" hidden="false" customHeight="false" outlineLevel="0" collapsed="false">
      <c r="A526" s="3" t="n">
        <v>1</v>
      </c>
      <c r="B526" s="4" t="n">
        <v>0.62</v>
      </c>
      <c r="C526" s="0" t="n">
        <f aca="false">IF(A526=0, B526, 0)</f>
        <v>0</v>
      </c>
      <c r="D526" s="5" t="n">
        <f aca="false">IF(A526=1, B526, 0)</f>
        <v>0.62</v>
      </c>
    </row>
    <row r="527" customFormat="false" ht="12.8" hidden="false" customHeight="false" outlineLevel="0" collapsed="false">
      <c r="A527" s="3" t="n">
        <v>1</v>
      </c>
      <c r="B527" s="4" t="n">
        <v>0.62</v>
      </c>
      <c r="C527" s="0" t="n">
        <f aca="false">IF(A527=0, B527, 0)</f>
        <v>0</v>
      </c>
      <c r="D527" s="5" t="n">
        <f aca="false">IF(A527=1, B527, 0)</f>
        <v>0.62</v>
      </c>
    </row>
    <row r="528" customFormat="false" ht="12.8" hidden="false" customHeight="false" outlineLevel="0" collapsed="false">
      <c r="A528" s="3" t="n">
        <v>0</v>
      </c>
      <c r="B528" s="4" t="n">
        <v>0.62</v>
      </c>
      <c r="C528" s="5" t="n">
        <f aca="false">IF(A528=0, B528, 0)</f>
        <v>0.62</v>
      </c>
      <c r="D528" s="5" t="n">
        <f aca="false">IF(A528=1, B528, 0)</f>
        <v>0</v>
      </c>
    </row>
    <row r="529" customFormat="false" ht="12.8" hidden="false" customHeight="false" outlineLevel="0" collapsed="false">
      <c r="A529" s="3" t="n">
        <v>1</v>
      </c>
      <c r="B529" s="4" t="n">
        <v>0.62</v>
      </c>
      <c r="C529" s="0" t="n">
        <f aca="false">IF(A529=0, B529, 0)</f>
        <v>0</v>
      </c>
      <c r="D529" s="5" t="n">
        <f aca="false">IF(A529=1, B529, 0)</f>
        <v>0.62</v>
      </c>
    </row>
    <row r="530" customFormat="false" ht="12.8" hidden="false" customHeight="false" outlineLevel="0" collapsed="false">
      <c r="A530" s="3" t="n">
        <v>1</v>
      </c>
      <c r="B530" s="4" t="n">
        <v>0.62</v>
      </c>
      <c r="C530" s="0" t="n">
        <f aca="false">IF(A530=0, B530, 0)</f>
        <v>0</v>
      </c>
      <c r="D530" s="5" t="n">
        <f aca="false">IF(A530=1, B530, 0)</f>
        <v>0.62</v>
      </c>
    </row>
    <row r="531" customFormat="false" ht="12.8" hidden="false" customHeight="false" outlineLevel="0" collapsed="false">
      <c r="A531" s="3" t="n">
        <v>0</v>
      </c>
      <c r="B531" s="4" t="n">
        <v>0.62</v>
      </c>
      <c r="C531" s="5" t="n">
        <f aca="false">IF(A531=0, B531, 0)</f>
        <v>0.62</v>
      </c>
      <c r="D531" s="5" t="n">
        <f aca="false">IF(A531=1, B531, 0)</f>
        <v>0</v>
      </c>
    </row>
    <row r="532" customFormat="false" ht="12.8" hidden="false" customHeight="false" outlineLevel="0" collapsed="false">
      <c r="A532" s="3" t="n">
        <v>0</v>
      </c>
      <c r="B532" s="4" t="n">
        <v>0.62</v>
      </c>
      <c r="C532" s="5" t="n">
        <f aca="false">IF(A532=0, B532, 0)</f>
        <v>0.62</v>
      </c>
      <c r="D532" s="5" t="n">
        <f aca="false">IF(A532=1, B532, 0)</f>
        <v>0</v>
      </c>
    </row>
    <row r="533" customFormat="false" ht="12.8" hidden="false" customHeight="false" outlineLevel="0" collapsed="false">
      <c r="A533" s="3" t="n">
        <v>0</v>
      </c>
      <c r="B533" s="4" t="n">
        <v>0.62</v>
      </c>
      <c r="C533" s="5" t="n">
        <f aca="false">IF(A533=0, B533, 0)</f>
        <v>0.62</v>
      </c>
      <c r="D533" s="5" t="n">
        <f aca="false">IF(A533=1, B533, 0)</f>
        <v>0</v>
      </c>
    </row>
    <row r="534" customFormat="false" ht="12.8" hidden="false" customHeight="false" outlineLevel="0" collapsed="false">
      <c r="A534" s="3" t="n">
        <v>0</v>
      </c>
      <c r="B534" s="4" t="n">
        <v>0.62</v>
      </c>
      <c r="C534" s="5" t="n">
        <f aca="false">IF(A534=0, B534, 0)</f>
        <v>0.62</v>
      </c>
      <c r="D534" s="5" t="n">
        <f aca="false">IF(A534=1, B534, 0)</f>
        <v>0</v>
      </c>
    </row>
    <row r="535" customFormat="false" ht="12.8" hidden="false" customHeight="false" outlineLevel="0" collapsed="false">
      <c r="A535" s="3" t="n">
        <v>1</v>
      </c>
      <c r="B535" s="4" t="n">
        <v>0.62</v>
      </c>
      <c r="C535" s="0" t="n">
        <f aca="false">IF(A535=0, B535, 0)</f>
        <v>0</v>
      </c>
      <c r="D535" s="5" t="n">
        <f aca="false">IF(A535=1, B535, 0)</f>
        <v>0.62</v>
      </c>
    </row>
    <row r="536" customFormat="false" ht="12.8" hidden="false" customHeight="false" outlineLevel="0" collapsed="false">
      <c r="A536" s="3" t="n">
        <v>0</v>
      </c>
      <c r="B536" s="4" t="n">
        <v>0.62</v>
      </c>
      <c r="C536" s="5" t="n">
        <f aca="false">IF(A536=0, B536, 0)</f>
        <v>0.62</v>
      </c>
      <c r="D536" s="5" t="n">
        <f aca="false">IF(A536=1, B536, 0)</f>
        <v>0</v>
      </c>
    </row>
    <row r="537" customFormat="false" ht="12.8" hidden="false" customHeight="false" outlineLevel="0" collapsed="false">
      <c r="A537" s="3" t="n">
        <v>1</v>
      </c>
      <c r="B537" s="4" t="n">
        <v>0.62</v>
      </c>
      <c r="C537" s="0" t="n">
        <f aca="false">IF(A537=0, B537, 0)</f>
        <v>0</v>
      </c>
      <c r="D537" s="5" t="n">
        <f aca="false">IF(A537=1, B537, 0)</f>
        <v>0.62</v>
      </c>
    </row>
    <row r="538" customFormat="false" ht="12.8" hidden="false" customHeight="false" outlineLevel="0" collapsed="false">
      <c r="A538" s="3" t="n">
        <v>0</v>
      </c>
      <c r="B538" s="4" t="n">
        <v>0.62</v>
      </c>
      <c r="C538" s="5" t="n">
        <f aca="false">IF(A538=0, B538, 0)</f>
        <v>0.62</v>
      </c>
      <c r="D538" s="5" t="n">
        <f aca="false">IF(A538=1, B538, 0)</f>
        <v>0</v>
      </c>
    </row>
    <row r="539" customFormat="false" ht="12.8" hidden="false" customHeight="false" outlineLevel="0" collapsed="false">
      <c r="A539" s="6" t="n">
        <v>0</v>
      </c>
      <c r="B539" s="7" t="n">
        <v>0.63</v>
      </c>
      <c r="C539" s="5" t="n">
        <f aca="false">IF(A539=0, B539, 0)</f>
        <v>0.63</v>
      </c>
      <c r="D539" s="5" t="n">
        <f aca="false">IF(A539=1, B539, 0)</f>
        <v>0</v>
      </c>
    </row>
    <row r="540" customFormat="false" ht="12.8" hidden="false" customHeight="false" outlineLevel="0" collapsed="false">
      <c r="A540" s="6" t="n">
        <v>0</v>
      </c>
      <c r="B540" s="7" t="n">
        <v>0.63</v>
      </c>
      <c r="C540" s="5" t="n">
        <f aca="false">IF(A540=0, B540, 0)</f>
        <v>0.63</v>
      </c>
      <c r="D540" s="5" t="n">
        <f aca="false">IF(A540=1, B540, 0)</f>
        <v>0</v>
      </c>
    </row>
    <row r="541" customFormat="false" ht="12.8" hidden="false" customHeight="false" outlineLevel="0" collapsed="false">
      <c r="A541" s="6" t="n">
        <v>1</v>
      </c>
      <c r="B541" s="7" t="n">
        <v>0.63</v>
      </c>
      <c r="C541" s="0" t="n">
        <f aca="false">IF(A541=0, B541, 0)</f>
        <v>0</v>
      </c>
      <c r="D541" s="5" t="n">
        <f aca="false">IF(A541=1, B541, 0)</f>
        <v>0.63</v>
      </c>
    </row>
    <row r="542" customFormat="false" ht="12.8" hidden="false" customHeight="false" outlineLevel="0" collapsed="false">
      <c r="A542" s="6" t="n">
        <v>0</v>
      </c>
      <c r="B542" s="7" t="n">
        <v>0.63</v>
      </c>
      <c r="C542" s="5" t="n">
        <f aca="false">IF(A542=0, B542, 0)</f>
        <v>0.63</v>
      </c>
      <c r="D542" s="5" t="n">
        <f aca="false">IF(A542=1, B542, 0)</f>
        <v>0</v>
      </c>
    </row>
    <row r="543" customFormat="false" ht="12.8" hidden="false" customHeight="false" outlineLevel="0" collapsed="false">
      <c r="A543" s="6" t="n">
        <v>0</v>
      </c>
      <c r="B543" s="7" t="n">
        <v>0.63</v>
      </c>
      <c r="C543" s="5" t="n">
        <f aca="false">IF(A543=0, B543, 0)</f>
        <v>0.63</v>
      </c>
      <c r="D543" s="5" t="n">
        <f aca="false">IF(A543=1, B543, 0)</f>
        <v>0</v>
      </c>
    </row>
    <row r="544" customFormat="false" ht="12.8" hidden="false" customHeight="false" outlineLevel="0" collapsed="false">
      <c r="A544" s="6" t="n">
        <v>0</v>
      </c>
      <c r="B544" s="7" t="n">
        <v>0.63</v>
      </c>
      <c r="C544" s="5" t="n">
        <f aca="false">IF(A544=0, B544, 0)</f>
        <v>0.63</v>
      </c>
      <c r="D544" s="5" t="n">
        <f aca="false">IF(A544=1, B544, 0)</f>
        <v>0</v>
      </c>
    </row>
    <row r="545" customFormat="false" ht="12.8" hidden="false" customHeight="false" outlineLevel="0" collapsed="false">
      <c r="A545" s="6" t="n">
        <v>1</v>
      </c>
      <c r="B545" s="7" t="n">
        <v>0.63</v>
      </c>
      <c r="C545" s="0" t="n">
        <f aca="false">IF(A545=0, B545, 0)</f>
        <v>0</v>
      </c>
      <c r="D545" s="5" t="n">
        <f aca="false">IF(A545=1, B545, 0)</f>
        <v>0.63</v>
      </c>
    </row>
    <row r="546" customFormat="false" ht="12.8" hidden="false" customHeight="false" outlineLevel="0" collapsed="false">
      <c r="A546" s="6" t="n">
        <v>1</v>
      </c>
      <c r="B546" s="7" t="n">
        <v>0.63</v>
      </c>
      <c r="C546" s="0" t="n">
        <f aca="false">IF(A546=0, B546, 0)</f>
        <v>0</v>
      </c>
      <c r="D546" s="5" t="n">
        <f aca="false">IF(A546=1, B546, 0)</f>
        <v>0.63</v>
      </c>
    </row>
    <row r="547" customFormat="false" ht="12.8" hidden="false" customHeight="false" outlineLevel="0" collapsed="false">
      <c r="A547" s="6" t="n">
        <v>0</v>
      </c>
      <c r="B547" s="7" t="n">
        <v>0.63</v>
      </c>
      <c r="C547" s="5" t="n">
        <f aca="false">IF(A547=0, B547, 0)</f>
        <v>0.63</v>
      </c>
      <c r="D547" s="5" t="n">
        <f aca="false">IF(A547=1, B547, 0)</f>
        <v>0</v>
      </c>
    </row>
    <row r="548" customFormat="false" ht="12.8" hidden="false" customHeight="false" outlineLevel="0" collapsed="false">
      <c r="A548" s="6" t="n">
        <v>0</v>
      </c>
      <c r="B548" s="7" t="n">
        <v>0.63</v>
      </c>
      <c r="C548" s="5" t="n">
        <f aca="false">IF(A548=0, B548, 0)</f>
        <v>0.63</v>
      </c>
      <c r="D548" s="5" t="n">
        <f aca="false">IF(A548=1, B548, 0)</f>
        <v>0</v>
      </c>
    </row>
    <row r="549" customFormat="false" ht="12.8" hidden="false" customHeight="false" outlineLevel="0" collapsed="false">
      <c r="A549" s="3" t="n">
        <v>0</v>
      </c>
      <c r="B549" s="4" t="n">
        <v>0.63</v>
      </c>
      <c r="C549" s="5" t="n">
        <f aca="false">IF(A549=0, B549, 0)</f>
        <v>0.63</v>
      </c>
      <c r="D549" s="5" t="n">
        <f aca="false">IF(A549=1, B549, 0)</f>
        <v>0</v>
      </c>
    </row>
    <row r="550" customFormat="false" ht="12.8" hidden="false" customHeight="false" outlineLevel="0" collapsed="false">
      <c r="A550" s="3" t="n">
        <v>0</v>
      </c>
      <c r="B550" s="4" t="n">
        <v>0.63</v>
      </c>
      <c r="C550" s="5" t="n">
        <f aca="false">IF(A550=0, B550, 0)</f>
        <v>0.63</v>
      </c>
      <c r="D550" s="5" t="n">
        <f aca="false">IF(A550=1, B550, 0)</f>
        <v>0</v>
      </c>
    </row>
    <row r="551" customFormat="false" ht="12.8" hidden="false" customHeight="false" outlineLevel="0" collapsed="false">
      <c r="A551" s="3" t="n">
        <v>0</v>
      </c>
      <c r="B551" s="4" t="n">
        <v>0.63</v>
      </c>
      <c r="C551" s="5" t="n">
        <f aca="false">IF(A551=0, B551, 0)</f>
        <v>0.63</v>
      </c>
      <c r="D551" s="5" t="n">
        <f aca="false">IF(A551=1, B551, 0)</f>
        <v>0</v>
      </c>
    </row>
    <row r="552" customFormat="false" ht="12.8" hidden="false" customHeight="false" outlineLevel="0" collapsed="false">
      <c r="A552" s="3" t="n">
        <v>0</v>
      </c>
      <c r="B552" s="4" t="n">
        <v>0.63</v>
      </c>
      <c r="C552" s="5" t="n">
        <f aca="false">IF(A552=0, B552, 0)</f>
        <v>0.63</v>
      </c>
      <c r="D552" s="5" t="n">
        <f aca="false">IF(A552=1, B552, 0)</f>
        <v>0</v>
      </c>
    </row>
    <row r="553" customFormat="false" ht="12.8" hidden="false" customHeight="false" outlineLevel="0" collapsed="false">
      <c r="A553" s="3" t="n">
        <v>0</v>
      </c>
      <c r="B553" s="4" t="n">
        <v>0.63</v>
      </c>
      <c r="C553" s="5" t="n">
        <f aca="false">IF(A553=0, B553, 0)</f>
        <v>0.63</v>
      </c>
      <c r="D553" s="5" t="n">
        <f aca="false">IF(A553=1, B553, 0)</f>
        <v>0</v>
      </c>
    </row>
    <row r="554" customFormat="false" ht="12.8" hidden="false" customHeight="false" outlineLevel="0" collapsed="false">
      <c r="A554" s="3" t="n">
        <v>1</v>
      </c>
      <c r="B554" s="4" t="n">
        <v>0.63</v>
      </c>
      <c r="C554" s="0" t="n">
        <f aca="false">IF(A554=0, B554, 0)</f>
        <v>0</v>
      </c>
      <c r="D554" s="5" t="n">
        <f aca="false">IF(A554=1, B554, 0)</f>
        <v>0.63</v>
      </c>
    </row>
    <row r="555" customFormat="false" ht="12.8" hidden="false" customHeight="false" outlineLevel="0" collapsed="false">
      <c r="A555" s="3" t="n">
        <v>1</v>
      </c>
      <c r="B555" s="4" t="n">
        <v>0.63</v>
      </c>
      <c r="C555" s="0" t="n">
        <f aca="false">IF(A555=0, B555, 0)</f>
        <v>0</v>
      </c>
      <c r="D555" s="5" t="n">
        <f aca="false">IF(A555=1, B555, 0)</f>
        <v>0.63</v>
      </c>
    </row>
    <row r="556" customFormat="false" ht="12.8" hidden="false" customHeight="false" outlineLevel="0" collapsed="false">
      <c r="A556" s="3" t="n">
        <v>0</v>
      </c>
      <c r="B556" s="4" t="n">
        <v>0.63</v>
      </c>
      <c r="C556" s="5" t="n">
        <f aca="false">IF(A556=0, B556, 0)</f>
        <v>0.63</v>
      </c>
      <c r="D556" s="5" t="n">
        <f aca="false">IF(A556=1, B556, 0)</f>
        <v>0</v>
      </c>
    </row>
    <row r="557" customFormat="false" ht="12.8" hidden="false" customHeight="false" outlineLevel="0" collapsed="false">
      <c r="A557" s="3" t="n">
        <v>0</v>
      </c>
      <c r="B557" s="4" t="n">
        <v>0.63</v>
      </c>
      <c r="C557" s="5" t="n">
        <f aca="false">IF(A557=0, B557, 0)</f>
        <v>0.63</v>
      </c>
      <c r="D557" s="5" t="n">
        <f aca="false">IF(A557=1, B557, 0)</f>
        <v>0</v>
      </c>
    </row>
    <row r="558" customFormat="false" ht="12.8" hidden="false" customHeight="false" outlineLevel="0" collapsed="false">
      <c r="A558" s="3" t="n">
        <v>0</v>
      </c>
      <c r="B558" s="4" t="n">
        <v>0.63</v>
      </c>
      <c r="C558" s="5" t="n">
        <f aca="false">IF(A558=0, B558, 0)</f>
        <v>0.63</v>
      </c>
      <c r="D558" s="5" t="n">
        <f aca="false">IF(A558=1, B558, 0)</f>
        <v>0</v>
      </c>
    </row>
    <row r="559" customFormat="false" ht="12.8" hidden="false" customHeight="false" outlineLevel="0" collapsed="false">
      <c r="A559" s="3" t="n">
        <v>1</v>
      </c>
      <c r="B559" s="4" t="n">
        <v>0.63</v>
      </c>
      <c r="C559" s="0" t="n">
        <f aca="false">IF(A559=0, B559, 0)</f>
        <v>0</v>
      </c>
      <c r="D559" s="5" t="n">
        <f aca="false">IF(A559=1, B559, 0)</f>
        <v>0.63</v>
      </c>
    </row>
    <row r="560" customFormat="false" ht="12.8" hidden="false" customHeight="false" outlineLevel="0" collapsed="false">
      <c r="A560" s="3" t="n">
        <v>0</v>
      </c>
      <c r="B560" s="4" t="n">
        <v>0.63</v>
      </c>
      <c r="C560" s="5" t="n">
        <f aca="false">IF(A560=0, B560, 0)</f>
        <v>0.63</v>
      </c>
      <c r="D560" s="5" t="n">
        <f aca="false">IF(A560=1, B560, 0)</f>
        <v>0</v>
      </c>
    </row>
    <row r="561" customFormat="false" ht="12.8" hidden="false" customHeight="false" outlineLevel="0" collapsed="false">
      <c r="A561" s="3" t="n">
        <v>0</v>
      </c>
      <c r="B561" s="4" t="n">
        <v>0.63</v>
      </c>
      <c r="C561" s="5" t="n">
        <f aca="false">IF(A561=0, B561, 0)</f>
        <v>0.63</v>
      </c>
      <c r="D561" s="5" t="n">
        <f aca="false">IF(A561=1, B561, 0)</f>
        <v>0</v>
      </c>
    </row>
    <row r="562" customFormat="false" ht="12.8" hidden="false" customHeight="false" outlineLevel="0" collapsed="false">
      <c r="A562" s="3" t="n">
        <v>1</v>
      </c>
      <c r="B562" s="4" t="n">
        <v>0.63</v>
      </c>
      <c r="C562" s="0" t="n">
        <f aca="false">IF(A562=0, B562, 0)</f>
        <v>0</v>
      </c>
      <c r="D562" s="5" t="n">
        <f aca="false">IF(A562=1, B562, 0)</f>
        <v>0.63</v>
      </c>
    </row>
    <row r="563" customFormat="false" ht="12.8" hidden="false" customHeight="false" outlineLevel="0" collapsed="false">
      <c r="A563" s="6" t="n">
        <v>1</v>
      </c>
      <c r="B563" s="7" t="n">
        <v>0.64</v>
      </c>
      <c r="C563" s="0" t="n">
        <f aca="false">IF(A563=0, B563, 0)</f>
        <v>0</v>
      </c>
      <c r="D563" s="5" t="n">
        <f aca="false">IF(A563=1, B563, 0)</f>
        <v>0.64</v>
      </c>
    </row>
    <row r="564" customFormat="false" ht="12.8" hidden="false" customHeight="false" outlineLevel="0" collapsed="false">
      <c r="A564" s="6" t="n">
        <v>0</v>
      </c>
      <c r="B564" s="7" t="n">
        <v>0.64</v>
      </c>
      <c r="C564" s="5" t="n">
        <f aca="false">IF(A564=0, B564, 0)</f>
        <v>0.64</v>
      </c>
      <c r="D564" s="5" t="n">
        <f aca="false">IF(A564=1, B564, 0)</f>
        <v>0</v>
      </c>
    </row>
    <row r="565" customFormat="false" ht="12.8" hidden="false" customHeight="false" outlineLevel="0" collapsed="false">
      <c r="A565" s="6" t="n">
        <v>0</v>
      </c>
      <c r="B565" s="7" t="n">
        <v>0.64</v>
      </c>
      <c r="C565" s="5" t="n">
        <f aca="false">IF(A565=0, B565, 0)</f>
        <v>0.64</v>
      </c>
      <c r="D565" s="5" t="n">
        <f aca="false">IF(A565=1, B565, 0)</f>
        <v>0</v>
      </c>
    </row>
    <row r="566" customFormat="false" ht="12.8" hidden="false" customHeight="false" outlineLevel="0" collapsed="false">
      <c r="A566" s="6" t="n">
        <v>0</v>
      </c>
      <c r="B566" s="7" t="n">
        <v>0.64</v>
      </c>
      <c r="C566" s="5" t="n">
        <f aca="false">IF(A566=0, B566, 0)</f>
        <v>0.64</v>
      </c>
      <c r="D566" s="5" t="n">
        <f aca="false">IF(A566=1, B566, 0)</f>
        <v>0</v>
      </c>
    </row>
    <row r="567" customFormat="false" ht="12.8" hidden="false" customHeight="false" outlineLevel="0" collapsed="false">
      <c r="A567" s="6" t="n">
        <v>0</v>
      </c>
      <c r="B567" s="7" t="n">
        <v>0.64</v>
      </c>
      <c r="C567" s="5" t="n">
        <f aca="false">IF(A567=0, B567, 0)</f>
        <v>0.64</v>
      </c>
      <c r="D567" s="5" t="n">
        <f aca="false">IF(A567=1, B567, 0)</f>
        <v>0</v>
      </c>
    </row>
    <row r="568" customFormat="false" ht="12.8" hidden="false" customHeight="false" outlineLevel="0" collapsed="false">
      <c r="A568" s="6" t="n">
        <v>1</v>
      </c>
      <c r="B568" s="7" t="n">
        <v>0.64</v>
      </c>
      <c r="C568" s="0" t="n">
        <f aca="false">IF(A568=0, B568, 0)</f>
        <v>0</v>
      </c>
      <c r="D568" s="5" t="n">
        <f aca="false">IF(A568=1, B568, 0)</f>
        <v>0.64</v>
      </c>
    </row>
    <row r="569" customFormat="false" ht="12.8" hidden="false" customHeight="false" outlineLevel="0" collapsed="false">
      <c r="A569" s="6" t="n">
        <v>0</v>
      </c>
      <c r="B569" s="7" t="n">
        <v>0.64</v>
      </c>
      <c r="C569" s="5" t="n">
        <f aca="false">IF(A569=0, B569, 0)</f>
        <v>0.64</v>
      </c>
      <c r="D569" s="5" t="n">
        <f aca="false">IF(A569=1, B569, 0)</f>
        <v>0</v>
      </c>
    </row>
    <row r="570" customFormat="false" ht="12.8" hidden="false" customHeight="false" outlineLevel="0" collapsed="false">
      <c r="A570" s="6" t="n">
        <v>1</v>
      </c>
      <c r="B570" s="7" t="n">
        <v>0.64</v>
      </c>
      <c r="C570" s="0" t="n">
        <f aca="false">IF(A570=0, B570, 0)</f>
        <v>0</v>
      </c>
      <c r="D570" s="5" t="n">
        <f aca="false">IF(A570=1, B570, 0)</f>
        <v>0.64</v>
      </c>
    </row>
    <row r="571" customFormat="false" ht="12.8" hidden="false" customHeight="false" outlineLevel="0" collapsed="false">
      <c r="A571" s="6" t="n">
        <v>1</v>
      </c>
      <c r="B571" s="7" t="n">
        <v>0.64</v>
      </c>
      <c r="C571" s="0" t="n">
        <f aca="false">IF(A571=0, B571, 0)</f>
        <v>0</v>
      </c>
      <c r="D571" s="5" t="n">
        <f aca="false">IF(A571=1, B571, 0)</f>
        <v>0.64</v>
      </c>
    </row>
    <row r="572" customFormat="false" ht="12.8" hidden="false" customHeight="false" outlineLevel="0" collapsed="false">
      <c r="A572" s="3" t="n">
        <v>0</v>
      </c>
      <c r="B572" s="4" t="n">
        <v>0.64</v>
      </c>
      <c r="C572" s="5" t="n">
        <f aca="false">IF(A572=0, B572, 0)</f>
        <v>0.64</v>
      </c>
      <c r="D572" s="5" t="n">
        <f aca="false">IF(A572=1, B572, 0)</f>
        <v>0</v>
      </c>
    </row>
    <row r="573" customFormat="false" ht="12.8" hidden="false" customHeight="false" outlineLevel="0" collapsed="false">
      <c r="A573" s="3" t="n">
        <v>0</v>
      </c>
      <c r="B573" s="4" t="n">
        <v>0.64</v>
      </c>
      <c r="C573" s="5" t="n">
        <f aca="false">IF(A573=0, B573, 0)</f>
        <v>0.64</v>
      </c>
      <c r="D573" s="5" t="n">
        <f aca="false">IF(A573=1, B573, 0)</f>
        <v>0</v>
      </c>
    </row>
    <row r="574" customFormat="false" ht="12.8" hidden="false" customHeight="false" outlineLevel="0" collapsed="false">
      <c r="A574" s="3" t="n">
        <v>0</v>
      </c>
      <c r="B574" s="4" t="n">
        <v>0.64</v>
      </c>
      <c r="C574" s="5" t="n">
        <f aca="false">IF(A574=0, B574, 0)</f>
        <v>0.64</v>
      </c>
      <c r="D574" s="5" t="n">
        <f aca="false">IF(A574=1, B574, 0)</f>
        <v>0</v>
      </c>
    </row>
    <row r="575" customFormat="false" ht="12.8" hidden="false" customHeight="false" outlineLevel="0" collapsed="false">
      <c r="A575" s="3" t="n">
        <v>1</v>
      </c>
      <c r="B575" s="4" t="n">
        <v>0.64</v>
      </c>
      <c r="C575" s="0" t="n">
        <f aca="false">IF(A575=0, B575, 0)</f>
        <v>0</v>
      </c>
      <c r="D575" s="5" t="n">
        <f aca="false">IF(A575=1, B575, 0)</f>
        <v>0.64</v>
      </c>
    </row>
    <row r="576" customFormat="false" ht="12.8" hidden="false" customHeight="false" outlineLevel="0" collapsed="false">
      <c r="A576" s="3" t="n">
        <v>1</v>
      </c>
      <c r="B576" s="4" t="n">
        <v>0.64</v>
      </c>
      <c r="C576" s="0" t="n">
        <f aca="false">IF(A576=0, B576, 0)</f>
        <v>0</v>
      </c>
      <c r="D576" s="5" t="n">
        <f aca="false">IF(A576=1, B576, 0)</f>
        <v>0.64</v>
      </c>
    </row>
    <row r="577" customFormat="false" ht="12.8" hidden="false" customHeight="false" outlineLevel="0" collapsed="false">
      <c r="A577" s="3" t="n">
        <v>0</v>
      </c>
      <c r="B577" s="4" t="n">
        <v>0.64</v>
      </c>
      <c r="C577" s="5" t="n">
        <f aca="false">IF(A577=0, B577, 0)</f>
        <v>0.64</v>
      </c>
      <c r="D577" s="5" t="n">
        <f aca="false">IF(A577=1, B577, 0)</f>
        <v>0</v>
      </c>
    </row>
    <row r="578" customFormat="false" ht="12.8" hidden="false" customHeight="false" outlineLevel="0" collapsed="false">
      <c r="A578" s="3" t="n">
        <v>0</v>
      </c>
      <c r="B578" s="4" t="n">
        <v>0.64</v>
      </c>
      <c r="C578" s="5" t="n">
        <f aca="false">IF(A578=0, B578, 0)</f>
        <v>0.64</v>
      </c>
      <c r="D578" s="5" t="n">
        <f aca="false">IF(A578=1, B578, 0)</f>
        <v>0</v>
      </c>
    </row>
    <row r="579" customFormat="false" ht="12.8" hidden="false" customHeight="false" outlineLevel="0" collapsed="false">
      <c r="A579" s="3" t="n">
        <v>1</v>
      </c>
      <c r="B579" s="4" t="n">
        <v>0.64</v>
      </c>
      <c r="C579" s="0" t="n">
        <f aca="false">IF(A579=0, B579, 0)</f>
        <v>0</v>
      </c>
      <c r="D579" s="5" t="n">
        <f aca="false">IF(A579=1, B579, 0)</f>
        <v>0.64</v>
      </c>
    </row>
    <row r="580" customFormat="false" ht="12.8" hidden="false" customHeight="false" outlineLevel="0" collapsed="false">
      <c r="A580" s="3" t="n">
        <v>0</v>
      </c>
      <c r="B580" s="4" t="n">
        <v>0.64</v>
      </c>
      <c r="C580" s="5" t="n">
        <f aca="false">IF(A580=0, B580, 0)</f>
        <v>0.64</v>
      </c>
      <c r="D580" s="5" t="n">
        <f aca="false">IF(A580=1, B580, 0)</f>
        <v>0</v>
      </c>
    </row>
    <row r="581" customFormat="false" ht="12.8" hidden="false" customHeight="false" outlineLevel="0" collapsed="false">
      <c r="A581" s="3" t="n">
        <v>0</v>
      </c>
      <c r="B581" s="4" t="n">
        <v>0.64</v>
      </c>
      <c r="C581" s="5" t="n">
        <f aca="false">IF(A581=0, B581, 0)</f>
        <v>0.64</v>
      </c>
      <c r="D581" s="5" t="n">
        <f aca="false">IF(A581=1, B581, 0)</f>
        <v>0</v>
      </c>
    </row>
    <row r="582" customFormat="false" ht="12.8" hidden="false" customHeight="false" outlineLevel="0" collapsed="false">
      <c r="A582" s="3" t="n">
        <v>0</v>
      </c>
      <c r="B582" s="4" t="n">
        <v>0.64</v>
      </c>
      <c r="C582" s="5" t="n">
        <f aca="false">IF(A582=0, B582, 0)</f>
        <v>0.64</v>
      </c>
      <c r="D582" s="5" t="n">
        <f aca="false">IF(A582=1, B582, 0)</f>
        <v>0</v>
      </c>
    </row>
    <row r="583" customFormat="false" ht="12.8" hidden="false" customHeight="false" outlineLevel="0" collapsed="false">
      <c r="A583" s="3" t="n">
        <v>1</v>
      </c>
      <c r="B583" s="4" t="n">
        <v>0.64</v>
      </c>
      <c r="C583" s="0" t="n">
        <f aca="false">IF(A583=0, B583, 0)</f>
        <v>0</v>
      </c>
      <c r="D583" s="5" t="n">
        <f aca="false">IF(A583=1, B583, 0)</f>
        <v>0.64</v>
      </c>
    </row>
    <row r="584" customFormat="false" ht="12.8" hidden="false" customHeight="false" outlineLevel="0" collapsed="false">
      <c r="A584" s="3" t="n">
        <v>0</v>
      </c>
      <c r="B584" s="4" t="n">
        <v>0.64</v>
      </c>
      <c r="C584" s="5" t="n">
        <f aca="false">IF(A584=0, B584, 0)</f>
        <v>0.64</v>
      </c>
      <c r="D584" s="5" t="n">
        <f aca="false">IF(A584=1, B584, 0)</f>
        <v>0</v>
      </c>
    </row>
    <row r="585" customFormat="false" ht="12.8" hidden="false" customHeight="false" outlineLevel="0" collapsed="false">
      <c r="A585" s="6" t="n">
        <v>0</v>
      </c>
      <c r="B585" s="7" t="n">
        <v>0.65</v>
      </c>
      <c r="C585" s="5" t="n">
        <f aca="false">IF(A585=0, B585, 0)</f>
        <v>0.65</v>
      </c>
      <c r="D585" s="5" t="n">
        <f aca="false">IF(A585=1, B585, 0)</f>
        <v>0</v>
      </c>
    </row>
    <row r="586" customFormat="false" ht="12.8" hidden="false" customHeight="false" outlineLevel="0" collapsed="false">
      <c r="A586" s="6" t="n">
        <v>0</v>
      </c>
      <c r="B586" s="7" t="n">
        <v>0.65</v>
      </c>
      <c r="C586" s="5" t="n">
        <f aca="false">IF(A586=0, B586, 0)</f>
        <v>0.65</v>
      </c>
      <c r="D586" s="5" t="n">
        <f aca="false">IF(A586=1, B586, 0)</f>
        <v>0</v>
      </c>
    </row>
    <row r="587" customFormat="false" ht="12.8" hidden="false" customHeight="false" outlineLevel="0" collapsed="false">
      <c r="A587" s="6" t="n">
        <v>0</v>
      </c>
      <c r="B587" s="7" t="n">
        <v>0.65</v>
      </c>
      <c r="C587" s="5" t="n">
        <f aca="false">IF(A587=0, B587, 0)</f>
        <v>0.65</v>
      </c>
      <c r="D587" s="5" t="n">
        <f aca="false">IF(A587=1, B587, 0)</f>
        <v>0</v>
      </c>
    </row>
    <row r="588" customFormat="false" ht="12.8" hidden="false" customHeight="false" outlineLevel="0" collapsed="false">
      <c r="A588" s="6" t="n">
        <v>1</v>
      </c>
      <c r="B588" s="7" t="n">
        <v>0.65</v>
      </c>
      <c r="C588" s="0" t="n">
        <f aca="false">IF(A588=0, B588, 0)</f>
        <v>0</v>
      </c>
      <c r="D588" s="5" t="n">
        <f aca="false">IF(A588=1, B588, 0)</f>
        <v>0.65</v>
      </c>
    </row>
    <row r="589" customFormat="false" ht="12.8" hidden="false" customHeight="false" outlineLevel="0" collapsed="false">
      <c r="A589" s="6" t="n">
        <v>1</v>
      </c>
      <c r="B589" s="7" t="n">
        <v>0.65</v>
      </c>
      <c r="C589" s="0" t="n">
        <f aca="false">IF(A589=0, B589, 0)</f>
        <v>0</v>
      </c>
      <c r="D589" s="5" t="n">
        <f aca="false">IF(A589=1, B589, 0)</f>
        <v>0.65</v>
      </c>
    </row>
    <row r="590" customFormat="false" ht="12.8" hidden="false" customHeight="false" outlineLevel="0" collapsed="false">
      <c r="A590" s="6" t="n">
        <v>0</v>
      </c>
      <c r="B590" s="7" t="n">
        <v>0.65</v>
      </c>
      <c r="C590" s="5" t="n">
        <f aca="false">IF(A590=0, B590, 0)</f>
        <v>0.65</v>
      </c>
      <c r="D590" s="5" t="n">
        <f aca="false">IF(A590=1, B590, 0)</f>
        <v>0</v>
      </c>
    </row>
    <row r="591" customFormat="false" ht="12.8" hidden="false" customHeight="false" outlineLevel="0" collapsed="false">
      <c r="A591" s="6" t="n">
        <v>1</v>
      </c>
      <c r="B591" s="7" t="n">
        <v>0.65</v>
      </c>
      <c r="C591" s="0" t="n">
        <f aca="false">IF(A591=0, B591, 0)</f>
        <v>0</v>
      </c>
      <c r="D591" s="5" t="n">
        <f aca="false">IF(A591=1, B591, 0)</f>
        <v>0.65</v>
      </c>
    </row>
    <row r="592" customFormat="false" ht="12.8" hidden="false" customHeight="false" outlineLevel="0" collapsed="false">
      <c r="A592" s="6" t="n">
        <v>1</v>
      </c>
      <c r="B592" s="7" t="n">
        <v>0.65</v>
      </c>
      <c r="C592" s="0" t="n">
        <f aca="false">IF(A592=0, B592, 0)</f>
        <v>0</v>
      </c>
      <c r="D592" s="5" t="n">
        <f aca="false">IF(A592=1, B592, 0)</f>
        <v>0.65</v>
      </c>
    </row>
    <row r="593" customFormat="false" ht="12.8" hidden="false" customHeight="false" outlineLevel="0" collapsed="false">
      <c r="A593" s="6" t="n">
        <v>1</v>
      </c>
      <c r="B593" s="7" t="n">
        <v>0.65</v>
      </c>
      <c r="C593" s="0" t="n">
        <f aca="false">IF(A593=0, B593, 0)</f>
        <v>0</v>
      </c>
      <c r="D593" s="5" t="n">
        <f aca="false">IF(A593=1, B593, 0)</f>
        <v>0.65</v>
      </c>
    </row>
    <row r="594" customFormat="false" ht="12.8" hidden="false" customHeight="false" outlineLevel="0" collapsed="false">
      <c r="A594" s="6" t="n">
        <v>1</v>
      </c>
      <c r="B594" s="7" t="n">
        <v>0.65</v>
      </c>
      <c r="C594" s="0" t="n">
        <f aca="false">IF(A594=0, B594, 0)</f>
        <v>0</v>
      </c>
      <c r="D594" s="5" t="n">
        <f aca="false">IF(A594=1, B594, 0)</f>
        <v>0.65</v>
      </c>
    </row>
    <row r="595" customFormat="false" ht="12.8" hidden="false" customHeight="false" outlineLevel="0" collapsed="false">
      <c r="A595" s="3" t="n">
        <v>0</v>
      </c>
      <c r="B595" s="4" t="n">
        <v>0.65</v>
      </c>
      <c r="C595" s="5" t="n">
        <f aca="false">IF(A595=0, B595, 0)</f>
        <v>0.65</v>
      </c>
      <c r="D595" s="5" t="n">
        <f aca="false">IF(A595=1, B595, 0)</f>
        <v>0</v>
      </c>
    </row>
    <row r="596" customFormat="false" ht="12.8" hidden="false" customHeight="false" outlineLevel="0" collapsed="false">
      <c r="A596" s="3" t="n">
        <v>0</v>
      </c>
      <c r="B596" s="4" t="n">
        <v>0.65</v>
      </c>
      <c r="C596" s="5" t="n">
        <f aca="false">IF(A596=0, B596, 0)</f>
        <v>0.65</v>
      </c>
      <c r="D596" s="5" t="n">
        <f aca="false">IF(A596=1, B596, 0)</f>
        <v>0</v>
      </c>
    </row>
    <row r="597" customFormat="false" ht="12.8" hidden="false" customHeight="false" outlineLevel="0" collapsed="false">
      <c r="A597" s="3" t="n">
        <v>0</v>
      </c>
      <c r="B597" s="4" t="n">
        <v>0.65</v>
      </c>
      <c r="C597" s="5" t="n">
        <f aca="false">IF(A597=0, B597, 0)</f>
        <v>0.65</v>
      </c>
      <c r="D597" s="5" t="n">
        <f aca="false">IF(A597=1, B597, 0)</f>
        <v>0</v>
      </c>
    </row>
    <row r="598" customFormat="false" ht="12.8" hidden="false" customHeight="false" outlineLevel="0" collapsed="false">
      <c r="A598" s="3" t="n">
        <v>0</v>
      </c>
      <c r="B598" s="4" t="n">
        <v>0.65</v>
      </c>
      <c r="C598" s="5" t="n">
        <f aca="false">IF(A598=0, B598, 0)</f>
        <v>0.65</v>
      </c>
      <c r="D598" s="5" t="n">
        <f aca="false">IF(A598=1, B598, 0)</f>
        <v>0</v>
      </c>
    </row>
    <row r="599" customFormat="false" ht="12.8" hidden="false" customHeight="false" outlineLevel="0" collapsed="false">
      <c r="A599" s="3" t="n">
        <v>0</v>
      </c>
      <c r="B599" s="4" t="n">
        <v>0.65</v>
      </c>
      <c r="C599" s="5" t="n">
        <f aca="false">IF(A599=0, B599, 0)</f>
        <v>0.65</v>
      </c>
      <c r="D599" s="5" t="n">
        <f aca="false">IF(A599=1, B599, 0)</f>
        <v>0</v>
      </c>
    </row>
    <row r="600" customFormat="false" ht="12.8" hidden="false" customHeight="false" outlineLevel="0" collapsed="false">
      <c r="A600" s="3" t="n">
        <v>0</v>
      </c>
      <c r="B600" s="4" t="n">
        <v>0.65</v>
      </c>
      <c r="C600" s="5" t="n">
        <f aca="false">IF(A600=0, B600, 0)</f>
        <v>0.65</v>
      </c>
      <c r="D600" s="5" t="n">
        <f aca="false">IF(A600=1, B600, 0)</f>
        <v>0</v>
      </c>
    </row>
    <row r="601" customFormat="false" ht="12.8" hidden="false" customHeight="false" outlineLevel="0" collapsed="false">
      <c r="A601" s="3" t="n">
        <v>0</v>
      </c>
      <c r="B601" s="4" t="n">
        <v>0.65</v>
      </c>
      <c r="C601" s="5" t="n">
        <f aca="false">IF(A601=0, B601, 0)</f>
        <v>0.65</v>
      </c>
      <c r="D601" s="5" t="n">
        <f aca="false">IF(A601=1, B601, 0)</f>
        <v>0</v>
      </c>
    </row>
    <row r="602" customFormat="false" ht="12.8" hidden="false" customHeight="false" outlineLevel="0" collapsed="false">
      <c r="A602" s="6" t="n">
        <v>1</v>
      </c>
      <c r="B602" s="7" t="n">
        <v>0.66</v>
      </c>
      <c r="C602" s="0" t="n">
        <f aca="false">IF(A602=0, B602, 0)</f>
        <v>0</v>
      </c>
      <c r="D602" s="5" t="n">
        <f aca="false">IF(A602=1, B602, 0)</f>
        <v>0.66</v>
      </c>
    </row>
    <row r="603" customFormat="false" ht="12.8" hidden="false" customHeight="false" outlineLevel="0" collapsed="false">
      <c r="A603" s="6" t="n">
        <v>1</v>
      </c>
      <c r="B603" s="7" t="n">
        <v>0.66</v>
      </c>
      <c r="C603" s="0" t="n">
        <f aca="false">IF(A603=0, B603, 0)</f>
        <v>0</v>
      </c>
      <c r="D603" s="5" t="n">
        <f aca="false">IF(A603=1, B603, 0)</f>
        <v>0.66</v>
      </c>
    </row>
    <row r="604" customFormat="false" ht="12.8" hidden="false" customHeight="false" outlineLevel="0" collapsed="false">
      <c r="A604" s="6" t="n">
        <v>0</v>
      </c>
      <c r="B604" s="7" t="n">
        <v>0.66</v>
      </c>
      <c r="C604" s="5" t="n">
        <f aca="false">IF(A604=0, B604, 0)</f>
        <v>0.66</v>
      </c>
      <c r="D604" s="5" t="n">
        <f aca="false">IF(A604=1, B604, 0)</f>
        <v>0</v>
      </c>
    </row>
    <row r="605" customFormat="false" ht="12.8" hidden="false" customHeight="false" outlineLevel="0" collapsed="false">
      <c r="A605" s="6" t="n">
        <v>0</v>
      </c>
      <c r="B605" s="7" t="n">
        <v>0.66</v>
      </c>
      <c r="C605" s="5" t="n">
        <f aca="false">IF(A605=0, B605, 0)</f>
        <v>0.66</v>
      </c>
      <c r="D605" s="5" t="n">
        <f aca="false">IF(A605=1, B605, 0)</f>
        <v>0</v>
      </c>
    </row>
    <row r="606" customFormat="false" ht="12.8" hidden="false" customHeight="false" outlineLevel="0" collapsed="false">
      <c r="A606" s="6" t="n">
        <v>0</v>
      </c>
      <c r="B606" s="7" t="n">
        <v>0.66</v>
      </c>
      <c r="C606" s="5" t="n">
        <f aca="false">IF(A606=0, B606, 0)</f>
        <v>0.66</v>
      </c>
      <c r="D606" s="5" t="n">
        <f aca="false">IF(A606=1, B606, 0)</f>
        <v>0</v>
      </c>
    </row>
    <row r="607" customFormat="false" ht="12.8" hidden="false" customHeight="false" outlineLevel="0" collapsed="false">
      <c r="A607" s="6" t="n">
        <v>1</v>
      </c>
      <c r="B607" s="7" t="n">
        <v>0.66</v>
      </c>
      <c r="C607" s="0" t="n">
        <f aca="false">IF(A607=0, B607, 0)</f>
        <v>0</v>
      </c>
      <c r="D607" s="5" t="n">
        <f aca="false">IF(A607=1, B607, 0)</f>
        <v>0.66</v>
      </c>
    </row>
    <row r="608" customFormat="false" ht="12.8" hidden="false" customHeight="false" outlineLevel="0" collapsed="false">
      <c r="A608" s="6" t="n">
        <v>0</v>
      </c>
      <c r="B608" s="7" t="n">
        <v>0.66</v>
      </c>
      <c r="C608" s="5" t="n">
        <f aca="false">IF(A608=0, B608, 0)</f>
        <v>0.66</v>
      </c>
      <c r="D608" s="5" t="n">
        <f aca="false">IF(A608=1, B608, 0)</f>
        <v>0</v>
      </c>
    </row>
    <row r="609" customFormat="false" ht="12.8" hidden="false" customHeight="false" outlineLevel="0" collapsed="false">
      <c r="A609" s="6" t="n">
        <v>0</v>
      </c>
      <c r="B609" s="7" t="n">
        <v>0.66</v>
      </c>
      <c r="C609" s="5" t="n">
        <f aca="false">IF(A609=0, B609, 0)</f>
        <v>0.66</v>
      </c>
      <c r="D609" s="5" t="n">
        <f aca="false">IF(A609=1, B609, 0)</f>
        <v>0</v>
      </c>
    </row>
    <row r="610" customFormat="false" ht="12.8" hidden="false" customHeight="false" outlineLevel="0" collapsed="false">
      <c r="A610" s="6" t="n">
        <v>0</v>
      </c>
      <c r="B610" s="7" t="n">
        <v>0.66</v>
      </c>
      <c r="C610" s="5" t="n">
        <f aca="false">IF(A610=0, B610, 0)</f>
        <v>0.66</v>
      </c>
      <c r="D610" s="5" t="n">
        <f aca="false">IF(A610=1, B610, 0)</f>
        <v>0</v>
      </c>
    </row>
    <row r="611" customFormat="false" ht="12.8" hidden="false" customHeight="false" outlineLevel="0" collapsed="false">
      <c r="A611" s="6" t="n">
        <v>1</v>
      </c>
      <c r="B611" s="7" t="n">
        <v>0.66</v>
      </c>
      <c r="C611" s="0" t="n">
        <f aca="false">IF(A611=0, B611, 0)</f>
        <v>0</v>
      </c>
      <c r="D611" s="5" t="n">
        <f aca="false">IF(A611=1, B611, 0)</f>
        <v>0.66</v>
      </c>
    </row>
    <row r="612" customFormat="false" ht="12.8" hidden="false" customHeight="false" outlineLevel="0" collapsed="false">
      <c r="A612" s="6" t="n">
        <v>1</v>
      </c>
      <c r="B612" s="7" t="n">
        <v>0.66</v>
      </c>
      <c r="C612" s="0" t="n">
        <f aca="false">IF(A612=0, B612, 0)</f>
        <v>0</v>
      </c>
      <c r="D612" s="5" t="n">
        <f aca="false">IF(A612=1, B612, 0)</f>
        <v>0.66</v>
      </c>
    </row>
    <row r="613" customFormat="false" ht="12.8" hidden="false" customHeight="false" outlineLevel="0" collapsed="false">
      <c r="A613" s="6" t="n">
        <v>1</v>
      </c>
      <c r="B613" s="7" t="n">
        <v>0.66</v>
      </c>
      <c r="C613" s="0" t="n">
        <f aca="false">IF(A613=0, B613, 0)</f>
        <v>0</v>
      </c>
      <c r="D613" s="5" t="n">
        <f aca="false">IF(A613=1, B613, 0)</f>
        <v>0.66</v>
      </c>
    </row>
    <row r="614" customFormat="false" ht="12.8" hidden="false" customHeight="false" outlineLevel="0" collapsed="false">
      <c r="A614" s="6" t="n">
        <v>1</v>
      </c>
      <c r="B614" s="7" t="n">
        <v>0.66</v>
      </c>
      <c r="C614" s="0" t="n">
        <f aca="false">IF(A614=0, B614, 0)</f>
        <v>0</v>
      </c>
      <c r="D614" s="5" t="n">
        <f aca="false">IF(A614=1, B614, 0)</f>
        <v>0.66</v>
      </c>
    </row>
    <row r="615" customFormat="false" ht="12.8" hidden="false" customHeight="false" outlineLevel="0" collapsed="false">
      <c r="A615" s="3" t="n">
        <v>0</v>
      </c>
      <c r="B615" s="4" t="n">
        <v>0.66</v>
      </c>
      <c r="C615" s="5" t="n">
        <f aca="false">IF(A615=0, B615, 0)</f>
        <v>0.66</v>
      </c>
      <c r="D615" s="5" t="n">
        <f aca="false">IF(A615=1, B615, 0)</f>
        <v>0</v>
      </c>
    </row>
    <row r="616" customFormat="false" ht="12.8" hidden="false" customHeight="false" outlineLevel="0" collapsed="false">
      <c r="A616" s="3" t="n">
        <v>0</v>
      </c>
      <c r="B616" s="4" t="n">
        <v>0.66</v>
      </c>
      <c r="C616" s="5" t="n">
        <f aca="false">IF(A616=0, B616, 0)</f>
        <v>0.66</v>
      </c>
      <c r="D616" s="5" t="n">
        <f aca="false">IF(A616=1, B616, 0)</f>
        <v>0</v>
      </c>
    </row>
    <row r="617" customFormat="false" ht="12.8" hidden="false" customHeight="false" outlineLevel="0" collapsed="false">
      <c r="A617" s="3" t="n">
        <v>0</v>
      </c>
      <c r="B617" s="4" t="n">
        <v>0.66</v>
      </c>
      <c r="C617" s="5" t="n">
        <f aca="false">IF(A617=0, B617, 0)</f>
        <v>0.66</v>
      </c>
      <c r="D617" s="5" t="n">
        <f aca="false">IF(A617=1, B617, 0)</f>
        <v>0</v>
      </c>
    </row>
    <row r="618" customFormat="false" ht="12.8" hidden="false" customHeight="false" outlineLevel="0" collapsed="false">
      <c r="A618" s="3" t="n">
        <v>0</v>
      </c>
      <c r="B618" s="4" t="n">
        <v>0.66</v>
      </c>
      <c r="C618" s="5" t="n">
        <f aca="false">IF(A618=0, B618, 0)</f>
        <v>0.66</v>
      </c>
      <c r="D618" s="5" t="n">
        <f aca="false">IF(A618=1, B618, 0)</f>
        <v>0</v>
      </c>
    </row>
    <row r="619" customFormat="false" ht="12.8" hidden="false" customHeight="false" outlineLevel="0" collapsed="false">
      <c r="A619" s="3" t="n">
        <v>0</v>
      </c>
      <c r="B619" s="4" t="n">
        <v>0.66</v>
      </c>
      <c r="C619" s="5" t="n">
        <f aca="false">IF(A619=0, B619, 0)</f>
        <v>0.66</v>
      </c>
      <c r="D619" s="5" t="n">
        <f aca="false">IF(A619=1, B619, 0)</f>
        <v>0</v>
      </c>
    </row>
    <row r="620" customFormat="false" ht="12.8" hidden="false" customHeight="false" outlineLevel="0" collapsed="false">
      <c r="A620" s="3" t="n">
        <v>0</v>
      </c>
      <c r="B620" s="4" t="n">
        <v>0.66</v>
      </c>
      <c r="C620" s="5" t="n">
        <f aca="false">IF(A620=0, B620, 0)</f>
        <v>0.66</v>
      </c>
      <c r="D620" s="5" t="n">
        <f aca="false">IF(A620=1, B620, 0)</f>
        <v>0</v>
      </c>
    </row>
    <row r="621" customFormat="false" ht="12.8" hidden="false" customHeight="false" outlineLevel="0" collapsed="false">
      <c r="A621" s="3" t="n">
        <v>0</v>
      </c>
      <c r="B621" s="4" t="n">
        <v>0.66</v>
      </c>
      <c r="C621" s="5" t="n">
        <f aca="false">IF(A621=0, B621, 0)</f>
        <v>0.66</v>
      </c>
      <c r="D621" s="5" t="n">
        <f aca="false">IF(A621=1, B621, 0)</f>
        <v>0</v>
      </c>
    </row>
    <row r="622" customFormat="false" ht="12.8" hidden="false" customHeight="false" outlineLevel="0" collapsed="false">
      <c r="A622" s="3" t="n">
        <v>0</v>
      </c>
      <c r="B622" s="4" t="n">
        <v>0.66</v>
      </c>
      <c r="C622" s="5" t="n">
        <f aca="false">IF(A622=0, B622, 0)</f>
        <v>0.66</v>
      </c>
      <c r="D622" s="5" t="n">
        <f aca="false">IF(A622=1, B622, 0)</f>
        <v>0</v>
      </c>
    </row>
    <row r="623" customFormat="false" ht="12.8" hidden="false" customHeight="false" outlineLevel="0" collapsed="false">
      <c r="A623" s="3" t="n">
        <v>0</v>
      </c>
      <c r="B623" s="4" t="n">
        <v>0.66</v>
      </c>
      <c r="C623" s="5" t="n">
        <f aca="false">IF(A623=0, B623, 0)</f>
        <v>0.66</v>
      </c>
      <c r="D623" s="5" t="n">
        <f aca="false">IF(A623=1, B623, 0)</f>
        <v>0</v>
      </c>
    </row>
    <row r="624" customFormat="false" ht="12.8" hidden="false" customHeight="false" outlineLevel="0" collapsed="false">
      <c r="A624" s="3" t="n">
        <v>1</v>
      </c>
      <c r="B624" s="4" t="n">
        <v>0.66</v>
      </c>
      <c r="C624" s="0" t="n">
        <f aca="false">IF(A624=0, B624, 0)</f>
        <v>0</v>
      </c>
      <c r="D624" s="5" t="n">
        <f aca="false">IF(A624=1, B624, 0)</f>
        <v>0.66</v>
      </c>
    </row>
    <row r="625" customFormat="false" ht="12.8" hidden="false" customHeight="false" outlineLevel="0" collapsed="false">
      <c r="A625" s="3" t="n">
        <v>0</v>
      </c>
      <c r="B625" s="4" t="n">
        <v>0.66</v>
      </c>
      <c r="C625" s="5" t="n">
        <f aca="false">IF(A625=0, B625, 0)</f>
        <v>0.66</v>
      </c>
      <c r="D625" s="5" t="n">
        <f aca="false">IF(A625=1, B625, 0)</f>
        <v>0</v>
      </c>
    </row>
    <row r="626" customFormat="false" ht="12.8" hidden="false" customHeight="false" outlineLevel="0" collapsed="false">
      <c r="A626" s="3" t="n">
        <v>1</v>
      </c>
      <c r="B626" s="4" t="n">
        <v>0.66</v>
      </c>
      <c r="C626" s="0" t="n">
        <f aca="false">IF(A626=0, B626, 0)</f>
        <v>0</v>
      </c>
      <c r="D626" s="5" t="n">
        <f aca="false">IF(A626=1, B626, 0)</f>
        <v>0.66</v>
      </c>
    </row>
    <row r="627" customFormat="false" ht="12.8" hidden="false" customHeight="false" outlineLevel="0" collapsed="false">
      <c r="A627" s="3" t="n">
        <v>1</v>
      </c>
      <c r="B627" s="4" t="n">
        <v>0.66</v>
      </c>
      <c r="C627" s="0" t="n">
        <f aca="false">IF(A627=0, B627, 0)</f>
        <v>0</v>
      </c>
      <c r="D627" s="5" t="n">
        <f aca="false">IF(A627=1, B627, 0)</f>
        <v>0.66</v>
      </c>
    </row>
    <row r="628" customFormat="false" ht="12.8" hidden="false" customHeight="false" outlineLevel="0" collapsed="false">
      <c r="A628" s="3" t="n">
        <v>0</v>
      </c>
      <c r="B628" s="4" t="n">
        <v>0.66</v>
      </c>
      <c r="C628" s="5" t="n">
        <f aca="false">IF(A628=0, B628, 0)</f>
        <v>0.66</v>
      </c>
      <c r="D628" s="5" t="n">
        <f aca="false">IF(A628=1, B628, 0)</f>
        <v>0</v>
      </c>
    </row>
    <row r="629" customFormat="false" ht="12.8" hidden="false" customHeight="false" outlineLevel="0" collapsed="false">
      <c r="A629" s="3" t="n">
        <v>0</v>
      </c>
      <c r="B629" s="4" t="n">
        <v>0.66</v>
      </c>
      <c r="C629" s="5" t="n">
        <f aca="false">IF(A629=0, B629, 0)</f>
        <v>0.66</v>
      </c>
      <c r="D629" s="5" t="n">
        <f aca="false">IF(A629=1, B629, 0)</f>
        <v>0</v>
      </c>
    </row>
    <row r="630" customFormat="false" ht="12.8" hidden="false" customHeight="false" outlineLevel="0" collapsed="false">
      <c r="A630" s="3" t="n">
        <v>1</v>
      </c>
      <c r="B630" s="4" t="n">
        <v>0.66</v>
      </c>
      <c r="C630" s="0" t="n">
        <f aca="false">IF(A630=0, B630, 0)</f>
        <v>0</v>
      </c>
      <c r="D630" s="5" t="n">
        <f aca="false">IF(A630=1, B630, 0)</f>
        <v>0.66</v>
      </c>
    </row>
    <row r="631" customFormat="false" ht="12.8" hidden="false" customHeight="false" outlineLevel="0" collapsed="false">
      <c r="A631" s="3" t="n">
        <v>0</v>
      </c>
      <c r="B631" s="4" t="n">
        <v>0.66</v>
      </c>
      <c r="C631" s="5" t="n">
        <f aca="false">IF(A631=0, B631, 0)</f>
        <v>0.66</v>
      </c>
      <c r="D631" s="5" t="n">
        <f aca="false">IF(A631=1, B631, 0)</f>
        <v>0</v>
      </c>
    </row>
    <row r="632" customFormat="false" ht="12.8" hidden="false" customHeight="false" outlineLevel="0" collapsed="false">
      <c r="A632" s="3" t="n">
        <v>0</v>
      </c>
      <c r="B632" s="4" t="n">
        <v>0.66</v>
      </c>
      <c r="C632" s="5" t="n">
        <f aca="false">IF(A632=0, B632, 0)</f>
        <v>0.66</v>
      </c>
      <c r="D632" s="5" t="n">
        <f aca="false">IF(A632=1, B632, 0)</f>
        <v>0</v>
      </c>
    </row>
    <row r="633" customFormat="false" ht="12.8" hidden="false" customHeight="false" outlineLevel="0" collapsed="false">
      <c r="A633" s="3" t="n">
        <v>1</v>
      </c>
      <c r="B633" s="4" t="n">
        <v>0.66</v>
      </c>
      <c r="C633" s="0" t="n">
        <f aca="false">IF(A633=0, B633, 0)</f>
        <v>0</v>
      </c>
      <c r="D633" s="5" t="n">
        <f aca="false">IF(A633=1, B633, 0)</f>
        <v>0.66</v>
      </c>
    </row>
    <row r="634" customFormat="false" ht="12.8" hidden="false" customHeight="false" outlineLevel="0" collapsed="false">
      <c r="A634" s="3" t="n">
        <v>1</v>
      </c>
      <c r="B634" s="4" t="n">
        <v>0.66</v>
      </c>
      <c r="C634" s="0" t="n">
        <f aca="false">IF(A634=0, B634, 0)</f>
        <v>0</v>
      </c>
      <c r="D634" s="5" t="n">
        <f aca="false">IF(A634=1, B634, 0)</f>
        <v>0.66</v>
      </c>
    </row>
    <row r="635" customFormat="false" ht="12.8" hidden="false" customHeight="false" outlineLevel="0" collapsed="false">
      <c r="A635" s="3" t="n">
        <v>0</v>
      </c>
      <c r="B635" s="4" t="n">
        <v>0.66</v>
      </c>
      <c r="C635" s="5" t="n">
        <f aca="false">IF(A635=0, B635, 0)</f>
        <v>0.66</v>
      </c>
      <c r="D635" s="5" t="n">
        <f aca="false">IF(A635=1, B635, 0)</f>
        <v>0</v>
      </c>
    </row>
    <row r="636" customFormat="false" ht="12.8" hidden="false" customHeight="false" outlineLevel="0" collapsed="false">
      <c r="A636" s="3" t="n">
        <v>0</v>
      </c>
      <c r="B636" s="4" t="n">
        <v>0.66</v>
      </c>
      <c r="C636" s="5" t="n">
        <f aca="false">IF(A636=0, B636, 0)</f>
        <v>0.66</v>
      </c>
      <c r="D636" s="5" t="n">
        <f aca="false">IF(A636=1, B636, 0)</f>
        <v>0</v>
      </c>
    </row>
    <row r="637" customFormat="false" ht="12.8" hidden="false" customHeight="false" outlineLevel="0" collapsed="false">
      <c r="A637" s="6" t="n">
        <v>1</v>
      </c>
      <c r="B637" s="7" t="n">
        <v>0.67</v>
      </c>
      <c r="C637" s="0" t="n">
        <f aca="false">IF(A637=0, B637, 0)</f>
        <v>0</v>
      </c>
      <c r="D637" s="5" t="n">
        <f aca="false">IF(A637=1, B637, 0)</f>
        <v>0.67</v>
      </c>
    </row>
    <row r="638" customFormat="false" ht="12.8" hidden="false" customHeight="false" outlineLevel="0" collapsed="false">
      <c r="A638" s="6" t="n">
        <v>0</v>
      </c>
      <c r="B638" s="7" t="n">
        <v>0.67</v>
      </c>
      <c r="C638" s="5" t="n">
        <f aca="false">IF(A638=0, B638, 0)</f>
        <v>0.67</v>
      </c>
      <c r="D638" s="5" t="n">
        <f aca="false">IF(A638=1, B638, 0)</f>
        <v>0</v>
      </c>
    </row>
    <row r="639" customFormat="false" ht="12.8" hidden="false" customHeight="false" outlineLevel="0" collapsed="false">
      <c r="A639" s="6" t="n">
        <v>1</v>
      </c>
      <c r="B639" s="7" t="n">
        <v>0.67</v>
      </c>
      <c r="C639" s="0" t="n">
        <f aca="false">IF(A639=0, B639, 0)</f>
        <v>0</v>
      </c>
      <c r="D639" s="5" t="n">
        <f aca="false">IF(A639=1, B639, 0)</f>
        <v>0.67</v>
      </c>
    </row>
    <row r="640" customFormat="false" ht="12.8" hidden="false" customHeight="false" outlineLevel="0" collapsed="false">
      <c r="A640" s="3" t="n">
        <v>1</v>
      </c>
      <c r="B640" s="4" t="n">
        <v>0.67</v>
      </c>
      <c r="C640" s="0" t="n">
        <f aca="false">IF(A640=0, B640, 0)</f>
        <v>0</v>
      </c>
      <c r="D640" s="5" t="n">
        <f aca="false">IF(A640=1, B640, 0)</f>
        <v>0.67</v>
      </c>
    </row>
    <row r="641" customFormat="false" ht="12.8" hidden="false" customHeight="false" outlineLevel="0" collapsed="false">
      <c r="A641" s="3" t="n">
        <v>0</v>
      </c>
      <c r="B641" s="4" t="n">
        <v>0.67</v>
      </c>
      <c r="C641" s="5" t="n">
        <f aca="false">IF(A641=0, B641, 0)</f>
        <v>0.67</v>
      </c>
      <c r="D641" s="5" t="n">
        <f aca="false">IF(A641=1, B641, 0)</f>
        <v>0</v>
      </c>
    </row>
    <row r="642" customFormat="false" ht="12.8" hidden="false" customHeight="false" outlineLevel="0" collapsed="false">
      <c r="A642" s="3" t="n">
        <v>0</v>
      </c>
      <c r="B642" s="4" t="n">
        <v>0.67</v>
      </c>
      <c r="C642" s="5" t="n">
        <f aca="false">IF(A642=0, B642, 0)</f>
        <v>0.67</v>
      </c>
      <c r="D642" s="5" t="n">
        <f aca="false">IF(A642=1, B642, 0)</f>
        <v>0</v>
      </c>
    </row>
    <row r="643" customFormat="false" ht="12.8" hidden="false" customHeight="false" outlineLevel="0" collapsed="false">
      <c r="A643" s="3" t="n">
        <v>0</v>
      </c>
      <c r="B643" s="4" t="n">
        <v>0.67</v>
      </c>
      <c r="C643" s="5" t="n">
        <f aca="false">IF(A643=0, B643, 0)</f>
        <v>0.67</v>
      </c>
      <c r="D643" s="5" t="n">
        <f aca="false">IF(A643=1, B643, 0)</f>
        <v>0</v>
      </c>
    </row>
    <row r="644" customFormat="false" ht="12.8" hidden="false" customHeight="false" outlineLevel="0" collapsed="false">
      <c r="A644" s="3" t="n">
        <v>1</v>
      </c>
      <c r="B644" s="4" t="n">
        <v>0.67</v>
      </c>
      <c r="C644" s="0" t="n">
        <f aca="false">IF(A644=0, B644, 0)</f>
        <v>0</v>
      </c>
      <c r="D644" s="5" t="n">
        <f aca="false">IF(A644=1, B644, 0)</f>
        <v>0.67</v>
      </c>
    </row>
    <row r="645" customFormat="false" ht="12.8" hidden="false" customHeight="false" outlineLevel="0" collapsed="false">
      <c r="A645" s="3" t="n">
        <v>0</v>
      </c>
      <c r="B645" s="4" t="n">
        <v>0.67</v>
      </c>
      <c r="C645" s="5" t="n">
        <f aca="false">IF(A645=0, B645, 0)</f>
        <v>0.67</v>
      </c>
      <c r="D645" s="5" t="n">
        <f aca="false">IF(A645=1, B645, 0)</f>
        <v>0</v>
      </c>
    </row>
    <row r="646" customFormat="false" ht="12.8" hidden="false" customHeight="false" outlineLevel="0" collapsed="false">
      <c r="A646" s="3" t="n">
        <v>0</v>
      </c>
      <c r="B646" s="4" t="n">
        <v>0.67</v>
      </c>
      <c r="C646" s="5" t="n">
        <f aca="false">IF(A646=0, B646, 0)</f>
        <v>0.67</v>
      </c>
      <c r="D646" s="5" t="n">
        <f aca="false">IF(A646=1, B646, 0)</f>
        <v>0</v>
      </c>
    </row>
    <row r="647" customFormat="false" ht="12.8" hidden="false" customHeight="false" outlineLevel="0" collapsed="false">
      <c r="A647" s="3" t="n">
        <v>0</v>
      </c>
      <c r="B647" s="4" t="n">
        <v>0.67</v>
      </c>
      <c r="C647" s="5" t="n">
        <f aca="false">IF(A647=0, B647, 0)</f>
        <v>0.67</v>
      </c>
      <c r="D647" s="5" t="n">
        <f aca="false">IF(A647=1, B647, 0)</f>
        <v>0</v>
      </c>
    </row>
    <row r="648" customFormat="false" ht="12.8" hidden="false" customHeight="false" outlineLevel="0" collapsed="false">
      <c r="A648" s="3" t="n">
        <v>1</v>
      </c>
      <c r="B648" s="4" t="n">
        <v>0.67</v>
      </c>
      <c r="C648" s="0" t="n">
        <f aca="false">IF(A648=0, B648, 0)</f>
        <v>0</v>
      </c>
      <c r="D648" s="5" t="n">
        <f aca="false">IF(A648=1, B648, 0)</f>
        <v>0.67</v>
      </c>
    </row>
    <row r="649" customFormat="false" ht="12.8" hidden="false" customHeight="false" outlineLevel="0" collapsed="false">
      <c r="A649" s="3" t="n">
        <v>1</v>
      </c>
      <c r="B649" s="4" t="n">
        <v>0.67</v>
      </c>
      <c r="C649" s="0" t="n">
        <f aca="false">IF(A649=0, B649, 0)</f>
        <v>0</v>
      </c>
      <c r="D649" s="5" t="n">
        <f aca="false">IF(A649=1, B649, 0)</f>
        <v>0.67</v>
      </c>
    </row>
    <row r="650" customFormat="false" ht="12.8" hidden="false" customHeight="false" outlineLevel="0" collapsed="false">
      <c r="A650" s="3" t="n">
        <v>1</v>
      </c>
      <c r="B650" s="4" t="n">
        <v>0.67</v>
      </c>
      <c r="C650" s="0" t="n">
        <f aca="false">IF(A650=0, B650, 0)</f>
        <v>0</v>
      </c>
      <c r="D650" s="5" t="n">
        <f aca="false">IF(A650=1, B650, 0)</f>
        <v>0.67</v>
      </c>
    </row>
    <row r="651" customFormat="false" ht="12.8" hidden="false" customHeight="false" outlineLevel="0" collapsed="false">
      <c r="A651" s="3" t="n">
        <v>0</v>
      </c>
      <c r="B651" s="4" t="n">
        <v>0.67</v>
      </c>
      <c r="C651" s="5" t="n">
        <f aca="false">IF(A651=0, B651, 0)</f>
        <v>0.67</v>
      </c>
      <c r="D651" s="5" t="n">
        <f aca="false">IF(A651=1, B651, 0)</f>
        <v>0</v>
      </c>
    </row>
    <row r="652" customFormat="false" ht="12.8" hidden="false" customHeight="false" outlineLevel="0" collapsed="false">
      <c r="A652" s="3" t="n">
        <v>1</v>
      </c>
      <c r="B652" s="4" t="n">
        <v>0.67</v>
      </c>
      <c r="C652" s="0" t="n">
        <f aca="false">IF(A652=0, B652, 0)</f>
        <v>0</v>
      </c>
      <c r="D652" s="5" t="n">
        <f aca="false">IF(A652=1, B652, 0)</f>
        <v>0.67</v>
      </c>
    </row>
    <row r="653" customFormat="false" ht="12.8" hidden="false" customHeight="false" outlineLevel="0" collapsed="false">
      <c r="A653" s="3" t="n">
        <v>1</v>
      </c>
      <c r="B653" s="4" t="n">
        <v>0.67</v>
      </c>
      <c r="C653" s="0" t="n">
        <f aca="false">IF(A653=0, B653, 0)</f>
        <v>0</v>
      </c>
      <c r="D653" s="5" t="n">
        <f aca="false">IF(A653=1, B653, 0)</f>
        <v>0.67</v>
      </c>
    </row>
    <row r="654" customFormat="false" ht="12.8" hidden="false" customHeight="false" outlineLevel="0" collapsed="false">
      <c r="A654" s="3" t="n">
        <v>1</v>
      </c>
      <c r="B654" s="4" t="n">
        <v>0.67</v>
      </c>
      <c r="C654" s="0" t="n">
        <f aca="false">IF(A654=0, B654, 0)</f>
        <v>0</v>
      </c>
      <c r="D654" s="5" t="n">
        <f aca="false">IF(A654=1, B654, 0)</f>
        <v>0.67</v>
      </c>
    </row>
    <row r="655" customFormat="false" ht="12.8" hidden="false" customHeight="false" outlineLevel="0" collapsed="false">
      <c r="A655" s="6" t="n">
        <v>1</v>
      </c>
      <c r="B655" s="7" t="n">
        <v>0.68</v>
      </c>
      <c r="C655" s="0" t="n">
        <f aca="false">IF(A655=0, B655, 0)</f>
        <v>0</v>
      </c>
      <c r="D655" s="5" t="n">
        <f aca="false">IF(A655=1, B655, 0)</f>
        <v>0.68</v>
      </c>
    </row>
    <row r="656" customFormat="false" ht="12.8" hidden="false" customHeight="false" outlineLevel="0" collapsed="false">
      <c r="A656" s="6" t="n">
        <v>0</v>
      </c>
      <c r="B656" s="7" t="n">
        <v>0.68</v>
      </c>
      <c r="C656" s="5" t="n">
        <f aca="false">IF(A656=0, B656, 0)</f>
        <v>0.68</v>
      </c>
      <c r="D656" s="5" t="n">
        <f aca="false">IF(A656=1, B656, 0)</f>
        <v>0</v>
      </c>
    </row>
    <row r="657" customFormat="false" ht="12.8" hidden="false" customHeight="false" outlineLevel="0" collapsed="false">
      <c r="A657" s="6" t="n">
        <v>0</v>
      </c>
      <c r="B657" s="7" t="n">
        <v>0.68</v>
      </c>
      <c r="C657" s="5" t="n">
        <f aca="false">IF(A657=0, B657, 0)</f>
        <v>0.68</v>
      </c>
      <c r="D657" s="5" t="n">
        <f aca="false">IF(A657=1, B657, 0)</f>
        <v>0</v>
      </c>
    </row>
    <row r="658" customFormat="false" ht="12.8" hidden="false" customHeight="false" outlineLevel="0" collapsed="false">
      <c r="A658" s="6" t="n">
        <v>0</v>
      </c>
      <c r="B658" s="7" t="n">
        <v>0.68</v>
      </c>
      <c r="C658" s="5" t="n">
        <f aca="false">IF(A658=0, B658, 0)</f>
        <v>0.68</v>
      </c>
      <c r="D658" s="5" t="n">
        <f aca="false">IF(A658=1, B658, 0)</f>
        <v>0</v>
      </c>
    </row>
    <row r="659" customFormat="false" ht="12.8" hidden="false" customHeight="false" outlineLevel="0" collapsed="false">
      <c r="A659" s="6" t="n">
        <v>0</v>
      </c>
      <c r="B659" s="7" t="n">
        <v>0.68</v>
      </c>
      <c r="C659" s="5" t="n">
        <f aca="false">IF(A659=0, B659, 0)</f>
        <v>0.68</v>
      </c>
      <c r="D659" s="5" t="n">
        <f aca="false">IF(A659=1, B659, 0)</f>
        <v>0</v>
      </c>
    </row>
    <row r="660" customFormat="false" ht="12.8" hidden="false" customHeight="false" outlineLevel="0" collapsed="false">
      <c r="A660" s="6" t="n">
        <v>1</v>
      </c>
      <c r="B660" s="7" t="n">
        <v>0.68</v>
      </c>
      <c r="C660" s="0" t="n">
        <f aca="false">IF(A660=0, B660, 0)</f>
        <v>0</v>
      </c>
      <c r="D660" s="5" t="n">
        <f aca="false">IF(A660=1, B660, 0)</f>
        <v>0.68</v>
      </c>
    </row>
    <row r="661" customFormat="false" ht="12.8" hidden="false" customHeight="false" outlineLevel="0" collapsed="false">
      <c r="A661" s="3" t="n">
        <v>1</v>
      </c>
      <c r="B661" s="4" t="n">
        <v>0.68</v>
      </c>
      <c r="C661" s="0" t="n">
        <f aca="false">IF(A661=0, B661, 0)</f>
        <v>0</v>
      </c>
      <c r="D661" s="5" t="n">
        <f aca="false">IF(A661=1, B661, 0)</f>
        <v>0.68</v>
      </c>
    </row>
    <row r="662" customFormat="false" ht="12.8" hidden="false" customHeight="false" outlineLevel="0" collapsed="false">
      <c r="A662" s="3" t="n">
        <v>1</v>
      </c>
      <c r="B662" s="4" t="n">
        <v>0.68</v>
      </c>
      <c r="C662" s="0" t="n">
        <f aca="false">IF(A662=0, B662, 0)</f>
        <v>0</v>
      </c>
      <c r="D662" s="5" t="n">
        <f aca="false">IF(A662=1, B662, 0)</f>
        <v>0.68</v>
      </c>
    </row>
    <row r="663" customFormat="false" ht="12.8" hidden="false" customHeight="false" outlineLevel="0" collapsed="false">
      <c r="A663" s="3" t="n">
        <v>1</v>
      </c>
      <c r="B663" s="4" t="n">
        <v>0.68</v>
      </c>
      <c r="C663" s="0" t="n">
        <f aca="false">IF(A663=0, B663, 0)</f>
        <v>0</v>
      </c>
      <c r="D663" s="5" t="n">
        <f aca="false">IF(A663=1, B663, 0)</f>
        <v>0.68</v>
      </c>
    </row>
    <row r="664" customFormat="false" ht="12.8" hidden="false" customHeight="false" outlineLevel="0" collapsed="false">
      <c r="A664" s="3" t="n">
        <v>1</v>
      </c>
      <c r="B664" s="4" t="n">
        <v>0.68</v>
      </c>
      <c r="C664" s="0" t="n">
        <f aca="false">IF(A664=0, B664, 0)</f>
        <v>0</v>
      </c>
      <c r="D664" s="5" t="n">
        <f aca="false">IF(A664=1, B664, 0)</f>
        <v>0.68</v>
      </c>
    </row>
    <row r="665" customFormat="false" ht="12.8" hidden="false" customHeight="false" outlineLevel="0" collapsed="false">
      <c r="A665" s="3" t="n">
        <v>0</v>
      </c>
      <c r="B665" s="4" t="n">
        <v>0.68</v>
      </c>
      <c r="C665" s="5" t="n">
        <f aca="false">IF(A665=0, B665, 0)</f>
        <v>0.68</v>
      </c>
      <c r="D665" s="5" t="n">
        <f aca="false">IF(A665=1, B665, 0)</f>
        <v>0</v>
      </c>
    </row>
    <row r="666" customFormat="false" ht="12.8" hidden="false" customHeight="false" outlineLevel="0" collapsed="false">
      <c r="A666" s="3" t="n">
        <v>1</v>
      </c>
      <c r="B666" s="4" t="n">
        <v>0.68</v>
      </c>
      <c r="C666" s="0" t="n">
        <f aca="false">IF(A666=0, B666, 0)</f>
        <v>0</v>
      </c>
      <c r="D666" s="5" t="n">
        <f aca="false">IF(A666=1, B666, 0)</f>
        <v>0.68</v>
      </c>
    </row>
    <row r="667" customFormat="false" ht="12.8" hidden="false" customHeight="false" outlineLevel="0" collapsed="false">
      <c r="A667" s="3" t="n">
        <v>1</v>
      </c>
      <c r="B667" s="4" t="n">
        <v>0.68</v>
      </c>
      <c r="C667" s="0" t="n">
        <f aca="false">IF(A667=0, B667, 0)</f>
        <v>0</v>
      </c>
      <c r="D667" s="5" t="n">
        <f aca="false">IF(A667=1, B667, 0)</f>
        <v>0.68</v>
      </c>
    </row>
    <row r="668" customFormat="false" ht="12.8" hidden="false" customHeight="false" outlineLevel="0" collapsed="false">
      <c r="A668" s="6" t="n">
        <v>0</v>
      </c>
      <c r="B668" s="7" t="n">
        <v>0.69</v>
      </c>
      <c r="C668" s="5" t="n">
        <f aca="false">IF(A668=0, B668, 0)</f>
        <v>0.69</v>
      </c>
      <c r="D668" s="5" t="n">
        <f aca="false">IF(A668=1, B668, 0)</f>
        <v>0</v>
      </c>
    </row>
    <row r="669" customFormat="false" ht="12.8" hidden="false" customHeight="false" outlineLevel="0" collapsed="false">
      <c r="A669" s="6" t="n">
        <v>1</v>
      </c>
      <c r="B669" s="7" t="n">
        <v>0.69</v>
      </c>
      <c r="C669" s="0" t="n">
        <f aca="false">IF(A669=0, B669, 0)</f>
        <v>0</v>
      </c>
      <c r="D669" s="5" t="n">
        <f aca="false">IF(A669=1, B669, 0)</f>
        <v>0.69</v>
      </c>
    </row>
    <row r="670" customFormat="false" ht="12.8" hidden="false" customHeight="false" outlineLevel="0" collapsed="false">
      <c r="A670" s="6" t="n">
        <v>0</v>
      </c>
      <c r="B670" s="7" t="n">
        <v>0.69</v>
      </c>
      <c r="C670" s="5" t="n">
        <f aca="false">IF(A670=0, B670, 0)</f>
        <v>0.69</v>
      </c>
      <c r="D670" s="5" t="n">
        <f aca="false">IF(A670=1, B670, 0)</f>
        <v>0</v>
      </c>
    </row>
    <row r="671" customFormat="false" ht="12.8" hidden="false" customHeight="false" outlineLevel="0" collapsed="false">
      <c r="A671" s="6" t="n">
        <v>0</v>
      </c>
      <c r="B671" s="7" t="n">
        <v>0.69</v>
      </c>
      <c r="C671" s="5" t="n">
        <f aca="false">IF(A671=0, B671, 0)</f>
        <v>0.69</v>
      </c>
      <c r="D671" s="5" t="n">
        <f aca="false">IF(A671=1, B671, 0)</f>
        <v>0</v>
      </c>
    </row>
    <row r="672" customFormat="false" ht="12.8" hidden="false" customHeight="false" outlineLevel="0" collapsed="false">
      <c r="A672" s="6" t="n">
        <v>1</v>
      </c>
      <c r="B672" s="7" t="n">
        <v>0.69</v>
      </c>
      <c r="C672" s="0" t="n">
        <f aca="false">IF(A672=0, B672, 0)</f>
        <v>0</v>
      </c>
      <c r="D672" s="5" t="n">
        <f aca="false">IF(A672=1, B672, 0)</f>
        <v>0.69</v>
      </c>
    </row>
    <row r="673" customFormat="false" ht="12.8" hidden="false" customHeight="false" outlineLevel="0" collapsed="false">
      <c r="A673" s="3" t="n">
        <v>1</v>
      </c>
      <c r="B673" s="4" t="n">
        <v>0.69</v>
      </c>
      <c r="C673" s="0" t="n">
        <f aca="false">IF(A673=0, B673, 0)</f>
        <v>0</v>
      </c>
      <c r="D673" s="5" t="n">
        <f aca="false">IF(A673=1, B673, 0)</f>
        <v>0.69</v>
      </c>
    </row>
    <row r="674" customFormat="false" ht="12.8" hidden="false" customHeight="false" outlineLevel="0" collapsed="false">
      <c r="A674" s="3" t="n">
        <v>0</v>
      </c>
      <c r="B674" s="4" t="n">
        <v>0.69</v>
      </c>
      <c r="C674" s="5" t="n">
        <f aca="false">IF(A674=0, B674, 0)</f>
        <v>0.69</v>
      </c>
      <c r="D674" s="5" t="n">
        <f aca="false">IF(A674=1, B674, 0)</f>
        <v>0</v>
      </c>
    </row>
    <row r="675" customFormat="false" ht="12.8" hidden="false" customHeight="false" outlineLevel="0" collapsed="false">
      <c r="A675" s="3" t="n">
        <v>0</v>
      </c>
      <c r="B675" s="4" t="n">
        <v>0.69</v>
      </c>
      <c r="C675" s="5" t="n">
        <f aca="false">IF(A675=0, B675, 0)</f>
        <v>0.69</v>
      </c>
      <c r="D675" s="5" t="n">
        <f aca="false">IF(A675=1, B675, 0)</f>
        <v>0</v>
      </c>
    </row>
    <row r="676" customFormat="false" ht="12.8" hidden="false" customHeight="false" outlineLevel="0" collapsed="false">
      <c r="A676" s="3" t="n">
        <v>0</v>
      </c>
      <c r="B676" s="4" t="n">
        <v>0.69</v>
      </c>
      <c r="C676" s="5" t="n">
        <f aca="false">IF(A676=0, B676, 0)</f>
        <v>0.69</v>
      </c>
      <c r="D676" s="5" t="n">
        <f aca="false">IF(A676=1, B676, 0)</f>
        <v>0</v>
      </c>
    </row>
    <row r="677" customFormat="false" ht="12.8" hidden="false" customHeight="false" outlineLevel="0" collapsed="false">
      <c r="A677" s="3" t="n">
        <v>0</v>
      </c>
      <c r="B677" s="4" t="n">
        <v>0.69</v>
      </c>
      <c r="C677" s="5" t="n">
        <f aca="false">IF(A677=0, B677, 0)</f>
        <v>0.69</v>
      </c>
      <c r="D677" s="5" t="n">
        <f aca="false">IF(A677=1, B677, 0)</f>
        <v>0</v>
      </c>
    </row>
    <row r="678" customFormat="false" ht="12.8" hidden="false" customHeight="false" outlineLevel="0" collapsed="false">
      <c r="A678" s="3" t="n">
        <v>1</v>
      </c>
      <c r="B678" s="4" t="n">
        <v>0.69</v>
      </c>
      <c r="C678" s="0" t="n">
        <f aca="false">IF(A678=0, B678, 0)</f>
        <v>0</v>
      </c>
      <c r="D678" s="5" t="n">
        <f aca="false">IF(A678=1, B678, 0)</f>
        <v>0.69</v>
      </c>
    </row>
    <row r="679" customFormat="false" ht="12.8" hidden="false" customHeight="false" outlineLevel="0" collapsed="false">
      <c r="A679" s="3" t="n">
        <v>1</v>
      </c>
      <c r="B679" s="4" t="n">
        <v>0.69</v>
      </c>
      <c r="C679" s="0" t="n">
        <f aca="false">IF(A679=0, B679, 0)</f>
        <v>0</v>
      </c>
      <c r="D679" s="5" t="n">
        <f aca="false">IF(A679=1, B679, 0)</f>
        <v>0.69</v>
      </c>
    </row>
    <row r="680" customFormat="false" ht="12.8" hidden="false" customHeight="false" outlineLevel="0" collapsed="false">
      <c r="A680" s="3" t="n">
        <v>1</v>
      </c>
      <c r="B680" s="4" t="n">
        <v>0.69</v>
      </c>
      <c r="C680" s="0" t="n">
        <f aca="false">IF(A680=0, B680, 0)</f>
        <v>0</v>
      </c>
      <c r="D680" s="5" t="n">
        <f aca="false">IF(A680=1, B680, 0)</f>
        <v>0.69</v>
      </c>
    </row>
    <row r="681" customFormat="false" ht="12.8" hidden="false" customHeight="false" outlineLevel="0" collapsed="false">
      <c r="A681" s="3" t="n">
        <v>1</v>
      </c>
      <c r="B681" s="4" t="n">
        <v>0.69</v>
      </c>
      <c r="C681" s="0" t="n">
        <f aca="false">IF(A681=0, B681, 0)</f>
        <v>0</v>
      </c>
      <c r="D681" s="5" t="n">
        <f aca="false">IF(A681=1, B681, 0)</f>
        <v>0.69</v>
      </c>
    </row>
    <row r="682" customFormat="false" ht="12.8" hidden="false" customHeight="false" outlineLevel="0" collapsed="false">
      <c r="A682" s="3" t="n">
        <v>0</v>
      </c>
      <c r="B682" s="4" t="n">
        <v>0.69</v>
      </c>
      <c r="C682" s="5" t="n">
        <f aca="false">IF(A682=0, B682, 0)</f>
        <v>0.69</v>
      </c>
      <c r="D682" s="5" t="n">
        <f aca="false">IF(A682=1, B682, 0)</f>
        <v>0</v>
      </c>
    </row>
    <row r="683" customFormat="false" ht="12.8" hidden="false" customHeight="false" outlineLevel="0" collapsed="false">
      <c r="A683" s="3" t="n">
        <v>0</v>
      </c>
      <c r="B683" s="4" t="n">
        <v>0.69</v>
      </c>
      <c r="C683" s="5" t="n">
        <f aca="false">IF(A683=0, B683, 0)</f>
        <v>0.69</v>
      </c>
      <c r="D683" s="5" t="n">
        <f aca="false">IF(A683=1, B683, 0)</f>
        <v>0</v>
      </c>
    </row>
    <row r="684" customFormat="false" ht="12.8" hidden="false" customHeight="false" outlineLevel="0" collapsed="false">
      <c r="A684" s="3" t="n">
        <v>1</v>
      </c>
      <c r="B684" s="4" t="n">
        <v>0.69</v>
      </c>
      <c r="C684" s="0" t="n">
        <f aca="false">IF(A684=0, B684, 0)</f>
        <v>0</v>
      </c>
      <c r="D684" s="5" t="n">
        <f aca="false">IF(A684=1, B684, 0)</f>
        <v>0.69</v>
      </c>
    </row>
    <row r="685" customFormat="false" ht="12.8" hidden="false" customHeight="false" outlineLevel="0" collapsed="false">
      <c r="A685" s="6" t="n">
        <v>1</v>
      </c>
      <c r="B685" s="7" t="n">
        <v>0.7</v>
      </c>
      <c r="C685" s="0" t="n">
        <f aca="false">IF(A685=0, B685, 0)</f>
        <v>0</v>
      </c>
      <c r="D685" s="5" t="n">
        <f aca="false">IF(A685=1, B685, 0)</f>
        <v>0.7</v>
      </c>
    </row>
    <row r="686" customFormat="false" ht="12.8" hidden="false" customHeight="false" outlineLevel="0" collapsed="false">
      <c r="A686" s="6" t="n">
        <v>0</v>
      </c>
      <c r="B686" s="7" t="n">
        <v>0.7</v>
      </c>
      <c r="C686" s="5" t="n">
        <f aca="false">IF(A686=0, B686, 0)</f>
        <v>0.7</v>
      </c>
      <c r="D686" s="5" t="n">
        <f aca="false">IF(A686=1, B686, 0)</f>
        <v>0</v>
      </c>
    </row>
    <row r="687" customFormat="false" ht="12.8" hidden="false" customHeight="false" outlineLevel="0" collapsed="false">
      <c r="A687" s="6" t="n">
        <v>1</v>
      </c>
      <c r="B687" s="7" t="n">
        <v>0.7</v>
      </c>
      <c r="C687" s="0" t="n">
        <f aca="false">IF(A687=0, B687, 0)</f>
        <v>0</v>
      </c>
      <c r="D687" s="5" t="n">
        <f aca="false">IF(A687=1, B687, 0)</f>
        <v>0.7</v>
      </c>
    </row>
    <row r="688" customFormat="false" ht="12.8" hidden="false" customHeight="false" outlineLevel="0" collapsed="false">
      <c r="A688" s="6" t="n">
        <v>1</v>
      </c>
      <c r="B688" s="7" t="n">
        <v>0.7</v>
      </c>
      <c r="C688" s="0" t="n">
        <f aca="false">IF(A688=0, B688, 0)</f>
        <v>0</v>
      </c>
      <c r="D688" s="5" t="n">
        <f aca="false">IF(A688=1, B688, 0)</f>
        <v>0.7</v>
      </c>
    </row>
    <row r="689" customFormat="false" ht="12.8" hidden="false" customHeight="false" outlineLevel="0" collapsed="false">
      <c r="A689" s="6" t="n">
        <v>1</v>
      </c>
      <c r="B689" s="7" t="n">
        <v>0.7</v>
      </c>
      <c r="C689" s="0" t="n">
        <f aca="false">IF(A689=0, B689, 0)</f>
        <v>0</v>
      </c>
      <c r="D689" s="5" t="n">
        <f aca="false">IF(A689=1, B689, 0)</f>
        <v>0.7</v>
      </c>
    </row>
    <row r="690" customFormat="false" ht="12.8" hidden="false" customHeight="false" outlineLevel="0" collapsed="false">
      <c r="A690" s="3" t="n">
        <v>0</v>
      </c>
      <c r="B690" s="4" t="n">
        <v>0.7</v>
      </c>
      <c r="C690" s="5" t="n">
        <f aca="false">IF(A690=0, B690, 0)</f>
        <v>0.7</v>
      </c>
      <c r="D690" s="5" t="n">
        <f aca="false">IF(A690=1, B690, 0)</f>
        <v>0</v>
      </c>
    </row>
    <row r="691" customFormat="false" ht="12.8" hidden="false" customHeight="false" outlineLevel="0" collapsed="false">
      <c r="A691" s="3" t="n">
        <v>0</v>
      </c>
      <c r="B691" s="4" t="n">
        <v>0.7</v>
      </c>
      <c r="C691" s="5" t="n">
        <f aca="false">IF(A691=0, B691, 0)</f>
        <v>0.7</v>
      </c>
      <c r="D691" s="5" t="n">
        <f aca="false">IF(A691=1, B691, 0)</f>
        <v>0</v>
      </c>
    </row>
    <row r="692" customFormat="false" ht="12.8" hidden="false" customHeight="false" outlineLevel="0" collapsed="false">
      <c r="A692" s="3" t="n">
        <v>0</v>
      </c>
      <c r="B692" s="4" t="n">
        <v>0.7</v>
      </c>
      <c r="C692" s="5" t="n">
        <f aca="false">IF(A692=0, B692, 0)</f>
        <v>0.7</v>
      </c>
      <c r="D692" s="5" t="n">
        <f aca="false">IF(A692=1, B692, 0)</f>
        <v>0</v>
      </c>
    </row>
    <row r="693" customFormat="false" ht="12.8" hidden="false" customHeight="false" outlineLevel="0" collapsed="false">
      <c r="A693" s="3" t="n">
        <v>1</v>
      </c>
      <c r="B693" s="4" t="n">
        <v>0.7</v>
      </c>
      <c r="C693" s="0" t="n">
        <f aca="false">IF(A693=0, B693, 0)</f>
        <v>0</v>
      </c>
      <c r="D693" s="5" t="n">
        <f aca="false">IF(A693=1, B693, 0)</f>
        <v>0.7</v>
      </c>
    </row>
    <row r="694" customFormat="false" ht="12.8" hidden="false" customHeight="false" outlineLevel="0" collapsed="false">
      <c r="A694" s="3" t="n">
        <v>0</v>
      </c>
      <c r="B694" s="4" t="n">
        <v>0.7</v>
      </c>
      <c r="C694" s="5" t="n">
        <f aca="false">IF(A694=0, B694, 0)</f>
        <v>0.7</v>
      </c>
      <c r="D694" s="5" t="n">
        <f aca="false">IF(A694=1, B694, 0)</f>
        <v>0</v>
      </c>
    </row>
    <row r="695" customFormat="false" ht="12.8" hidden="false" customHeight="false" outlineLevel="0" collapsed="false">
      <c r="A695" s="6" t="n">
        <v>0</v>
      </c>
      <c r="B695" s="7" t="n">
        <v>0.71</v>
      </c>
      <c r="C695" s="5" t="n">
        <f aca="false">IF(A695=0, B695, 0)</f>
        <v>0.71</v>
      </c>
      <c r="D695" s="5" t="n">
        <f aca="false">IF(A695=1, B695, 0)</f>
        <v>0</v>
      </c>
    </row>
    <row r="696" customFormat="false" ht="12.8" hidden="false" customHeight="false" outlineLevel="0" collapsed="false">
      <c r="A696" s="6" t="n">
        <v>0</v>
      </c>
      <c r="B696" s="7" t="n">
        <v>0.71</v>
      </c>
      <c r="C696" s="5" t="n">
        <f aca="false">IF(A696=0, B696, 0)</f>
        <v>0.71</v>
      </c>
      <c r="D696" s="5" t="n">
        <f aca="false">IF(A696=1, B696, 0)</f>
        <v>0</v>
      </c>
    </row>
    <row r="697" customFormat="false" ht="12.8" hidden="false" customHeight="false" outlineLevel="0" collapsed="false">
      <c r="A697" s="6" t="n">
        <v>1</v>
      </c>
      <c r="B697" s="7" t="n">
        <v>0.71</v>
      </c>
      <c r="C697" s="0" t="n">
        <f aca="false">IF(A697=0, B697, 0)</f>
        <v>0</v>
      </c>
      <c r="D697" s="5" t="n">
        <f aca="false">IF(A697=1, B697, 0)</f>
        <v>0.71</v>
      </c>
    </row>
    <row r="698" customFormat="false" ht="12.8" hidden="false" customHeight="false" outlineLevel="0" collapsed="false">
      <c r="A698" s="6" t="n">
        <v>0</v>
      </c>
      <c r="B698" s="7" t="n">
        <v>0.71</v>
      </c>
      <c r="C698" s="5" t="n">
        <f aca="false">IF(A698=0, B698, 0)</f>
        <v>0.71</v>
      </c>
      <c r="D698" s="5" t="n">
        <f aca="false">IF(A698=1, B698, 0)</f>
        <v>0</v>
      </c>
    </row>
    <row r="699" customFormat="false" ht="12.8" hidden="false" customHeight="false" outlineLevel="0" collapsed="false">
      <c r="A699" s="3" t="n">
        <v>0</v>
      </c>
      <c r="B699" s="4" t="n">
        <v>0.71</v>
      </c>
      <c r="C699" s="5" t="n">
        <f aca="false">IF(A699=0, B699, 0)</f>
        <v>0.71</v>
      </c>
      <c r="D699" s="5" t="n">
        <f aca="false">IF(A699=1, B699, 0)</f>
        <v>0</v>
      </c>
    </row>
    <row r="700" customFormat="false" ht="12.8" hidden="false" customHeight="false" outlineLevel="0" collapsed="false">
      <c r="A700" s="3" t="n">
        <v>0</v>
      </c>
      <c r="B700" s="4" t="n">
        <v>0.71</v>
      </c>
      <c r="C700" s="5" t="n">
        <f aca="false">IF(A700=0, B700, 0)</f>
        <v>0.71</v>
      </c>
      <c r="D700" s="5" t="n">
        <f aca="false">IF(A700=1, B700, 0)</f>
        <v>0</v>
      </c>
    </row>
    <row r="701" customFormat="false" ht="12.8" hidden="false" customHeight="false" outlineLevel="0" collapsed="false">
      <c r="A701" s="3" t="n">
        <v>1</v>
      </c>
      <c r="B701" s="4" t="n">
        <v>0.71</v>
      </c>
      <c r="C701" s="0" t="n">
        <f aca="false">IF(A701=0, B701, 0)</f>
        <v>0</v>
      </c>
      <c r="D701" s="5" t="n">
        <f aca="false">IF(A701=1, B701, 0)</f>
        <v>0.71</v>
      </c>
    </row>
    <row r="702" customFormat="false" ht="12.8" hidden="false" customHeight="false" outlineLevel="0" collapsed="false">
      <c r="A702" s="3" t="n">
        <v>0</v>
      </c>
      <c r="B702" s="4" t="n">
        <v>0.71</v>
      </c>
      <c r="C702" s="5" t="n">
        <f aca="false">IF(A702=0, B702, 0)</f>
        <v>0.71</v>
      </c>
      <c r="D702" s="5" t="n">
        <f aca="false">IF(A702=1, B702, 0)</f>
        <v>0</v>
      </c>
    </row>
    <row r="703" customFormat="false" ht="12.8" hidden="false" customHeight="false" outlineLevel="0" collapsed="false">
      <c r="A703" s="3" t="n">
        <v>0</v>
      </c>
      <c r="B703" s="4" t="n">
        <v>0.71</v>
      </c>
      <c r="C703" s="5" t="n">
        <f aca="false">IF(A703=0, B703, 0)</f>
        <v>0.71</v>
      </c>
      <c r="D703" s="5" t="n">
        <f aca="false">IF(A703=1, B703, 0)</f>
        <v>0</v>
      </c>
    </row>
    <row r="704" customFormat="false" ht="12.8" hidden="false" customHeight="false" outlineLevel="0" collapsed="false">
      <c r="A704" s="3" t="n">
        <v>0</v>
      </c>
      <c r="B704" s="4" t="n">
        <v>0.71</v>
      </c>
      <c r="C704" s="5" t="n">
        <f aca="false">IF(A704=0, B704, 0)</f>
        <v>0.71</v>
      </c>
      <c r="D704" s="5" t="n">
        <f aca="false">IF(A704=1, B704, 0)</f>
        <v>0</v>
      </c>
    </row>
    <row r="705" customFormat="false" ht="12.8" hidden="false" customHeight="false" outlineLevel="0" collapsed="false">
      <c r="A705" s="3" t="n">
        <v>1</v>
      </c>
      <c r="B705" s="4" t="n">
        <v>0.71</v>
      </c>
      <c r="C705" s="0" t="n">
        <f aca="false">IF(A705=0, B705, 0)</f>
        <v>0</v>
      </c>
      <c r="D705" s="5" t="n">
        <f aca="false">IF(A705=1, B705, 0)</f>
        <v>0.71</v>
      </c>
    </row>
    <row r="706" customFormat="false" ht="12.8" hidden="false" customHeight="false" outlineLevel="0" collapsed="false">
      <c r="A706" s="3" t="n">
        <v>0</v>
      </c>
      <c r="B706" s="4" t="n">
        <v>0.71</v>
      </c>
      <c r="C706" s="5" t="n">
        <f aca="false">IF(A706=0, B706, 0)</f>
        <v>0.71</v>
      </c>
      <c r="D706" s="5" t="n">
        <f aca="false">IF(A706=1, B706, 0)</f>
        <v>0</v>
      </c>
    </row>
    <row r="707" customFormat="false" ht="12.8" hidden="false" customHeight="false" outlineLevel="0" collapsed="false">
      <c r="A707" s="3" t="n">
        <v>0</v>
      </c>
      <c r="B707" s="4" t="n">
        <v>0.71</v>
      </c>
      <c r="C707" s="5" t="n">
        <f aca="false">IF(A707=0, B707, 0)</f>
        <v>0.71</v>
      </c>
      <c r="D707" s="5" t="n">
        <f aca="false">IF(A707=1, B707, 0)</f>
        <v>0</v>
      </c>
    </row>
    <row r="708" customFormat="false" ht="12.8" hidden="false" customHeight="false" outlineLevel="0" collapsed="false">
      <c r="A708" s="3" t="n">
        <v>0</v>
      </c>
      <c r="B708" s="4" t="n">
        <v>0.71</v>
      </c>
      <c r="C708" s="5" t="n">
        <f aca="false">IF(A708=0, B708, 0)</f>
        <v>0.71</v>
      </c>
      <c r="D708" s="5" t="n">
        <f aca="false">IF(A708=1, B708, 0)</f>
        <v>0</v>
      </c>
    </row>
    <row r="709" customFormat="false" ht="12.8" hidden="false" customHeight="false" outlineLevel="0" collapsed="false">
      <c r="A709" s="3" t="n">
        <v>0</v>
      </c>
      <c r="B709" s="4" t="n">
        <v>0.71</v>
      </c>
      <c r="C709" s="5" t="n">
        <f aca="false">IF(A709=0, B709, 0)</f>
        <v>0.71</v>
      </c>
      <c r="D709" s="5" t="n">
        <f aca="false">IF(A709=1, B709, 0)</f>
        <v>0</v>
      </c>
    </row>
    <row r="710" customFormat="false" ht="12.8" hidden="false" customHeight="false" outlineLevel="0" collapsed="false">
      <c r="A710" s="3" t="n">
        <v>0</v>
      </c>
      <c r="B710" s="4" t="n">
        <v>0.71</v>
      </c>
      <c r="C710" s="5" t="n">
        <f aca="false">IF(A710=0, B710, 0)</f>
        <v>0.71</v>
      </c>
      <c r="D710" s="5" t="n">
        <f aca="false">IF(A710=1, B710, 0)</f>
        <v>0</v>
      </c>
    </row>
    <row r="711" customFormat="false" ht="12.8" hidden="false" customHeight="false" outlineLevel="0" collapsed="false">
      <c r="A711" s="3" t="n">
        <v>1</v>
      </c>
      <c r="B711" s="4" t="n">
        <v>0.71</v>
      </c>
      <c r="C711" s="0" t="n">
        <f aca="false">IF(A711=0, B711, 0)</f>
        <v>0</v>
      </c>
      <c r="D711" s="5" t="n">
        <f aca="false">IF(A711=1, B711, 0)</f>
        <v>0.71</v>
      </c>
    </row>
    <row r="712" customFormat="false" ht="12.8" hidden="false" customHeight="false" outlineLevel="0" collapsed="false">
      <c r="A712" s="3" t="n">
        <v>0</v>
      </c>
      <c r="B712" s="4" t="n">
        <v>0.71</v>
      </c>
      <c r="C712" s="5" t="n">
        <f aca="false">IF(A712=0, B712, 0)</f>
        <v>0.71</v>
      </c>
      <c r="D712" s="5" t="n">
        <f aca="false">IF(A712=1, B712, 0)</f>
        <v>0</v>
      </c>
    </row>
    <row r="713" customFormat="false" ht="12.8" hidden="false" customHeight="false" outlineLevel="0" collapsed="false">
      <c r="A713" s="3" t="n">
        <v>1</v>
      </c>
      <c r="B713" s="4" t="n">
        <v>0.71</v>
      </c>
      <c r="C713" s="0" t="n">
        <f aca="false">IF(A713=0, B713, 0)</f>
        <v>0</v>
      </c>
      <c r="D713" s="5" t="n">
        <f aca="false">IF(A713=1, B713, 0)</f>
        <v>0.71</v>
      </c>
    </row>
    <row r="714" customFormat="false" ht="12.8" hidden="false" customHeight="false" outlineLevel="0" collapsed="false">
      <c r="A714" s="6" t="n">
        <v>1</v>
      </c>
      <c r="B714" s="7" t="n">
        <v>0.72</v>
      </c>
      <c r="C714" s="0" t="n">
        <f aca="false">IF(A714=0, B714, 0)</f>
        <v>0</v>
      </c>
      <c r="D714" s="5" t="n">
        <f aca="false">IF(A714=1, B714, 0)</f>
        <v>0.72</v>
      </c>
    </row>
    <row r="715" customFormat="false" ht="12.8" hidden="false" customHeight="false" outlineLevel="0" collapsed="false">
      <c r="A715" s="6" t="n">
        <v>0</v>
      </c>
      <c r="B715" s="7" t="n">
        <v>0.72</v>
      </c>
      <c r="C715" s="5" t="n">
        <f aca="false">IF(A715=0, B715, 0)</f>
        <v>0.72</v>
      </c>
      <c r="D715" s="5" t="n">
        <f aca="false">IF(A715=1, B715, 0)</f>
        <v>0</v>
      </c>
    </row>
    <row r="716" customFormat="false" ht="12.8" hidden="false" customHeight="false" outlineLevel="0" collapsed="false">
      <c r="A716" s="6" t="n">
        <v>0</v>
      </c>
      <c r="B716" s="7" t="n">
        <v>0.72</v>
      </c>
      <c r="C716" s="5" t="n">
        <f aca="false">IF(A716=0, B716, 0)</f>
        <v>0.72</v>
      </c>
      <c r="D716" s="5" t="n">
        <f aca="false">IF(A716=1, B716, 0)</f>
        <v>0</v>
      </c>
    </row>
    <row r="717" customFormat="false" ht="12.8" hidden="false" customHeight="false" outlineLevel="0" collapsed="false">
      <c r="A717" s="6" t="n">
        <v>0</v>
      </c>
      <c r="B717" s="7" t="n">
        <v>0.72</v>
      </c>
      <c r="C717" s="5" t="n">
        <f aca="false">IF(A717=0, B717, 0)</f>
        <v>0.72</v>
      </c>
      <c r="D717" s="5" t="n">
        <f aca="false">IF(A717=1, B717, 0)</f>
        <v>0</v>
      </c>
    </row>
    <row r="718" customFormat="false" ht="12.8" hidden="false" customHeight="false" outlineLevel="0" collapsed="false">
      <c r="A718" s="6" t="n">
        <v>0</v>
      </c>
      <c r="B718" s="7" t="n">
        <v>0.72</v>
      </c>
      <c r="C718" s="5" t="n">
        <f aca="false">IF(A718=0, B718, 0)</f>
        <v>0.72</v>
      </c>
      <c r="D718" s="5" t="n">
        <f aca="false">IF(A718=1, B718, 0)</f>
        <v>0</v>
      </c>
    </row>
    <row r="719" customFormat="false" ht="12.8" hidden="false" customHeight="false" outlineLevel="0" collapsed="false">
      <c r="A719" s="3" t="n">
        <v>1</v>
      </c>
      <c r="B719" s="4" t="n">
        <v>0.72</v>
      </c>
      <c r="C719" s="0" t="n">
        <f aca="false">IF(A719=0, B719, 0)</f>
        <v>0</v>
      </c>
      <c r="D719" s="5" t="n">
        <f aca="false">IF(A719=1, B719, 0)</f>
        <v>0.72</v>
      </c>
    </row>
    <row r="720" customFormat="false" ht="12.8" hidden="false" customHeight="false" outlineLevel="0" collapsed="false">
      <c r="A720" s="3" t="n">
        <v>1</v>
      </c>
      <c r="B720" s="4" t="n">
        <v>0.72</v>
      </c>
      <c r="C720" s="0" t="n">
        <f aca="false">IF(A720=0, B720, 0)</f>
        <v>0</v>
      </c>
      <c r="D720" s="5" t="n">
        <f aca="false">IF(A720=1, B720, 0)</f>
        <v>0.72</v>
      </c>
    </row>
    <row r="721" customFormat="false" ht="12.8" hidden="false" customHeight="false" outlineLevel="0" collapsed="false">
      <c r="A721" s="3" t="n">
        <v>0</v>
      </c>
      <c r="B721" s="4" t="n">
        <v>0.72</v>
      </c>
      <c r="C721" s="5" t="n">
        <f aca="false">IF(A721=0, B721, 0)</f>
        <v>0.72</v>
      </c>
      <c r="D721" s="5" t="n">
        <f aca="false">IF(A721=1, B721, 0)</f>
        <v>0</v>
      </c>
    </row>
    <row r="722" customFormat="false" ht="12.8" hidden="false" customHeight="false" outlineLevel="0" collapsed="false">
      <c r="A722" s="3" t="n">
        <v>0</v>
      </c>
      <c r="B722" s="4" t="n">
        <v>0.72</v>
      </c>
      <c r="C722" s="5" t="n">
        <f aca="false">IF(A722=0, B722, 0)</f>
        <v>0.72</v>
      </c>
      <c r="D722" s="5" t="n">
        <f aca="false">IF(A722=1, B722, 0)</f>
        <v>0</v>
      </c>
    </row>
    <row r="723" customFormat="false" ht="12.8" hidden="false" customHeight="false" outlineLevel="0" collapsed="false">
      <c r="A723" s="3" t="n">
        <v>0</v>
      </c>
      <c r="B723" s="4" t="n">
        <v>0.72</v>
      </c>
      <c r="C723" s="5" t="n">
        <f aca="false">IF(A723=0, B723, 0)</f>
        <v>0.72</v>
      </c>
      <c r="D723" s="5" t="n">
        <f aca="false">IF(A723=1, B723, 0)</f>
        <v>0</v>
      </c>
    </row>
    <row r="724" customFormat="false" ht="12.8" hidden="false" customHeight="false" outlineLevel="0" collapsed="false">
      <c r="A724" s="3" t="n">
        <v>1</v>
      </c>
      <c r="B724" s="4" t="n">
        <v>0.72</v>
      </c>
      <c r="C724" s="0" t="n">
        <f aca="false">IF(A724=0, B724, 0)</f>
        <v>0</v>
      </c>
      <c r="D724" s="5" t="n">
        <f aca="false">IF(A724=1, B724, 0)</f>
        <v>0.72</v>
      </c>
    </row>
    <row r="725" customFormat="false" ht="12.8" hidden="false" customHeight="false" outlineLevel="0" collapsed="false">
      <c r="A725" s="3" t="n">
        <v>0</v>
      </c>
      <c r="B725" s="4" t="n">
        <v>0.72</v>
      </c>
      <c r="C725" s="5" t="n">
        <f aca="false">IF(A725=0, B725, 0)</f>
        <v>0.72</v>
      </c>
      <c r="D725" s="5" t="n">
        <f aca="false">IF(A725=1, B725, 0)</f>
        <v>0</v>
      </c>
    </row>
    <row r="726" customFormat="false" ht="12.8" hidden="false" customHeight="false" outlineLevel="0" collapsed="false">
      <c r="A726" s="3" t="n">
        <v>0</v>
      </c>
      <c r="B726" s="4" t="n">
        <v>0.72</v>
      </c>
      <c r="C726" s="5" t="n">
        <f aca="false">IF(A726=0, B726, 0)</f>
        <v>0.72</v>
      </c>
      <c r="D726" s="5" t="n">
        <f aca="false">IF(A726=1, B726, 0)</f>
        <v>0</v>
      </c>
    </row>
    <row r="727" customFormat="false" ht="12.8" hidden="false" customHeight="false" outlineLevel="0" collapsed="false">
      <c r="A727" s="3" t="n">
        <v>0</v>
      </c>
      <c r="B727" s="4" t="n">
        <v>0.72</v>
      </c>
      <c r="C727" s="5" t="n">
        <f aca="false">IF(A727=0, B727, 0)</f>
        <v>0.72</v>
      </c>
      <c r="D727" s="5" t="n">
        <f aca="false">IF(A727=1, B727, 0)</f>
        <v>0</v>
      </c>
    </row>
    <row r="728" customFormat="false" ht="12.8" hidden="false" customHeight="false" outlineLevel="0" collapsed="false">
      <c r="A728" s="3" t="n">
        <v>1</v>
      </c>
      <c r="B728" s="4" t="n">
        <v>0.72</v>
      </c>
      <c r="C728" s="0" t="n">
        <f aca="false">IF(A728=0, B728, 0)</f>
        <v>0</v>
      </c>
      <c r="D728" s="5" t="n">
        <f aca="false">IF(A728=1, B728, 0)</f>
        <v>0.72</v>
      </c>
    </row>
    <row r="729" customFormat="false" ht="12.8" hidden="false" customHeight="false" outlineLevel="0" collapsed="false">
      <c r="A729" s="3" t="n">
        <v>1</v>
      </c>
      <c r="B729" s="4" t="n">
        <v>0.72</v>
      </c>
      <c r="C729" s="0" t="n">
        <f aca="false">IF(A729=0, B729, 0)</f>
        <v>0</v>
      </c>
      <c r="D729" s="5" t="n">
        <f aca="false">IF(A729=1, B729, 0)</f>
        <v>0.72</v>
      </c>
    </row>
    <row r="730" customFormat="false" ht="12.8" hidden="false" customHeight="false" outlineLevel="0" collapsed="false">
      <c r="A730" s="3" t="n">
        <v>1</v>
      </c>
      <c r="B730" s="4" t="n">
        <v>0.72</v>
      </c>
      <c r="C730" s="0" t="n">
        <f aca="false">IF(A730=0, B730, 0)</f>
        <v>0</v>
      </c>
      <c r="D730" s="5" t="n">
        <f aca="false">IF(A730=1, B730, 0)</f>
        <v>0.72</v>
      </c>
    </row>
    <row r="731" customFormat="false" ht="12.8" hidden="false" customHeight="false" outlineLevel="0" collapsed="false">
      <c r="A731" s="6" t="n">
        <v>1</v>
      </c>
      <c r="B731" s="7" t="n">
        <v>0.73</v>
      </c>
      <c r="C731" s="0" t="n">
        <f aca="false">IF(A731=0, B731, 0)</f>
        <v>0</v>
      </c>
      <c r="D731" s="5" t="n">
        <f aca="false">IF(A731=1, B731, 0)</f>
        <v>0.73</v>
      </c>
    </row>
    <row r="732" customFormat="false" ht="12.8" hidden="false" customHeight="false" outlineLevel="0" collapsed="false">
      <c r="A732" s="6" t="n">
        <v>1</v>
      </c>
      <c r="B732" s="7" t="n">
        <v>0.73</v>
      </c>
      <c r="C732" s="0" t="n">
        <f aca="false">IF(A732=0, B732, 0)</f>
        <v>0</v>
      </c>
      <c r="D732" s="5" t="n">
        <f aca="false">IF(A732=1, B732, 0)</f>
        <v>0.73</v>
      </c>
    </row>
    <row r="733" customFormat="false" ht="12.8" hidden="false" customHeight="false" outlineLevel="0" collapsed="false">
      <c r="A733" s="6" t="n">
        <v>0</v>
      </c>
      <c r="B733" s="7" t="n">
        <v>0.73</v>
      </c>
      <c r="C733" s="5" t="n">
        <f aca="false">IF(A733=0, B733, 0)</f>
        <v>0.73</v>
      </c>
      <c r="D733" s="5" t="n">
        <f aca="false">IF(A733=1, B733, 0)</f>
        <v>0</v>
      </c>
    </row>
    <row r="734" customFormat="false" ht="12.8" hidden="false" customHeight="false" outlineLevel="0" collapsed="false">
      <c r="A734" s="6" t="n">
        <v>0</v>
      </c>
      <c r="B734" s="7" t="n">
        <v>0.73</v>
      </c>
      <c r="C734" s="5" t="n">
        <f aca="false">IF(A734=0, B734, 0)</f>
        <v>0.73</v>
      </c>
      <c r="D734" s="5" t="n">
        <f aca="false">IF(A734=1, B734, 0)</f>
        <v>0</v>
      </c>
    </row>
    <row r="735" customFormat="false" ht="12.8" hidden="false" customHeight="false" outlineLevel="0" collapsed="false">
      <c r="A735" s="6" t="n">
        <v>1</v>
      </c>
      <c r="B735" s="7" t="n">
        <v>0.73</v>
      </c>
      <c r="C735" s="0" t="n">
        <f aca="false">IF(A735=0, B735, 0)</f>
        <v>0</v>
      </c>
      <c r="D735" s="5" t="n">
        <f aca="false">IF(A735=1, B735, 0)</f>
        <v>0.73</v>
      </c>
    </row>
    <row r="736" customFormat="false" ht="12.8" hidden="false" customHeight="false" outlineLevel="0" collapsed="false">
      <c r="A736" s="6" t="n">
        <v>0</v>
      </c>
      <c r="B736" s="7" t="n">
        <v>0.73</v>
      </c>
      <c r="C736" s="5" t="n">
        <f aca="false">IF(A736=0, B736, 0)</f>
        <v>0.73</v>
      </c>
      <c r="D736" s="5" t="n">
        <f aca="false">IF(A736=1, B736, 0)</f>
        <v>0</v>
      </c>
    </row>
    <row r="737" customFormat="false" ht="12.8" hidden="false" customHeight="false" outlineLevel="0" collapsed="false">
      <c r="A737" s="6" t="n">
        <v>1</v>
      </c>
      <c r="B737" s="7" t="n">
        <v>0.73</v>
      </c>
      <c r="C737" s="0" t="n">
        <f aca="false">IF(A737=0, B737, 0)</f>
        <v>0</v>
      </c>
      <c r="D737" s="5" t="n">
        <f aca="false">IF(A737=1, B737, 0)</f>
        <v>0.73</v>
      </c>
    </row>
    <row r="738" customFormat="false" ht="12.8" hidden="false" customHeight="false" outlineLevel="0" collapsed="false">
      <c r="A738" s="3" t="n">
        <v>1</v>
      </c>
      <c r="B738" s="4" t="n">
        <v>0.73</v>
      </c>
      <c r="C738" s="0" t="n">
        <f aca="false">IF(A738=0, B738, 0)</f>
        <v>0</v>
      </c>
      <c r="D738" s="5" t="n">
        <f aca="false">IF(A738=1, B738, 0)</f>
        <v>0.73</v>
      </c>
    </row>
    <row r="739" customFormat="false" ht="12.8" hidden="false" customHeight="false" outlineLevel="0" collapsed="false">
      <c r="A739" s="3" t="n">
        <v>0</v>
      </c>
      <c r="B739" s="4" t="n">
        <v>0.73</v>
      </c>
      <c r="C739" s="5" t="n">
        <f aca="false">IF(A739=0, B739, 0)</f>
        <v>0.73</v>
      </c>
      <c r="D739" s="5" t="n">
        <f aca="false">IF(A739=1, B739, 0)</f>
        <v>0</v>
      </c>
    </row>
    <row r="740" customFormat="false" ht="12.8" hidden="false" customHeight="false" outlineLevel="0" collapsed="false">
      <c r="A740" s="3" t="n">
        <v>0</v>
      </c>
      <c r="B740" s="4" t="n">
        <v>0.73</v>
      </c>
      <c r="C740" s="5" t="n">
        <f aca="false">IF(A740=0, B740, 0)</f>
        <v>0.73</v>
      </c>
      <c r="D740" s="5" t="n">
        <f aca="false">IF(A740=1, B740, 0)</f>
        <v>0</v>
      </c>
    </row>
    <row r="741" customFormat="false" ht="12.8" hidden="false" customHeight="false" outlineLevel="0" collapsed="false">
      <c r="A741" s="3" t="n">
        <v>1</v>
      </c>
      <c r="B741" s="4" t="n">
        <v>0.73</v>
      </c>
      <c r="C741" s="0" t="n">
        <f aca="false">IF(A741=0, B741, 0)</f>
        <v>0</v>
      </c>
      <c r="D741" s="5" t="n">
        <f aca="false">IF(A741=1, B741, 0)</f>
        <v>0.73</v>
      </c>
    </row>
    <row r="742" customFormat="false" ht="12.8" hidden="false" customHeight="false" outlineLevel="0" collapsed="false">
      <c r="A742" s="3" t="n">
        <v>0</v>
      </c>
      <c r="B742" s="4" t="n">
        <v>0.73</v>
      </c>
      <c r="C742" s="5" t="n">
        <f aca="false">IF(A742=0, B742, 0)</f>
        <v>0.73</v>
      </c>
      <c r="D742" s="5" t="n">
        <f aca="false">IF(A742=1, B742, 0)</f>
        <v>0</v>
      </c>
    </row>
    <row r="743" customFormat="false" ht="12.8" hidden="false" customHeight="false" outlineLevel="0" collapsed="false">
      <c r="A743" s="3" t="n">
        <v>0</v>
      </c>
      <c r="B743" s="4" t="n">
        <v>0.73</v>
      </c>
      <c r="C743" s="5" t="n">
        <f aca="false">IF(A743=0, B743, 0)</f>
        <v>0.73</v>
      </c>
      <c r="D743" s="5" t="n">
        <f aca="false">IF(A743=1, B743, 0)</f>
        <v>0</v>
      </c>
    </row>
    <row r="744" customFormat="false" ht="12.8" hidden="false" customHeight="false" outlineLevel="0" collapsed="false">
      <c r="A744" s="3" t="n">
        <v>1</v>
      </c>
      <c r="B744" s="4" t="n">
        <v>0.73</v>
      </c>
      <c r="C744" s="0" t="n">
        <f aca="false">IF(A744=0, B744, 0)</f>
        <v>0</v>
      </c>
      <c r="D744" s="5" t="n">
        <f aca="false">IF(A744=1, B744, 0)</f>
        <v>0.73</v>
      </c>
    </row>
    <row r="745" customFormat="false" ht="12.8" hidden="false" customHeight="false" outlineLevel="0" collapsed="false">
      <c r="A745" s="3" t="n">
        <v>1</v>
      </c>
      <c r="B745" s="4" t="n">
        <v>0.73</v>
      </c>
      <c r="C745" s="0" t="n">
        <f aca="false">IF(A745=0, B745, 0)</f>
        <v>0</v>
      </c>
      <c r="D745" s="5" t="n">
        <f aca="false">IF(A745=1, B745, 0)</f>
        <v>0.73</v>
      </c>
    </row>
    <row r="746" customFormat="false" ht="12.8" hidden="false" customHeight="false" outlineLevel="0" collapsed="false">
      <c r="A746" s="6" t="n">
        <v>0</v>
      </c>
      <c r="B746" s="7" t="n">
        <v>0.74</v>
      </c>
      <c r="C746" s="5" t="n">
        <f aca="false">IF(A746=0, B746, 0)</f>
        <v>0.74</v>
      </c>
      <c r="D746" s="5" t="n">
        <f aca="false">IF(A746=1, B746, 0)</f>
        <v>0</v>
      </c>
    </row>
    <row r="747" customFormat="false" ht="12.8" hidden="false" customHeight="false" outlineLevel="0" collapsed="false">
      <c r="A747" s="6" t="n">
        <v>0</v>
      </c>
      <c r="B747" s="7" t="n">
        <v>0.74</v>
      </c>
      <c r="C747" s="5" t="n">
        <f aca="false">IF(A747=0, B747, 0)</f>
        <v>0.74</v>
      </c>
      <c r="D747" s="5" t="n">
        <f aca="false">IF(A747=1, B747, 0)</f>
        <v>0</v>
      </c>
    </row>
    <row r="748" customFormat="false" ht="12.8" hidden="false" customHeight="false" outlineLevel="0" collapsed="false">
      <c r="A748" s="6" t="n">
        <v>1</v>
      </c>
      <c r="B748" s="7" t="n">
        <v>0.74</v>
      </c>
      <c r="C748" s="0" t="n">
        <f aca="false">IF(A748=0, B748, 0)</f>
        <v>0</v>
      </c>
      <c r="D748" s="5" t="n">
        <f aca="false">IF(A748=1, B748, 0)</f>
        <v>0.74</v>
      </c>
    </row>
    <row r="749" customFormat="false" ht="12.8" hidden="false" customHeight="false" outlineLevel="0" collapsed="false">
      <c r="A749" s="6" t="n">
        <v>0</v>
      </c>
      <c r="B749" s="7" t="n">
        <v>0.74</v>
      </c>
      <c r="C749" s="5" t="n">
        <f aca="false">IF(A749=0, B749, 0)</f>
        <v>0.74</v>
      </c>
      <c r="D749" s="5" t="n">
        <f aca="false">IF(A749=1, B749, 0)</f>
        <v>0</v>
      </c>
    </row>
    <row r="750" customFormat="false" ht="12.8" hidden="false" customHeight="false" outlineLevel="0" collapsed="false">
      <c r="A750" s="6" t="n">
        <v>0</v>
      </c>
      <c r="B750" s="7" t="n">
        <v>0.74</v>
      </c>
      <c r="C750" s="5" t="n">
        <f aca="false">IF(A750=0, B750, 0)</f>
        <v>0.74</v>
      </c>
      <c r="D750" s="5" t="n">
        <f aca="false">IF(A750=1, B750, 0)</f>
        <v>0</v>
      </c>
    </row>
    <row r="751" customFormat="false" ht="12.8" hidden="false" customHeight="false" outlineLevel="0" collapsed="false">
      <c r="A751" s="6" t="n">
        <v>0</v>
      </c>
      <c r="B751" s="7" t="n">
        <v>0.74</v>
      </c>
      <c r="C751" s="5" t="n">
        <f aca="false">IF(A751=0, B751, 0)</f>
        <v>0.74</v>
      </c>
      <c r="D751" s="5" t="n">
        <f aca="false">IF(A751=1, B751, 0)</f>
        <v>0</v>
      </c>
    </row>
    <row r="752" customFormat="false" ht="12.8" hidden="false" customHeight="false" outlineLevel="0" collapsed="false">
      <c r="A752" s="6" t="n">
        <v>1</v>
      </c>
      <c r="B752" s="7" t="n">
        <v>0.74</v>
      </c>
      <c r="C752" s="0" t="n">
        <f aca="false">IF(A752=0, B752, 0)</f>
        <v>0</v>
      </c>
      <c r="D752" s="5" t="n">
        <f aca="false">IF(A752=1, B752, 0)</f>
        <v>0.74</v>
      </c>
    </row>
    <row r="753" customFormat="false" ht="12.8" hidden="false" customHeight="false" outlineLevel="0" collapsed="false">
      <c r="A753" s="6" t="n">
        <v>0</v>
      </c>
      <c r="B753" s="7" t="n">
        <v>0.74</v>
      </c>
      <c r="C753" s="5" t="n">
        <f aca="false">IF(A753=0, B753, 0)</f>
        <v>0.74</v>
      </c>
      <c r="D753" s="5" t="n">
        <f aca="false">IF(A753=1, B753, 0)</f>
        <v>0</v>
      </c>
    </row>
    <row r="754" customFormat="false" ht="12.8" hidden="false" customHeight="false" outlineLevel="0" collapsed="false">
      <c r="A754" s="6" t="n">
        <v>1</v>
      </c>
      <c r="B754" s="7" t="n">
        <v>0.74</v>
      </c>
      <c r="C754" s="0" t="n">
        <f aca="false">IF(A754=0, B754, 0)</f>
        <v>0</v>
      </c>
      <c r="D754" s="5" t="n">
        <f aca="false">IF(A754=1, B754, 0)</f>
        <v>0.74</v>
      </c>
    </row>
    <row r="755" customFormat="false" ht="12.8" hidden="false" customHeight="false" outlineLevel="0" collapsed="false">
      <c r="A755" s="6" t="n">
        <v>0</v>
      </c>
      <c r="B755" s="7" t="n">
        <v>0.74</v>
      </c>
      <c r="C755" s="5" t="n">
        <f aca="false">IF(A755=0, B755, 0)</f>
        <v>0.74</v>
      </c>
      <c r="D755" s="5" t="n">
        <f aca="false">IF(A755=1, B755, 0)</f>
        <v>0</v>
      </c>
    </row>
    <row r="756" customFormat="false" ht="12.8" hidden="false" customHeight="false" outlineLevel="0" collapsed="false">
      <c r="A756" s="6" t="n">
        <v>0</v>
      </c>
      <c r="B756" s="7" t="n">
        <v>0.74</v>
      </c>
      <c r="C756" s="5" t="n">
        <f aca="false">IF(A756=0, B756, 0)</f>
        <v>0.74</v>
      </c>
      <c r="D756" s="5" t="n">
        <f aca="false">IF(A756=1, B756, 0)</f>
        <v>0</v>
      </c>
    </row>
    <row r="757" customFormat="false" ht="12.8" hidden="false" customHeight="false" outlineLevel="0" collapsed="false">
      <c r="A757" s="3" t="n">
        <v>1</v>
      </c>
      <c r="B757" s="4" t="n">
        <v>0.74</v>
      </c>
      <c r="C757" s="0" t="n">
        <f aca="false">IF(A757=0, B757, 0)</f>
        <v>0</v>
      </c>
      <c r="D757" s="5" t="n">
        <f aca="false">IF(A757=1, B757, 0)</f>
        <v>0.74</v>
      </c>
    </row>
    <row r="758" customFormat="false" ht="12.8" hidden="false" customHeight="false" outlineLevel="0" collapsed="false">
      <c r="A758" s="3" t="n">
        <v>1</v>
      </c>
      <c r="B758" s="4" t="n">
        <v>0.74</v>
      </c>
      <c r="C758" s="0" t="n">
        <f aca="false">IF(A758=0, B758, 0)</f>
        <v>0</v>
      </c>
      <c r="D758" s="5" t="n">
        <f aca="false">IF(A758=1, B758, 0)</f>
        <v>0.74</v>
      </c>
    </row>
    <row r="759" customFormat="false" ht="12.8" hidden="false" customHeight="false" outlineLevel="0" collapsed="false">
      <c r="A759" s="3" t="n">
        <v>0</v>
      </c>
      <c r="B759" s="4" t="n">
        <v>0.74</v>
      </c>
      <c r="C759" s="5" t="n">
        <f aca="false">IF(A759=0, B759, 0)</f>
        <v>0.74</v>
      </c>
      <c r="D759" s="5" t="n">
        <f aca="false">IF(A759=1, B759, 0)</f>
        <v>0</v>
      </c>
    </row>
    <row r="760" customFormat="false" ht="12.8" hidden="false" customHeight="false" outlineLevel="0" collapsed="false">
      <c r="A760" s="3" t="n">
        <v>0</v>
      </c>
      <c r="B760" s="4" t="n">
        <v>0.74</v>
      </c>
      <c r="C760" s="5" t="n">
        <f aca="false">IF(A760=0, B760, 0)</f>
        <v>0.74</v>
      </c>
      <c r="D760" s="5" t="n">
        <f aca="false">IF(A760=1, B760, 0)</f>
        <v>0</v>
      </c>
    </row>
    <row r="761" customFormat="false" ht="12.8" hidden="false" customHeight="false" outlineLevel="0" collapsed="false">
      <c r="A761" s="3" t="n">
        <v>0</v>
      </c>
      <c r="B761" s="4" t="n">
        <v>0.74</v>
      </c>
      <c r="C761" s="5" t="n">
        <f aca="false">IF(A761=0, B761, 0)</f>
        <v>0.74</v>
      </c>
      <c r="D761" s="5" t="n">
        <f aca="false">IF(A761=1, B761, 0)</f>
        <v>0</v>
      </c>
    </row>
    <row r="762" customFormat="false" ht="12.8" hidden="false" customHeight="false" outlineLevel="0" collapsed="false">
      <c r="A762" s="3" t="n">
        <v>1</v>
      </c>
      <c r="B762" s="4" t="n">
        <v>0.74</v>
      </c>
      <c r="C762" s="0" t="n">
        <f aca="false">IF(A762=0, B762, 0)</f>
        <v>0</v>
      </c>
      <c r="D762" s="5" t="n">
        <f aca="false">IF(A762=1, B762, 0)</f>
        <v>0.74</v>
      </c>
    </row>
    <row r="763" customFormat="false" ht="12.8" hidden="false" customHeight="false" outlineLevel="0" collapsed="false">
      <c r="A763" s="3" t="n">
        <v>0</v>
      </c>
      <c r="B763" s="4" t="n">
        <v>0.74</v>
      </c>
      <c r="C763" s="5" t="n">
        <f aca="false">IF(A763=0, B763, 0)</f>
        <v>0.74</v>
      </c>
      <c r="D763" s="5" t="n">
        <f aca="false">IF(A763=1, B763, 0)</f>
        <v>0</v>
      </c>
    </row>
    <row r="764" customFormat="false" ht="12.8" hidden="false" customHeight="false" outlineLevel="0" collapsed="false">
      <c r="A764" s="3" t="n">
        <v>1</v>
      </c>
      <c r="B764" s="4" t="n">
        <v>0.74</v>
      </c>
      <c r="C764" s="0" t="n">
        <f aca="false">IF(A764=0, B764, 0)</f>
        <v>0</v>
      </c>
      <c r="D764" s="5" t="n">
        <f aca="false">IF(A764=1, B764, 0)</f>
        <v>0.74</v>
      </c>
    </row>
    <row r="765" customFormat="false" ht="12.8" hidden="false" customHeight="false" outlineLevel="0" collapsed="false">
      <c r="A765" s="3" t="n">
        <v>1</v>
      </c>
      <c r="B765" s="4" t="n">
        <v>0.74</v>
      </c>
      <c r="C765" s="0" t="n">
        <f aca="false">IF(A765=0, B765, 0)</f>
        <v>0</v>
      </c>
      <c r="D765" s="5" t="n">
        <f aca="false">IF(A765=1, B765, 0)</f>
        <v>0.74</v>
      </c>
    </row>
    <row r="766" customFormat="false" ht="12.8" hidden="false" customHeight="false" outlineLevel="0" collapsed="false">
      <c r="A766" s="3" t="n">
        <v>0</v>
      </c>
      <c r="B766" s="4" t="n">
        <v>0.74</v>
      </c>
      <c r="C766" s="5" t="n">
        <f aca="false">IF(A766=0, B766, 0)</f>
        <v>0.74</v>
      </c>
      <c r="D766" s="5" t="n">
        <f aca="false">IF(A766=1, B766, 0)</f>
        <v>0</v>
      </c>
    </row>
    <row r="767" customFormat="false" ht="12.8" hidden="false" customHeight="false" outlineLevel="0" collapsed="false">
      <c r="A767" s="3" t="n">
        <v>0</v>
      </c>
      <c r="B767" s="4" t="n">
        <v>0.74</v>
      </c>
      <c r="C767" s="5" t="n">
        <f aca="false">IF(A767=0, B767, 0)</f>
        <v>0.74</v>
      </c>
      <c r="D767" s="5" t="n">
        <f aca="false">IF(A767=1, B767, 0)</f>
        <v>0</v>
      </c>
    </row>
    <row r="768" customFormat="false" ht="12.8" hidden="false" customHeight="false" outlineLevel="0" collapsed="false">
      <c r="A768" s="3" t="n">
        <v>1</v>
      </c>
      <c r="B768" s="4" t="n">
        <v>0.74</v>
      </c>
      <c r="C768" s="0" t="n">
        <f aca="false">IF(A768=0, B768, 0)</f>
        <v>0</v>
      </c>
      <c r="D768" s="5" t="n">
        <f aca="false">IF(A768=1, B768, 0)</f>
        <v>0.74</v>
      </c>
    </row>
    <row r="769" customFormat="false" ht="12.8" hidden="false" customHeight="false" outlineLevel="0" collapsed="false">
      <c r="A769" s="3" t="n">
        <v>0</v>
      </c>
      <c r="B769" s="4" t="n">
        <v>0.74</v>
      </c>
      <c r="C769" s="5" t="n">
        <f aca="false">IF(A769=0, B769, 0)</f>
        <v>0.74</v>
      </c>
      <c r="D769" s="5" t="n">
        <f aca="false">IF(A769=1, B769, 0)</f>
        <v>0</v>
      </c>
    </row>
    <row r="770" customFormat="false" ht="12.8" hidden="false" customHeight="false" outlineLevel="0" collapsed="false">
      <c r="A770" s="3" t="n">
        <v>1</v>
      </c>
      <c r="B770" s="4" t="n">
        <v>0.74</v>
      </c>
      <c r="C770" s="0" t="n">
        <f aca="false">IF(A770=0, B770, 0)</f>
        <v>0</v>
      </c>
      <c r="D770" s="5" t="n">
        <f aca="false">IF(A770=1, B770, 0)</f>
        <v>0.74</v>
      </c>
    </row>
    <row r="771" customFormat="false" ht="12.8" hidden="false" customHeight="false" outlineLevel="0" collapsed="false">
      <c r="A771" s="3" t="n">
        <v>1</v>
      </c>
      <c r="B771" s="4" t="n">
        <v>0.74</v>
      </c>
      <c r="C771" s="0" t="n">
        <f aca="false">IF(A771=0, B771, 0)</f>
        <v>0</v>
      </c>
      <c r="D771" s="5" t="n">
        <f aca="false">IF(A771=1, B771, 0)</f>
        <v>0.74</v>
      </c>
    </row>
    <row r="772" customFormat="false" ht="12.8" hidden="false" customHeight="false" outlineLevel="0" collapsed="false">
      <c r="A772" s="3" t="n">
        <v>1</v>
      </c>
      <c r="B772" s="4" t="n">
        <v>0.74</v>
      </c>
      <c r="C772" s="0" t="n">
        <f aca="false">IF(A772=0, B772, 0)</f>
        <v>0</v>
      </c>
      <c r="D772" s="5" t="n">
        <f aca="false">IF(A772=1, B772, 0)</f>
        <v>0.74</v>
      </c>
    </row>
    <row r="773" customFormat="false" ht="12.8" hidden="false" customHeight="false" outlineLevel="0" collapsed="false">
      <c r="A773" s="6" t="n">
        <v>0</v>
      </c>
      <c r="B773" s="7" t="n">
        <v>0.75</v>
      </c>
      <c r="C773" s="5" t="n">
        <f aca="false">IF(A773=0, B773, 0)</f>
        <v>0.75</v>
      </c>
      <c r="D773" s="5" t="n">
        <f aca="false">IF(A773=1, B773, 0)</f>
        <v>0</v>
      </c>
    </row>
    <row r="774" customFormat="false" ht="12.8" hidden="false" customHeight="false" outlineLevel="0" collapsed="false">
      <c r="A774" s="6" t="n">
        <v>1</v>
      </c>
      <c r="B774" s="7" t="n">
        <v>0.75</v>
      </c>
      <c r="C774" s="0" t="n">
        <f aca="false">IF(A774=0, B774, 0)</f>
        <v>0</v>
      </c>
      <c r="D774" s="5" t="n">
        <f aca="false">IF(A774=1, B774, 0)</f>
        <v>0.75</v>
      </c>
    </row>
    <row r="775" customFormat="false" ht="12.8" hidden="false" customHeight="false" outlineLevel="0" collapsed="false">
      <c r="A775" s="6" t="n">
        <v>0</v>
      </c>
      <c r="B775" s="7" t="n">
        <v>0.75</v>
      </c>
      <c r="C775" s="5" t="n">
        <f aca="false">IF(A775=0, B775, 0)</f>
        <v>0.75</v>
      </c>
      <c r="D775" s="5" t="n">
        <f aca="false">IF(A775=1, B775, 0)</f>
        <v>0</v>
      </c>
    </row>
    <row r="776" customFormat="false" ht="12.8" hidden="false" customHeight="false" outlineLevel="0" collapsed="false">
      <c r="A776" s="6" t="n">
        <v>0</v>
      </c>
      <c r="B776" s="7" t="n">
        <v>0.75</v>
      </c>
      <c r="C776" s="5" t="n">
        <f aca="false">IF(A776=0, B776, 0)</f>
        <v>0.75</v>
      </c>
      <c r="D776" s="5" t="n">
        <f aca="false">IF(A776=1, B776, 0)</f>
        <v>0</v>
      </c>
    </row>
    <row r="777" customFormat="false" ht="12.8" hidden="false" customHeight="false" outlineLevel="0" collapsed="false">
      <c r="A777" s="3" t="n">
        <v>1</v>
      </c>
      <c r="B777" s="4" t="n">
        <v>0.75</v>
      </c>
      <c r="C777" s="0" t="n">
        <f aca="false">IF(A777=0, B777, 0)</f>
        <v>0</v>
      </c>
      <c r="D777" s="5" t="n">
        <f aca="false">IF(A777=1, B777, 0)</f>
        <v>0.75</v>
      </c>
    </row>
    <row r="778" customFormat="false" ht="12.8" hidden="false" customHeight="false" outlineLevel="0" collapsed="false">
      <c r="A778" s="3" t="n">
        <v>0</v>
      </c>
      <c r="B778" s="4" t="n">
        <v>0.75</v>
      </c>
      <c r="C778" s="5" t="n">
        <f aca="false">IF(A778=0, B778, 0)</f>
        <v>0.75</v>
      </c>
      <c r="D778" s="5" t="n">
        <f aca="false">IF(A778=1, B778, 0)</f>
        <v>0</v>
      </c>
    </row>
    <row r="779" customFormat="false" ht="12.8" hidden="false" customHeight="false" outlineLevel="0" collapsed="false">
      <c r="A779" s="3" t="n">
        <v>1</v>
      </c>
      <c r="B779" s="4" t="n">
        <v>0.75</v>
      </c>
      <c r="C779" s="0" t="n">
        <f aca="false">IF(A779=0, B779, 0)</f>
        <v>0</v>
      </c>
      <c r="D779" s="5" t="n">
        <f aca="false">IF(A779=1, B779, 0)</f>
        <v>0.75</v>
      </c>
    </row>
    <row r="780" customFormat="false" ht="12.8" hidden="false" customHeight="false" outlineLevel="0" collapsed="false">
      <c r="A780" s="3" t="n">
        <v>0</v>
      </c>
      <c r="B780" s="4" t="n">
        <v>0.75</v>
      </c>
      <c r="C780" s="5" t="n">
        <f aca="false">IF(A780=0, B780, 0)</f>
        <v>0.75</v>
      </c>
      <c r="D780" s="5" t="n">
        <f aca="false">IF(A780=1, B780, 0)</f>
        <v>0</v>
      </c>
    </row>
    <row r="781" customFormat="false" ht="12.8" hidden="false" customHeight="false" outlineLevel="0" collapsed="false">
      <c r="A781" s="3" t="n">
        <v>1</v>
      </c>
      <c r="B781" s="4" t="n">
        <v>0.75</v>
      </c>
      <c r="C781" s="0" t="n">
        <f aca="false">IF(A781=0, B781, 0)</f>
        <v>0</v>
      </c>
      <c r="D781" s="5" t="n">
        <f aca="false">IF(A781=1, B781, 0)</f>
        <v>0.75</v>
      </c>
    </row>
    <row r="782" customFormat="false" ht="12.8" hidden="false" customHeight="false" outlineLevel="0" collapsed="false">
      <c r="A782" s="3" t="n">
        <v>0</v>
      </c>
      <c r="B782" s="4" t="n">
        <v>0.75</v>
      </c>
      <c r="C782" s="5" t="n">
        <f aca="false">IF(A782=0, B782, 0)</f>
        <v>0.75</v>
      </c>
      <c r="D782" s="5" t="n">
        <f aca="false">IF(A782=1, B782, 0)</f>
        <v>0</v>
      </c>
    </row>
    <row r="783" customFormat="false" ht="12.8" hidden="false" customHeight="false" outlineLevel="0" collapsed="false">
      <c r="A783" s="3" t="n">
        <v>0</v>
      </c>
      <c r="B783" s="4" t="n">
        <v>0.75</v>
      </c>
      <c r="C783" s="5" t="n">
        <f aca="false">IF(A783=0, B783, 0)</f>
        <v>0.75</v>
      </c>
      <c r="D783" s="5" t="n">
        <f aca="false">IF(A783=1, B783, 0)</f>
        <v>0</v>
      </c>
    </row>
    <row r="784" customFormat="false" ht="12.8" hidden="false" customHeight="false" outlineLevel="0" collapsed="false">
      <c r="A784" s="3" t="n">
        <v>1</v>
      </c>
      <c r="B784" s="4" t="n">
        <v>0.75</v>
      </c>
      <c r="C784" s="0" t="n">
        <f aca="false">IF(A784=0, B784, 0)</f>
        <v>0</v>
      </c>
      <c r="D784" s="5" t="n">
        <f aca="false">IF(A784=1, B784, 0)</f>
        <v>0.75</v>
      </c>
    </row>
    <row r="785" customFormat="false" ht="12.8" hidden="false" customHeight="false" outlineLevel="0" collapsed="false">
      <c r="A785" s="3" t="n">
        <v>1</v>
      </c>
      <c r="B785" s="4" t="n">
        <v>0.75</v>
      </c>
      <c r="C785" s="0" t="n">
        <f aca="false">IF(A785=0, B785, 0)</f>
        <v>0</v>
      </c>
      <c r="D785" s="5" t="n">
        <f aca="false">IF(A785=1, B785, 0)</f>
        <v>0.75</v>
      </c>
    </row>
    <row r="786" customFormat="false" ht="12.8" hidden="false" customHeight="false" outlineLevel="0" collapsed="false">
      <c r="A786" s="6" t="n">
        <v>0</v>
      </c>
      <c r="B786" s="7" t="n">
        <v>0.76</v>
      </c>
      <c r="C786" s="5" t="n">
        <f aca="false">IF(A786=0, B786, 0)</f>
        <v>0.76</v>
      </c>
      <c r="D786" s="5" t="n">
        <f aca="false">IF(A786=1, B786, 0)</f>
        <v>0</v>
      </c>
    </row>
    <row r="787" customFormat="false" ht="12.8" hidden="false" customHeight="false" outlineLevel="0" collapsed="false">
      <c r="A787" s="6" t="n">
        <v>0</v>
      </c>
      <c r="B787" s="7" t="n">
        <v>0.76</v>
      </c>
      <c r="C787" s="5" t="n">
        <f aca="false">IF(A787=0, B787, 0)</f>
        <v>0.76</v>
      </c>
      <c r="D787" s="5" t="n">
        <f aca="false">IF(A787=1, B787, 0)</f>
        <v>0</v>
      </c>
    </row>
    <row r="788" customFormat="false" ht="12.8" hidden="false" customHeight="false" outlineLevel="0" collapsed="false">
      <c r="A788" s="6" t="n">
        <v>1</v>
      </c>
      <c r="B788" s="7" t="n">
        <v>0.76</v>
      </c>
      <c r="C788" s="0" t="n">
        <f aca="false">IF(A788=0, B788, 0)</f>
        <v>0</v>
      </c>
      <c r="D788" s="5" t="n">
        <f aca="false">IF(A788=1, B788, 0)</f>
        <v>0.76</v>
      </c>
    </row>
    <row r="789" customFormat="false" ht="12.8" hidden="false" customHeight="false" outlineLevel="0" collapsed="false">
      <c r="A789" s="3" t="n">
        <v>0</v>
      </c>
      <c r="B789" s="4" t="n">
        <v>0.76</v>
      </c>
      <c r="C789" s="5" t="n">
        <f aca="false">IF(A789=0, B789, 0)</f>
        <v>0.76</v>
      </c>
      <c r="D789" s="5" t="n">
        <f aca="false">IF(A789=1, B789, 0)</f>
        <v>0</v>
      </c>
    </row>
    <row r="790" customFormat="false" ht="12.8" hidden="false" customHeight="false" outlineLevel="0" collapsed="false">
      <c r="A790" s="3" t="n">
        <v>0</v>
      </c>
      <c r="B790" s="4" t="n">
        <v>0.76</v>
      </c>
      <c r="C790" s="5" t="n">
        <f aca="false">IF(A790=0, B790, 0)</f>
        <v>0.76</v>
      </c>
      <c r="D790" s="5" t="n">
        <f aca="false">IF(A790=1, B790, 0)</f>
        <v>0</v>
      </c>
    </row>
    <row r="791" customFormat="false" ht="12.8" hidden="false" customHeight="false" outlineLevel="0" collapsed="false">
      <c r="A791" s="3" t="n">
        <v>0</v>
      </c>
      <c r="B791" s="4" t="n">
        <v>0.76</v>
      </c>
      <c r="C791" s="5" t="n">
        <f aca="false">IF(A791=0, B791, 0)</f>
        <v>0.76</v>
      </c>
      <c r="D791" s="5" t="n">
        <f aca="false">IF(A791=1, B791, 0)</f>
        <v>0</v>
      </c>
    </row>
    <row r="792" customFormat="false" ht="12.8" hidden="false" customHeight="false" outlineLevel="0" collapsed="false">
      <c r="A792" s="3" t="n">
        <v>1</v>
      </c>
      <c r="B792" s="4" t="n">
        <v>0.76</v>
      </c>
      <c r="C792" s="0" t="n">
        <f aca="false">IF(A792=0, B792, 0)</f>
        <v>0</v>
      </c>
      <c r="D792" s="5" t="n">
        <f aca="false">IF(A792=1, B792, 0)</f>
        <v>0.76</v>
      </c>
    </row>
    <row r="793" customFormat="false" ht="12.8" hidden="false" customHeight="false" outlineLevel="0" collapsed="false">
      <c r="A793" s="3" t="n">
        <v>1</v>
      </c>
      <c r="B793" s="4" t="n">
        <v>0.76</v>
      </c>
      <c r="C793" s="0" t="n">
        <f aca="false">IF(A793=0, B793, 0)</f>
        <v>0</v>
      </c>
      <c r="D793" s="5" t="n">
        <f aca="false">IF(A793=1, B793, 0)</f>
        <v>0.76</v>
      </c>
    </row>
    <row r="794" customFormat="false" ht="12.8" hidden="false" customHeight="false" outlineLevel="0" collapsed="false">
      <c r="A794" s="3" t="n">
        <v>0</v>
      </c>
      <c r="B794" s="4" t="n">
        <v>0.76</v>
      </c>
      <c r="C794" s="5" t="n">
        <f aca="false">IF(A794=0, B794, 0)</f>
        <v>0.76</v>
      </c>
      <c r="D794" s="5" t="n">
        <f aca="false">IF(A794=1, B794, 0)</f>
        <v>0</v>
      </c>
    </row>
    <row r="795" customFormat="false" ht="12.8" hidden="false" customHeight="false" outlineLevel="0" collapsed="false">
      <c r="A795" s="6" t="n">
        <v>0</v>
      </c>
      <c r="B795" s="7" t="n">
        <v>0.77</v>
      </c>
      <c r="C795" s="5" t="n">
        <f aca="false">IF(A795=0, B795, 0)</f>
        <v>0.77</v>
      </c>
      <c r="D795" s="5" t="n">
        <f aca="false">IF(A795=1, B795, 0)</f>
        <v>0</v>
      </c>
    </row>
    <row r="796" customFormat="false" ht="12.8" hidden="false" customHeight="false" outlineLevel="0" collapsed="false">
      <c r="A796" s="6" t="n">
        <v>0</v>
      </c>
      <c r="B796" s="7" t="n">
        <v>0.77</v>
      </c>
      <c r="C796" s="5" t="n">
        <f aca="false">IF(A796=0, B796, 0)</f>
        <v>0.77</v>
      </c>
      <c r="D796" s="5" t="n">
        <f aca="false">IF(A796=1, B796, 0)</f>
        <v>0</v>
      </c>
    </row>
    <row r="797" customFormat="false" ht="12.8" hidden="false" customHeight="false" outlineLevel="0" collapsed="false">
      <c r="A797" s="6" t="n">
        <v>1</v>
      </c>
      <c r="B797" s="7" t="n">
        <v>0.77</v>
      </c>
      <c r="C797" s="0" t="n">
        <f aca="false">IF(A797=0, B797, 0)</f>
        <v>0</v>
      </c>
      <c r="D797" s="5" t="n">
        <f aca="false">IF(A797=1, B797, 0)</f>
        <v>0.77</v>
      </c>
    </row>
    <row r="798" customFormat="false" ht="12.8" hidden="false" customHeight="false" outlineLevel="0" collapsed="false">
      <c r="A798" s="6" t="n">
        <v>0</v>
      </c>
      <c r="B798" s="7" t="n">
        <v>0.77</v>
      </c>
      <c r="C798" s="5" t="n">
        <f aca="false">IF(A798=0, B798, 0)</f>
        <v>0.77</v>
      </c>
      <c r="D798" s="5" t="n">
        <f aca="false">IF(A798=1, B798, 0)</f>
        <v>0</v>
      </c>
    </row>
    <row r="799" customFormat="false" ht="12.8" hidden="false" customHeight="false" outlineLevel="0" collapsed="false">
      <c r="A799" s="6" t="n">
        <v>1</v>
      </c>
      <c r="B799" s="7" t="n">
        <v>0.77</v>
      </c>
      <c r="C799" s="0" t="n">
        <f aca="false">IF(A799=0, B799, 0)</f>
        <v>0</v>
      </c>
      <c r="D799" s="5" t="n">
        <f aca="false">IF(A799=1, B799, 0)</f>
        <v>0.77</v>
      </c>
    </row>
    <row r="800" customFormat="false" ht="12.8" hidden="false" customHeight="false" outlineLevel="0" collapsed="false">
      <c r="A800" s="6" t="n">
        <v>0</v>
      </c>
      <c r="B800" s="7" t="n">
        <v>0.77</v>
      </c>
      <c r="C800" s="5" t="n">
        <f aca="false">IF(A800=0, B800, 0)</f>
        <v>0.77</v>
      </c>
      <c r="D800" s="5" t="n">
        <f aca="false">IF(A800=1, B800, 0)</f>
        <v>0</v>
      </c>
    </row>
    <row r="801" customFormat="false" ht="12.8" hidden="false" customHeight="false" outlineLevel="0" collapsed="false">
      <c r="A801" s="6" t="n">
        <v>1</v>
      </c>
      <c r="B801" s="7" t="n">
        <v>0.77</v>
      </c>
      <c r="C801" s="0" t="n">
        <f aca="false">IF(A801=0, B801, 0)</f>
        <v>0</v>
      </c>
      <c r="D801" s="5" t="n">
        <f aca="false">IF(A801=1, B801, 0)</f>
        <v>0.77</v>
      </c>
    </row>
    <row r="802" customFormat="false" ht="12.8" hidden="false" customHeight="false" outlineLevel="0" collapsed="false">
      <c r="A802" s="6" t="n">
        <v>0</v>
      </c>
      <c r="B802" s="7" t="n">
        <v>0.77</v>
      </c>
      <c r="C802" s="5" t="n">
        <f aca="false">IF(A802=0, B802, 0)</f>
        <v>0.77</v>
      </c>
      <c r="D802" s="5" t="n">
        <f aca="false">IF(A802=1, B802, 0)</f>
        <v>0</v>
      </c>
    </row>
    <row r="803" customFormat="false" ht="12.8" hidden="false" customHeight="false" outlineLevel="0" collapsed="false">
      <c r="A803" s="6" t="n">
        <v>0</v>
      </c>
      <c r="B803" s="7" t="n">
        <v>0.77</v>
      </c>
      <c r="C803" s="5" t="n">
        <f aca="false">IF(A803=0, B803, 0)</f>
        <v>0.77</v>
      </c>
      <c r="D803" s="5" t="n">
        <f aca="false">IF(A803=1, B803, 0)</f>
        <v>0</v>
      </c>
    </row>
    <row r="804" customFormat="false" ht="12.8" hidden="false" customHeight="false" outlineLevel="0" collapsed="false">
      <c r="A804" s="3" t="n">
        <v>0</v>
      </c>
      <c r="B804" s="4" t="n">
        <v>0.77</v>
      </c>
      <c r="C804" s="5" t="n">
        <f aca="false">IF(A804=0, B804, 0)</f>
        <v>0.77</v>
      </c>
      <c r="D804" s="5" t="n">
        <f aca="false">IF(A804=1, B804, 0)</f>
        <v>0</v>
      </c>
    </row>
    <row r="805" customFormat="false" ht="12.8" hidden="false" customHeight="false" outlineLevel="0" collapsed="false">
      <c r="A805" s="3" t="n">
        <v>0</v>
      </c>
      <c r="B805" s="4" t="n">
        <v>0.77</v>
      </c>
      <c r="C805" s="5" t="n">
        <f aca="false">IF(A805=0, B805, 0)</f>
        <v>0.77</v>
      </c>
      <c r="D805" s="5" t="n">
        <f aca="false">IF(A805=1, B805, 0)</f>
        <v>0</v>
      </c>
    </row>
    <row r="806" customFormat="false" ht="12.8" hidden="false" customHeight="false" outlineLevel="0" collapsed="false">
      <c r="A806" s="3" t="n">
        <v>0</v>
      </c>
      <c r="B806" s="4" t="n">
        <v>0.77</v>
      </c>
      <c r="C806" s="5" t="n">
        <f aca="false">IF(A806=0, B806, 0)</f>
        <v>0.77</v>
      </c>
      <c r="D806" s="5" t="n">
        <f aca="false">IF(A806=1, B806, 0)</f>
        <v>0</v>
      </c>
    </row>
    <row r="807" customFormat="false" ht="12.8" hidden="false" customHeight="false" outlineLevel="0" collapsed="false">
      <c r="A807" s="3" t="n">
        <v>1</v>
      </c>
      <c r="B807" s="4" t="n">
        <v>0.77</v>
      </c>
      <c r="C807" s="0" t="n">
        <f aca="false">IF(A807=0, B807, 0)</f>
        <v>0</v>
      </c>
      <c r="D807" s="5" t="n">
        <f aca="false">IF(A807=1, B807, 0)</f>
        <v>0.77</v>
      </c>
    </row>
    <row r="808" customFormat="false" ht="12.8" hidden="false" customHeight="false" outlineLevel="0" collapsed="false">
      <c r="A808" s="3" t="n">
        <v>1</v>
      </c>
      <c r="B808" s="4" t="n">
        <v>0.77</v>
      </c>
      <c r="C808" s="0" t="n">
        <f aca="false">IF(A808=0, B808, 0)</f>
        <v>0</v>
      </c>
      <c r="D808" s="5" t="n">
        <f aca="false">IF(A808=1, B808, 0)</f>
        <v>0.77</v>
      </c>
    </row>
    <row r="809" customFormat="false" ht="12.8" hidden="false" customHeight="false" outlineLevel="0" collapsed="false">
      <c r="A809" s="3" t="n">
        <v>0</v>
      </c>
      <c r="B809" s="4" t="n">
        <v>0.77</v>
      </c>
      <c r="C809" s="5" t="n">
        <f aca="false">IF(A809=0, B809, 0)</f>
        <v>0.77</v>
      </c>
      <c r="D809" s="5" t="n">
        <f aca="false">IF(A809=1, B809, 0)</f>
        <v>0</v>
      </c>
    </row>
    <row r="810" customFormat="false" ht="12.8" hidden="false" customHeight="false" outlineLevel="0" collapsed="false">
      <c r="A810" s="3" t="n">
        <v>1</v>
      </c>
      <c r="B810" s="4" t="n">
        <v>0.77</v>
      </c>
      <c r="C810" s="0" t="n">
        <f aca="false">IF(A810=0, B810, 0)</f>
        <v>0</v>
      </c>
      <c r="D810" s="5" t="n">
        <f aca="false">IF(A810=1, B810, 0)</f>
        <v>0.77</v>
      </c>
    </row>
    <row r="811" customFormat="false" ht="12.8" hidden="false" customHeight="false" outlineLevel="0" collapsed="false">
      <c r="A811" s="3" t="n">
        <v>0</v>
      </c>
      <c r="B811" s="4" t="n">
        <v>0.77</v>
      </c>
      <c r="C811" s="5" t="n">
        <f aca="false">IF(A811=0, B811, 0)</f>
        <v>0.77</v>
      </c>
      <c r="D811" s="5" t="n">
        <f aca="false">IF(A811=1, B811, 0)</f>
        <v>0</v>
      </c>
    </row>
    <row r="812" customFormat="false" ht="12.8" hidden="false" customHeight="false" outlineLevel="0" collapsed="false">
      <c r="A812" s="3" t="n">
        <v>1</v>
      </c>
      <c r="B812" s="4" t="n">
        <v>0.77</v>
      </c>
      <c r="C812" s="0" t="n">
        <f aca="false">IF(A812=0, B812, 0)</f>
        <v>0</v>
      </c>
      <c r="D812" s="5" t="n">
        <f aca="false">IF(A812=1, B812, 0)</f>
        <v>0.77</v>
      </c>
    </row>
    <row r="813" customFormat="false" ht="12.8" hidden="false" customHeight="false" outlineLevel="0" collapsed="false">
      <c r="A813" s="3" t="n">
        <v>0</v>
      </c>
      <c r="B813" s="4" t="n">
        <v>0.77</v>
      </c>
      <c r="C813" s="5" t="n">
        <f aca="false">IF(A813=0, B813, 0)</f>
        <v>0.77</v>
      </c>
      <c r="D813" s="5" t="n">
        <f aca="false">IF(A813=1, B813, 0)</f>
        <v>0</v>
      </c>
    </row>
    <row r="814" customFormat="false" ht="12.8" hidden="false" customHeight="false" outlineLevel="0" collapsed="false">
      <c r="A814" s="3" t="n">
        <v>1</v>
      </c>
      <c r="B814" s="4" t="n">
        <v>0.77</v>
      </c>
      <c r="C814" s="0" t="n">
        <f aca="false">IF(A814=0, B814, 0)</f>
        <v>0</v>
      </c>
      <c r="D814" s="5" t="n">
        <f aca="false">IF(A814=1, B814, 0)</f>
        <v>0.77</v>
      </c>
    </row>
    <row r="815" customFormat="false" ht="12.8" hidden="false" customHeight="false" outlineLevel="0" collapsed="false">
      <c r="A815" s="6" t="n">
        <v>0</v>
      </c>
      <c r="B815" s="7" t="n">
        <v>0.78</v>
      </c>
      <c r="C815" s="5" t="n">
        <f aca="false">IF(A815=0, B815, 0)</f>
        <v>0.78</v>
      </c>
      <c r="D815" s="5" t="n">
        <f aca="false">IF(A815=1, B815, 0)</f>
        <v>0</v>
      </c>
    </row>
    <row r="816" customFormat="false" ht="12.8" hidden="false" customHeight="false" outlineLevel="0" collapsed="false">
      <c r="A816" s="6" t="n">
        <v>0</v>
      </c>
      <c r="B816" s="7" t="n">
        <v>0.78</v>
      </c>
      <c r="C816" s="5" t="n">
        <f aca="false">IF(A816=0, B816, 0)</f>
        <v>0.78</v>
      </c>
      <c r="D816" s="5" t="n">
        <f aca="false">IF(A816=1, B816, 0)</f>
        <v>0</v>
      </c>
    </row>
    <row r="817" customFormat="false" ht="12.8" hidden="false" customHeight="false" outlineLevel="0" collapsed="false">
      <c r="A817" s="6" t="n">
        <v>0</v>
      </c>
      <c r="B817" s="7" t="n">
        <v>0.78</v>
      </c>
      <c r="C817" s="5" t="n">
        <f aca="false">IF(A817=0, B817, 0)</f>
        <v>0.78</v>
      </c>
      <c r="D817" s="5" t="n">
        <f aca="false">IF(A817=1, B817, 0)</f>
        <v>0</v>
      </c>
    </row>
    <row r="818" customFormat="false" ht="12.8" hidden="false" customHeight="false" outlineLevel="0" collapsed="false">
      <c r="A818" s="6" t="n">
        <v>0</v>
      </c>
      <c r="B818" s="7" t="n">
        <v>0.78</v>
      </c>
      <c r="C818" s="5" t="n">
        <f aca="false">IF(A818=0, B818, 0)</f>
        <v>0.78</v>
      </c>
      <c r="D818" s="5" t="n">
        <f aca="false">IF(A818=1, B818, 0)</f>
        <v>0</v>
      </c>
    </row>
    <row r="819" customFormat="false" ht="12.8" hidden="false" customHeight="false" outlineLevel="0" collapsed="false">
      <c r="A819" s="3" t="n">
        <v>0</v>
      </c>
      <c r="B819" s="4" t="n">
        <v>0.78</v>
      </c>
      <c r="C819" s="5" t="n">
        <f aca="false">IF(A819=0, B819, 0)</f>
        <v>0.78</v>
      </c>
      <c r="D819" s="5" t="n">
        <f aca="false">IF(A819=1, B819, 0)</f>
        <v>0</v>
      </c>
    </row>
    <row r="820" customFormat="false" ht="12.8" hidden="false" customHeight="false" outlineLevel="0" collapsed="false">
      <c r="A820" s="3" t="n">
        <v>1</v>
      </c>
      <c r="B820" s="4" t="n">
        <v>0.78</v>
      </c>
      <c r="C820" s="0" t="n">
        <f aca="false">IF(A820=0, B820, 0)</f>
        <v>0</v>
      </c>
      <c r="D820" s="5" t="n">
        <f aca="false">IF(A820=1, B820, 0)</f>
        <v>0.78</v>
      </c>
    </row>
    <row r="821" customFormat="false" ht="12.8" hidden="false" customHeight="false" outlineLevel="0" collapsed="false">
      <c r="A821" s="3" t="n">
        <v>0</v>
      </c>
      <c r="B821" s="4" t="n">
        <v>0.78</v>
      </c>
      <c r="C821" s="5" t="n">
        <f aca="false">IF(A821=0, B821, 0)</f>
        <v>0.78</v>
      </c>
      <c r="D821" s="5" t="n">
        <f aca="false">IF(A821=1, B821, 0)</f>
        <v>0</v>
      </c>
    </row>
    <row r="822" customFormat="false" ht="12.8" hidden="false" customHeight="false" outlineLevel="0" collapsed="false">
      <c r="A822" s="3" t="n">
        <v>0</v>
      </c>
      <c r="B822" s="4" t="n">
        <v>0.78</v>
      </c>
      <c r="C822" s="5" t="n">
        <f aca="false">IF(A822=0, B822, 0)</f>
        <v>0.78</v>
      </c>
      <c r="D822" s="5" t="n">
        <f aca="false">IF(A822=1, B822, 0)</f>
        <v>0</v>
      </c>
    </row>
    <row r="823" customFormat="false" ht="12.8" hidden="false" customHeight="false" outlineLevel="0" collapsed="false">
      <c r="A823" s="3" t="n">
        <v>0</v>
      </c>
      <c r="B823" s="4" t="n">
        <v>0.78</v>
      </c>
      <c r="C823" s="5" t="n">
        <f aca="false">IF(A823=0, B823, 0)</f>
        <v>0.78</v>
      </c>
      <c r="D823" s="5" t="n">
        <f aca="false">IF(A823=1, B823, 0)</f>
        <v>0</v>
      </c>
    </row>
    <row r="824" customFormat="false" ht="12.8" hidden="false" customHeight="false" outlineLevel="0" collapsed="false">
      <c r="A824" s="3" t="n">
        <v>1</v>
      </c>
      <c r="B824" s="4" t="n">
        <v>0.78</v>
      </c>
      <c r="C824" s="0" t="n">
        <f aca="false">IF(A824=0, B824, 0)</f>
        <v>0</v>
      </c>
      <c r="D824" s="5" t="n">
        <f aca="false">IF(A824=1, B824, 0)</f>
        <v>0.78</v>
      </c>
    </row>
    <row r="825" customFormat="false" ht="12.8" hidden="false" customHeight="false" outlineLevel="0" collapsed="false">
      <c r="A825" s="3" t="n">
        <v>0</v>
      </c>
      <c r="B825" s="4" t="n">
        <v>0.78</v>
      </c>
      <c r="C825" s="5" t="n">
        <f aca="false">IF(A825=0, B825, 0)</f>
        <v>0.78</v>
      </c>
      <c r="D825" s="5" t="n">
        <f aca="false">IF(A825=1, B825, 0)</f>
        <v>0</v>
      </c>
    </row>
    <row r="826" customFormat="false" ht="12.8" hidden="false" customHeight="false" outlineLevel="0" collapsed="false">
      <c r="A826" s="3" t="n">
        <v>0</v>
      </c>
      <c r="B826" s="4" t="n">
        <v>0.78</v>
      </c>
      <c r="C826" s="5" t="n">
        <f aca="false">IF(A826=0, B826, 0)</f>
        <v>0.78</v>
      </c>
      <c r="D826" s="5" t="n">
        <f aca="false">IF(A826=1, B826, 0)</f>
        <v>0</v>
      </c>
    </row>
    <row r="827" customFormat="false" ht="12.8" hidden="false" customHeight="false" outlineLevel="0" collapsed="false">
      <c r="A827" s="3" t="n">
        <v>0</v>
      </c>
      <c r="B827" s="4" t="n">
        <v>0.78</v>
      </c>
      <c r="C827" s="5" t="n">
        <f aca="false">IF(A827=0, B827, 0)</f>
        <v>0.78</v>
      </c>
      <c r="D827" s="5" t="n">
        <f aca="false">IF(A827=1, B827, 0)</f>
        <v>0</v>
      </c>
    </row>
    <row r="828" customFormat="false" ht="12.8" hidden="false" customHeight="false" outlineLevel="0" collapsed="false">
      <c r="A828" s="3" t="n">
        <v>1</v>
      </c>
      <c r="B828" s="4" t="n">
        <v>0.78</v>
      </c>
      <c r="C828" s="0" t="n">
        <f aca="false">IF(A828=0, B828, 0)</f>
        <v>0</v>
      </c>
      <c r="D828" s="5" t="n">
        <f aca="false">IF(A828=1, B828, 0)</f>
        <v>0.78</v>
      </c>
    </row>
    <row r="829" customFormat="false" ht="12.8" hidden="false" customHeight="false" outlineLevel="0" collapsed="false">
      <c r="A829" s="3" t="n">
        <v>0</v>
      </c>
      <c r="B829" s="4" t="n">
        <v>0.78</v>
      </c>
      <c r="C829" s="5" t="n">
        <f aca="false">IF(A829=0, B829, 0)</f>
        <v>0.78</v>
      </c>
      <c r="D829" s="5" t="n">
        <f aca="false">IF(A829=1, B829, 0)</f>
        <v>0</v>
      </c>
    </row>
    <row r="830" customFormat="false" ht="12.8" hidden="false" customHeight="false" outlineLevel="0" collapsed="false">
      <c r="A830" s="3" t="n">
        <v>0</v>
      </c>
      <c r="B830" s="4" t="n">
        <v>0.78</v>
      </c>
      <c r="C830" s="5" t="n">
        <f aca="false">IF(A830=0, B830, 0)</f>
        <v>0.78</v>
      </c>
      <c r="D830" s="5" t="n">
        <f aca="false">IF(A830=1, B830, 0)</f>
        <v>0</v>
      </c>
    </row>
    <row r="831" customFormat="false" ht="12.8" hidden="false" customHeight="false" outlineLevel="0" collapsed="false">
      <c r="A831" s="6" t="n">
        <v>1</v>
      </c>
      <c r="B831" s="7" t="n">
        <v>0.79</v>
      </c>
      <c r="C831" s="0" t="n">
        <f aca="false">IF(A831=0, B831, 0)</f>
        <v>0</v>
      </c>
      <c r="D831" s="5" t="n">
        <f aca="false">IF(A831=1, B831, 0)</f>
        <v>0.79</v>
      </c>
    </row>
    <row r="832" customFormat="false" ht="12.8" hidden="false" customHeight="false" outlineLevel="0" collapsed="false">
      <c r="A832" s="6" t="n">
        <v>0</v>
      </c>
      <c r="B832" s="7" t="n">
        <v>0.79</v>
      </c>
      <c r="C832" s="5" t="n">
        <f aca="false">IF(A832=0, B832, 0)</f>
        <v>0.79</v>
      </c>
      <c r="D832" s="5" t="n">
        <f aca="false">IF(A832=1, B832, 0)</f>
        <v>0</v>
      </c>
    </row>
    <row r="833" customFormat="false" ht="12.8" hidden="false" customHeight="false" outlineLevel="0" collapsed="false">
      <c r="A833" s="6" t="n">
        <v>1</v>
      </c>
      <c r="B833" s="7" t="n">
        <v>0.79</v>
      </c>
      <c r="C833" s="0" t="n">
        <f aca="false">IF(A833=0, B833, 0)</f>
        <v>0</v>
      </c>
      <c r="D833" s="5" t="n">
        <f aca="false">IF(A833=1, B833, 0)</f>
        <v>0.79</v>
      </c>
    </row>
    <row r="834" customFormat="false" ht="12.8" hidden="false" customHeight="false" outlineLevel="0" collapsed="false">
      <c r="A834" s="6" t="n">
        <v>0</v>
      </c>
      <c r="B834" s="7" t="n">
        <v>0.79</v>
      </c>
      <c r="C834" s="5" t="n">
        <f aca="false">IF(A834=0, B834, 0)</f>
        <v>0.79</v>
      </c>
      <c r="D834" s="5" t="n">
        <f aca="false">IF(A834=1, B834, 0)</f>
        <v>0</v>
      </c>
    </row>
    <row r="835" customFormat="false" ht="12.8" hidden="false" customHeight="false" outlineLevel="0" collapsed="false">
      <c r="A835" s="6" t="n">
        <v>1</v>
      </c>
      <c r="B835" s="7" t="n">
        <v>0.79</v>
      </c>
      <c r="C835" s="0" t="n">
        <f aca="false">IF(A835=0, B835, 0)</f>
        <v>0</v>
      </c>
      <c r="D835" s="5" t="n">
        <f aca="false">IF(A835=1, B835, 0)</f>
        <v>0.79</v>
      </c>
    </row>
    <row r="836" customFormat="false" ht="12.8" hidden="false" customHeight="false" outlineLevel="0" collapsed="false">
      <c r="A836" s="6" t="n">
        <v>0</v>
      </c>
      <c r="B836" s="7" t="n">
        <v>0.79</v>
      </c>
      <c r="C836" s="5" t="n">
        <f aca="false">IF(A836=0, B836, 0)</f>
        <v>0.79</v>
      </c>
      <c r="D836" s="5" t="n">
        <f aca="false">IF(A836=1, B836, 0)</f>
        <v>0</v>
      </c>
    </row>
    <row r="837" customFormat="false" ht="12.8" hidden="false" customHeight="false" outlineLevel="0" collapsed="false">
      <c r="A837" s="6" t="n">
        <v>0</v>
      </c>
      <c r="B837" s="7" t="n">
        <v>0.79</v>
      </c>
      <c r="C837" s="5" t="n">
        <f aca="false">IF(A837=0, B837, 0)</f>
        <v>0.79</v>
      </c>
      <c r="D837" s="5" t="n">
        <f aca="false">IF(A837=1, B837, 0)</f>
        <v>0</v>
      </c>
    </row>
    <row r="838" customFormat="false" ht="12.8" hidden="false" customHeight="false" outlineLevel="0" collapsed="false">
      <c r="A838" s="3" t="n">
        <v>0</v>
      </c>
      <c r="B838" s="4" t="n">
        <v>0.79</v>
      </c>
      <c r="C838" s="5" t="n">
        <f aca="false">IF(A838=0, B838, 0)</f>
        <v>0.79</v>
      </c>
      <c r="D838" s="5" t="n">
        <f aca="false">IF(A838=1, B838, 0)</f>
        <v>0</v>
      </c>
    </row>
    <row r="839" customFormat="false" ht="12.8" hidden="false" customHeight="false" outlineLevel="0" collapsed="false">
      <c r="A839" s="3" t="n">
        <v>0</v>
      </c>
      <c r="B839" s="4" t="n">
        <v>0.79</v>
      </c>
      <c r="C839" s="5" t="n">
        <f aca="false">IF(A839=0, B839, 0)</f>
        <v>0.79</v>
      </c>
      <c r="D839" s="5" t="n">
        <f aca="false">IF(A839=1, B839, 0)</f>
        <v>0</v>
      </c>
    </row>
    <row r="840" customFormat="false" ht="12.8" hidden="false" customHeight="false" outlineLevel="0" collapsed="false">
      <c r="A840" s="3" t="n">
        <v>0</v>
      </c>
      <c r="B840" s="4" t="n">
        <v>0.79</v>
      </c>
      <c r="C840" s="5" t="n">
        <f aca="false">IF(A840=0, B840, 0)</f>
        <v>0.79</v>
      </c>
      <c r="D840" s="5" t="n">
        <f aca="false">IF(A840=1, B840, 0)</f>
        <v>0</v>
      </c>
    </row>
    <row r="841" customFormat="false" ht="12.8" hidden="false" customHeight="false" outlineLevel="0" collapsed="false">
      <c r="A841" s="3" t="n">
        <v>1</v>
      </c>
      <c r="B841" s="4" t="n">
        <v>0.79</v>
      </c>
      <c r="C841" s="0" t="n">
        <f aca="false">IF(A841=0, B841, 0)</f>
        <v>0</v>
      </c>
      <c r="D841" s="5" t="n">
        <f aca="false">IF(A841=1, B841, 0)</f>
        <v>0.79</v>
      </c>
    </row>
    <row r="842" customFormat="false" ht="12.8" hidden="false" customHeight="false" outlineLevel="0" collapsed="false">
      <c r="A842" s="3" t="n">
        <v>1</v>
      </c>
      <c r="B842" s="4" t="n">
        <v>0.79</v>
      </c>
      <c r="C842" s="0" t="n">
        <f aca="false">IF(A842=0, B842, 0)</f>
        <v>0</v>
      </c>
      <c r="D842" s="5" t="n">
        <f aca="false">IF(A842=1, B842, 0)</f>
        <v>0.79</v>
      </c>
    </row>
    <row r="843" customFormat="false" ht="12.8" hidden="false" customHeight="false" outlineLevel="0" collapsed="false">
      <c r="A843" s="3" t="n">
        <v>0</v>
      </c>
      <c r="B843" s="4" t="n">
        <v>0.79</v>
      </c>
      <c r="C843" s="5" t="n">
        <f aca="false">IF(A843=0, B843, 0)</f>
        <v>0.79</v>
      </c>
      <c r="D843" s="5" t="n">
        <f aca="false">IF(A843=1, B843, 0)</f>
        <v>0</v>
      </c>
    </row>
    <row r="844" customFormat="false" ht="12.8" hidden="false" customHeight="false" outlineLevel="0" collapsed="false">
      <c r="A844" s="3" t="n">
        <v>1</v>
      </c>
      <c r="B844" s="4" t="n">
        <v>0.79</v>
      </c>
      <c r="C844" s="0" t="n">
        <f aca="false">IF(A844=0, B844, 0)</f>
        <v>0</v>
      </c>
      <c r="D844" s="5" t="n">
        <f aca="false">IF(A844=1, B844, 0)</f>
        <v>0.79</v>
      </c>
    </row>
    <row r="845" customFormat="false" ht="12.8" hidden="false" customHeight="false" outlineLevel="0" collapsed="false">
      <c r="A845" s="3" t="n">
        <v>0</v>
      </c>
      <c r="B845" s="4" t="n">
        <v>0.79</v>
      </c>
      <c r="C845" s="5" t="n">
        <f aca="false">IF(A845=0, B845, 0)</f>
        <v>0.79</v>
      </c>
      <c r="D845" s="5" t="n">
        <f aca="false">IF(A845=1, B845, 0)</f>
        <v>0</v>
      </c>
    </row>
    <row r="846" customFormat="false" ht="12.8" hidden="false" customHeight="false" outlineLevel="0" collapsed="false">
      <c r="A846" s="3" t="n">
        <v>1</v>
      </c>
      <c r="B846" s="4" t="n">
        <v>0.79</v>
      </c>
      <c r="C846" s="0" t="n">
        <f aca="false">IF(A846=0, B846, 0)</f>
        <v>0</v>
      </c>
      <c r="D846" s="5" t="n">
        <f aca="false">IF(A846=1, B846, 0)</f>
        <v>0.79</v>
      </c>
    </row>
    <row r="847" customFormat="false" ht="12.8" hidden="false" customHeight="false" outlineLevel="0" collapsed="false">
      <c r="A847" s="3" t="n">
        <v>1</v>
      </c>
      <c r="B847" s="4" t="n">
        <v>0.79</v>
      </c>
      <c r="C847" s="0" t="n">
        <f aca="false">IF(A847=0, B847, 0)</f>
        <v>0</v>
      </c>
      <c r="D847" s="5" t="n">
        <f aca="false">IF(A847=1, B847, 0)</f>
        <v>0.79</v>
      </c>
    </row>
    <row r="848" customFormat="false" ht="12.8" hidden="false" customHeight="false" outlineLevel="0" collapsed="false">
      <c r="A848" s="3" t="n">
        <v>1</v>
      </c>
      <c r="B848" s="4" t="n">
        <v>0.79</v>
      </c>
      <c r="C848" s="0" t="n">
        <f aca="false">IF(A848=0, B848, 0)</f>
        <v>0</v>
      </c>
      <c r="D848" s="5" t="n">
        <f aca="false">IF(A848=1, B848, 0)</f>
        <v>0.79</v>
      </c>
    </row>
    <row r="849" customFormat="false" ht="12.8" hidden="false" customHeight="false" outlineLevel="0" collapsed="false">
      <c r="A849" s="3" t="n">
        <v>1</v>
      </c>
      <c r="B849" s="4" t="n">
        <v>0.79</v>
      </c>
      <c r="C849" s="0" t="n">
        <f aca="false">IF(A849=0, B849, 0)</f>
        <v>0</v>
      </c>
      <c r="D849" s="5" t="n">
        <f aca="false">IF(A849=1, B849, 0)</f>
        <v>0.79</v>
      </c>
    </row>
    <row r="850" customFormat="false" ht="12.8" hidden="false" customHeight="false" outlineLevel="0" collapsed="false">
      <c r="A850" s="3" t="n">
        <v>0</v>
      </c>
      <c r="B850" s="4" t="n">
        <v>0.79</v>
      </c>
      <c r="C850" s="5" t="n">
        <f aca="false">IF(A850=0, B850, 0)</f>
        <v>0.79</v>
      </c>
      <c r="D850" s="5" t="n">
        <f aca="false">IF(A850=1, B850, 0)</f>
        <v>0</v>
      </c>
    </row>
    <row r="851" customFormat="false" ht="12.8" hidden="false" customHeight="false" outlineLevel="0" collapsed="false">
      <c r="A851" s="3" t="n">
        <v>0</v>
      </c>
      <c r="B851" s="4" t="n">
        <v>0.79</v>
      </c>
      <c r="C851" s="5" t="n">
        <f aca="false">IF(A851=0, B851, 0)</f>
        <v>0.79</v>
      </c>
      <c r="D851" s="5" t="n">
        <f aca="false">IF(A851=1, B851, 0)</f>
        <v>0</v>
      </c>
    </row>
    <row r="852" customFormat="false" ht="12.8" hidden="false" customHeight="false" outlineLevel="0" collapsed="false">
      <c r="A852" s="3" t="n">
        <v>1</v>
      </c>
      <c r="B852" s="4" t="n">
        <v>0.79</v>
      </c>
      <c r="C852" s="0" t="n">
        <f aca="false">IF(A852=0, B852, 0)</f>
        <v>0</v>
      </c>
      <c r="D852" s="5" t="n">
        <f aca="false">IF(A852=1, B852, 0)</f>
        <v>0.79</v>
      </c>
    </row>
    <row r="853" customFormat="false" ht="12.8" hidden="false" customHeight="false" outlineLevel="0" collapsed="false">
      <c r="A853" s="3" t="n">
        <v>1</v>
      </c>
      <c r="B853" s="4" t="n">
        <v>0.79</v>
      </c>
      <c r="C853" s="0" t="n">
        <f aca="false">IF(A853=0, B853, 0)</f>
        <v>0</v>
      </c>
      <c r="D853" s="5" t="n">
        <f aca="false">IF(A853=1, B853, 0)</f>
        <v>0.79</v>
      </c>
    </row>
    <row r="854" customFormat="false" ht="12.8" hidden="false" customHeight="false" outlineLevel="0" collapsed="false">
      <c r="A854" s="3" t="n">
        <v>1</v>
      </c>
      <c r="B854" s="4" t="n">
        <v>0.79</v>
      </c>
      <c r="C854" s="0" t="n">
        <f aca="false">IF(A854=0, B854, 0)</f>
        <v>0</v>
      </c>
      <c r="D854" s="5" t="n">
        <f aca="false">IF(A854=1, B854, 0)</f>
        <v>0.79</v>
      </c>
    </row>
    <row r="855" customFormat="false" ht="12.8" hidden="false" customHeight="false" outlineLevel="0" collapsed="false">
      <c r="A855" s="3" t="n">
        <v>1</v>
      </c>
      <c r="B855" s="4" t="n">
        <v>0.79</v>
      </c>
      <c r="C855" s="0" t="n">
        <f aca="false">IF(A855=0, B855, 0)</f>
        <v>0</v>
      </c>
      <c r="D855" s="5" t="n">
        <f aca="false">IF(A855=1, B855, 0)</f>
        <v>0.79</v>
      </c>
    </row>
    <row r="856" customFormat="false" ht="12.8" hidden="false" customHeight="false" outlineLevel="0" collapsed="false">
      <c r="A856" s="6" t="n">
        <v>0</v>
      </c>
      <c r="B856" s="7" t="n">
        <v>0.8</v>
      </c>
      <c r="C856" s="5" t="n">
        <f aca="false">IF(A856=0, B856, 0)</f>
        <v>0.8</v>
      </c>
      <c r="D856" s="5" t="n">
        <f aca="false">IF(A856=1, B856, 0)</f>
        <v>0</v>
      </c>
    </row>
    <row r="857" customFormat="false" ht="12.8" hidden="false" customHeight="false" outlineLevel="0" collapsed="false">
      <c r="A857" s="6" t="n">
        <v>1</v>
      </c>
      <c r="B857" s="7" t="n">
        <v>0.8</v>
      </c>
      <c r="C857" s="0" t="n">
        <f aca="false">IF(A857=0, B857, 0)</f>
        <v>0</v>
      </c>
      <c r="D857" s="5" t="n">
        <f aca="false">IF(A857=1, B857, 0)</f>
        <v>0.8</v>
      </c>
    </row>
    <row r="858" customFormat="false" ht="12.8" hidden="false" customHeight="false" outlineLevel="0" collapsed="false">
      <c r="A858" s="6" t="n">
        <v>0</v>
      </c>
      <c r="B858" s="7" t="n">
        <v>0.8</v>
      </c>
      <c r="C858" s="5" t="n">
        <f aca="false">IF(A858=0, B858, 0)</f>
        <v>0.8</v>
      </c>
      <c r="D858" s="5" t="n">
        <f aca="false">IF(A858=1, B858, 0)</f>
        <v>0</v>
      </c>
    </row>
    <row r="859" customFormat="false" ht="12.8" hidden="false" customHeight="false" outlineLevel="0" collapsed="false">
      <c r="A859" s="6" t="n">
        <v>0</v>
      </c>
      <c r="B859" s="7" t="n">
        <v>0.8</v>
      </c>
      <c r="C859" s="5" t="n">
        <f aca="false">IF(A859=0, B859, 0)</f>
        <v>0.8</v>
      </c>
      <c r="D859" s="5" t="n">
        <f aca="false">IF(A859=1, B859, 0)</f>
        <v>0</v>
      </c>
    </row>
    <row r="860" customFormat="false" ht="12.8" hidden="false" customHeight="false" outlineLevel="0" collapsed="false">
      <c r="A860" s="6" t="n">
        <v>1</v>
      </c>
      <c r="B860" s="7" t="n">
        <v>0.8</v>
      </c>
      <c r="C860" s="0" t="n">
        <f aca="false">IF(A860=0, B860, 0)</f>
        <v>0</v>
      </c>
      <c r="D860" s="5" t="n">
        <f aca="false">IF(A860=1, B860, 0)</f>
        <v>0.8</v>
      </c>
    </row>
    <row r="861" customFormat="false" ht="12.8" hidden="false" customHeight="false" outlineLevel="0" collapsed="false">
      <c r="A861" s="6" t="n">
        <v>1</v>
      </c>
      <c r="B861" s="7" t="n">
        <v>0.8</v>
      </c>
      <c r="C861" s="0" t="n">
        <f aca="false">IF(A861=0, B861, 0)</f>
        <v>0</v>
      </c>
      <c r="D861" s="5" t="n">
        <f aca="false">IF(A861=1, B861, 0)</f>
        <v>0.8</v>
      </c>
    </row>
    <row r="862" customFormat="false" ht="12.8" hidden="false" customHeight="false" outlineLevel="0" collapsed="false">
      <c r="A862" s="6" t="n">
        <v>0</v>
      </c>
      <c r="B862" s="7" t="n">
        <v>0.8</v>
      </c>
      <c r="C862" s="5" t="n">
        <f aca="false">IF(A862=0, B862, 0)</f>
        <v>0.8</v>
      </c>
      <c r="D862" s="5" t="n">
        <f aca="false">IF(A862=1, B862, 0)</f>
        <v>0</v>
      </c>
    </row>
    <row r="863" customFormat="false" ht="12.8" hidden="false" customHeight="false" outlineLevel="0" collapsed="false">
      <c r="A863" s="3" t="n">
        <v>1</v>
      </c>
      <c r="B863" s="4" t="n">
        <v>0.8</v>
      </c>
      <c r="C863" s="0" t="n">
        <f aca="false">IF(A863=0, B863, 0)</f>
        <v>0</v>
      </c>
      <c r="D863" s="5" t="n">
        <f aca="false">IF(A863=1, B863, 0)</f>
        <v>0.8</v>
      </c>
    </row>
    <row r="864" customFormat="false" ht="12.8" hidden="false" customHeight="false" outlineLevel="0" collapsed="false">
      <c r="A864" s="3" t="n">
        <v>0</v>
      </c>
      <c r="B864" s="4" t="n">
        <v>0.8</v>
      </c>
      <c r="C864" s="5" t="n">
        <f aca="false">IF(A864=0, B864, 0)</f>
        <v>0.8</v>
      </c>
      <c r="D864" s="5" t="n">
        <f aca="false">IF(A864=1, B864, 0)</f>
        <v>0</v>
      </c>
    </row>
    <row r="865" customFormat="false" ht="12.8" hidden="false" customHeight="false" outlineLevel="0" collapsed="false">
      <c r="A865" s="3" t="n">
        <v>0</v>
      </c>
      <c r="B865" s="4" t="n">
        <v>0.8</v>
      </c>
      <c r="C865" s="5" t="n">
        <f aca="false">IF(A865=0, B865, 0)</f>
        <v>0.8</v>
      </c>
      <c r="D865" s="5" t="n">
        <f aca="false">IF(A865=1, B865, 0)</f>
        <v>0</v>
      </c>
    </row>
    <row r="866" customFormat="false" ht="12.8" hidden="false" customHeight="false" outlineLevel="0" collapsed="false">
      <c r="A866" s="3" t="n">
        <v>1</v>
      </c>
      <c r="B866" s="4" t="n">
        <v>0.8</v>
      </c>
      <c r="C866" s="0" t="n">
        <f aca="false">IF(A866=0, B866, 0)</f>
        <v>0</v>
      </c>
      <c r="D866" s="5" t="n">
        <f aca="false">IF(A866=1, B866, 0)</f>
        <v>0.8</v>
      </c>
    </row>
    <row r="867" customFormat="false" ht="12.8" hidden="false" customHeight="false" outlineLevel="0" collapsed="false">
      <c r="A867" s="3" t="n">
        <v>0</v>
      </c>
      <c r="B867" s="4" t="n">
        <v>0.8</v>
      </c>
      <c r="C867" s="5" t="n">
        <f aca="false">IF(A867=0, B867, 0)</f>
        <v>0.8</v>
      </c>
      <c r="D867" s="5" t="n">
        <f aca="false">IF(A867=1, B867, 0)</f>
        <v>0</v>
      </c>
    </row>
    <row r="868" customFormat="false" ht="12.8" hidden="false" customHeight="false" outlineLevel="0" collapsed="false">
      <c r="A868" s="3" t="n">
        <v>0</v>
      </c>
      <c r="B868" s="4" t="n">
        <v>0.8</v>
      </c>
      <c r="C868" s="5" t="n">
        <f aca="false">IF(A868=0, B868, 0)</f>
        <v>0.8</v>
      </c>
      <c r="D868" s="5" t="n">
        <f aca="false">IF(A868=1, B868, 0)</f>
        <v>0</v>
      </c>
    </row>
    <row r="869" customFormat="false" ht="12.8" hidden="false" customHeight="false" outlineLevel="0" collapsed="false">
      <c r="A869" s="3" t="n">
        <v>1</v>
      </c>
      <c r="B869" s="4" t="n">
        <v>0.8</v>
      </c>
      <c r="C869" s="0" t="n">
        <f aca="false">IF(A869=0, B869, 0)</f>
        <v>0</v>
      </c>
      <c r="D869" s="5" t="n">
        <f aca="false">IF(A869=1, B869, 0)</f>
        <v>0.8</v>
      </c>
    </row>
    <row r="870" customFormat="false" ht="12.8" hidden="false" customHeight="false" outlineLevel="0" collapsed="false">
      <c r="A870" s="3" t="n">
        <v>0</v>
      </c>
      <c r="B870" s="4" t="n">
        <v>0.8</v>
      </c>
      <c r="C870" s="5" t="n">
        <f aca="false">IF(A870=0, B870, 0)</f>
        <v>0.8</v>
      </c>
      <c r="D870" s="5" t="n">
        <f aca="false">IF(A870=1, B870, 0)</f>
        <v>0</v>
      </c>
    </row>
    <row r="871" customFormat="false" ht="12.8" hidden="false" customHeight="false" outlineLevel="0" collapsed="false">
      <c r="A871" s="3" t="n">
        <v>1</v>
      </c>
      <c r="B871" s="4" t="n">
        <v>0.8</v>
      </c>
      <c r="C871" s="0" t="n">
        <f aca="false">IF(A871=0, B871, 0)</f>
        <v>0</v>
      </c>
      <c r="D871" s="5" t="n">
        <f aca="false">IF(A871=1, B871, 0)</f>
        <v>0.8</v>
      </c>
    </row>
    <row r="872" customFormat="false" ht="12.8" hidden="false" customHeight="false" outlineLevel="0" collapsed="false">
      <c r="A872" s="3" t="n">
        <v>0</v>
      </c>
      <c r="B872" s="4" t="n">
        <v>0.8</v>
      </c>
      <c r="C872" s="5" t="n">
        <f aca="false">IF(A872=0, B872, 0)</f>
        <v>0.8</v>
      </c>
      <c r="D872" s="5" t="n">
        <f aca="false">IF(A872=1, B872, 0)</f>
        <v>0</v>
      </c>
    </row>
    <row r="873" customFormat="false" ht="12.8" hidden="false" customHeight="false" outlineLevel="0" collapsed="false">
      <c r="A873" s="3" t="n">
        <v>0</v>
      </c>
      <c r="B873" s="4" t="n">
        <v>0.8</v>
      </c>
      <c r="C873" s="5" t="n">
        <f aca="false">IF(A873=0, B873, 0)</f>
        <v>0.8</v>
      </c>
      <c r="D873" s="5" t="n">
        <f aca="false">IF(A873=1, B873, 0)</f>
        <v>0</v>
      </c>
    </row>
    <row r="874" customFormat="false" ht="12.8" hidden="false" customHeight="false" outlineLevel="0" collapsed="false">
      <c r="A874" s="3" t="n">
        <v>0</v>
      </c>
      <c r="B874" s="4" t="n">
        <v>0.8</v>
      </c>
      <c r="C874" s="5" t="n">
        <f aca="false">IF(A874=0, B874, 0)</f>
        <v>0.8</v>
      </c>
      <c r="D874" s="5" t="n">
        <f aca="false">IF(A874=1, B874, 0)</f>
        <v>0</v>
      </c>
    </row>
    <row r="875" customFormat="false" ht="12.8" hidden="false" customHeight="false" outlineLevel="0" collapsed="false">
      <c r="A875" s="3" t="n">
        <v>0</v>
      </c>
      <c r="B875" s="4" t="n">
        <v>0.8</v>
      </c>
      <c r="C875" s="5" t="n">
        <f aca="false">IF(A875=0, B875, 0)</f>
        <v>0.8</v>
      </c>
      <c r="D875" s="5" t="n">
        <f aca="false">IF(A875=1, B875, 0)</f>
        <v>0</v>
      </c>
    </row>
    <row r="876" customFormat="false" ht="12.8" hidden="false" customHeight="false" outlineLevel="0" collapsed="false">
      <c r="A876" s="3" t="n">
        <v>1</v>
      </c>
      <c r="B876" s="4" t="n">
        <v>0.8</v>
      </c>
      <c r="C876" s="0" t="n">
        <f aca="false">IF(A876=0, B876, 0)</f>
        <v>0</v>
      </c>
      <c r="D876" s="5" t="n">
        <f aca="false">IF(A876=1, B876, 0)</f>
        <v>0.8</v>
      </c>
    </row>
    <row r="877" customFormat="false" ht="12.8" hidden="false" customHeight="false" outlineLevel="0" collapsed="false">
      <c r="A877" s="6" t="n">
        <v>1</v>
      </c>
      <c r="B877" s="7" t="n">
        <v>0.81</v>
      </c>
      <c r="C877" s="0" t="n">
        <f aca="false">IF(A877=0, B877, 0)</f>
        <v>0</v>
      </c>
      <c r="D877" s="5" t="n">
        <f aca="false">IF(A877=1, B877, 0)</f>
        <v>0.81</v>
      </c>
    </row>
    <row r="878" customFormat="false" ht="12.8" hidden="false" customHeight="false" outlineLevel="0" collapsed="false">
      <c r="A878" s="6" t="n">
        <v>1</v>
      </c>
      <c r="B878" s="7" t="n">
        <v>0.81</v>
      </c>
      <c r="C878" s="0" t="n">
        <f aca="false">IF(A878=0, B878, 0)</f>
        <v>0</v>
      </c>
      <c r="D878" s="5" t="n">
        <f aca="false">IF(A878=1, B878, 0)</f>
        <v>0.81</v>
      </c>
    </row>
    <row r="879" customFormat="false" ht="12.8" hidden="false" customHeight="false" outlineLevel="0" collapsed="false">
      <c r="A879" s="6" t="n">
        <v>0</v>
      </c>
      <c r="B879" s="7" t="n">
        <v>0.81</v>
      </c>
      <c r="C879" s="5" t="n">
        <f aca="false">IF(A879=0, B879, 0)</f>
        <v>0.81</v>
      </c>
      <c r="D879" s="5" t="n">
        <f aca="false">IF(A879=1, B879, 0)</f>
        <v>0</v>
      </c>
    </row>
    <row r="880" customFormat="false" ht="12.8" hidden="false" customHeight="false" outlineLevel="0" collapsed="false">
      <c r="A880" s="6" t="n">
        <v>0</v>
      </c>
      <c r="B880" s="7" t="n">
        <v>0.81</v>
      </c>
      <c r="C880" s="5" t="n">
        <f aca="false">IF(A880=0, B880, 0)</f>
        <v>0.81</v>
      </c>
      <c r="D880" s="5" t="n">
        <f aca="false">IF(A880=1, B880, 0)</f>
        <v>0</v>
      </c>
    </row>
    <row r="881" customFormat="false" ht="12.8" hidden="false" customHeight="false" outlineLevel="0" collapsed="false">
      <c r="A881" s="6" t="n">
        <v>0</v>
      </c>
      <c r="B881" s="7" t="n">
        <v>0.81</v>
      </c>
      <c r="C881" s="5" t="n">
        <f aca="false">IF(A881=0, B881, 0)</f>
        <v>0.81</v>
      </c>
      <c r="D881" s="5" t="n">
        <f aca="false">IF(A881=1, B881, 0)</f>
        <v>0</v>
      </c>
    </row>
    <row r="882" customFormat="false" ht="12.8" hidden="false" customHeight="false" outlineLevel="0" collapsed="false">
      <c r="A882" s="6" t="n">
        <v>0</v>
      </c>
      <c r="B882" s="7" t="n">
        <v>0.81</v>
      </c>
      <c r="C882" s="5" t="n">
        <f aca="false">IF(A882=0, B882, 0)</f>
        <v>0.81</v>
      </c>
      <c r="D882" s="5" t="n">
        <f aca="false">IF(A882=1, B882, 0)</f>
        <v>0</v>
      </c>
    </row>
    <row r="883" customFormat="false" ht="12.8" hidden="false" customHeight="false" outlineLevel="0" collapsed="false">
      <c r="A883" s="6" t="n">
        <v>0</v>
      </c>
      <c r="B883" s="7" t="n">
        <v>0.81</v>
      </c>
      <c r="C883" s="5" t="n">
        <f aca="false">IF(A883=0, B883, 0)</f>
        <v>0.81</v>
      </c>
      <c r="D883" s="5" t="n">
        <f aca="false">IF(A883=1, B883, 0)</f>
        <v>0</v>
      </c>
    </row>
    <row r="884" customFormat="false" ht="12.8" hidden="false" customHeight="false" outlineLevel="0" collapsed="false">
      <c r="A884" s="6" t="n">
        <v>1</v>
      </c>
      <c r="B884" s="7" t="n">
        <v>0.81</v>
      </c>
      <c r="C884" s="0" t="n">
        <f aca="false">IF(A884=0, B884, 0)</f>
        <v>0</v>
      </c>
      <c r="D884" s="5" t="n">
        <f aca="false">IF(A884=1, B884, 0)</f>
        <v>0.81</v>
      </c>
    </row>
    <row r="885" customFormat="false" ht="12.8" hidden="false" customHeight="false" outlineLevel="0" collapsed="false">
      <c r="A885" s="3" t="n">
        <v>1</v>
      </c>
      <c r="B885" s="4" t="n">
        <v>0.81</v>
      </c>
      <c r="C885" s="0" t="n">
        <f aca="false">IF(A885=0, B885, 0)</f>
        <v>0</v>
      </c>
      <c r="D885" s="5" t="n">
        <f aca="false">IF(A885=1, B885, 0)</f>
        <v>0.81</v>
      </c>
    </row>
    <row r="886" customFormat="false" ht="12.8" hidden="false" customHeight="false" outlineLevel="0" collapsed="false">
      <c r="A886" s="3" t="n">
        <v>0</v>
      </c>
      <c r="B886" s="4" t="n">
        <v>0.81</v>
      </c>
      <c r="C886" s="5" t="n">
        <f aca="false">IF(A886=0, B886, 0)</f>
        <v>0.81</v>
      </c>
      <c r="D886" s="5" t="n">
        <f aca="false">IF(A886=1, B886, 0)</f>
        <v>0</v>
      </c>
    </row>
    <row r="887" customFormat="false" ht="12.8" hidden="false" customHeight="false" outlineLevel="0" collapsed="false">
      <c r="A887" s="3" t="n">
        <v>0</v>
      </c>
      <c r="B887" s="4" t="n">
        <v>0.81</v>
      </c>
      <c r="C887" s="5" t="n">
        <f aca="false">IF(A887=0, B887, 0)</f>
        <v>0.81</v>
      </c>
      <c r="D887" s="5" t="n">
        <f aca="false">IF(A887=1, B887, 0)</f>
        <v>0</v>
      </c>
    </row>
    <row r="888" customFormat="false" ht="12.8" hidden="false" customHeight="false" outlineLevel="0" collapsed="false">
      <c r="A888" s="3" t="n">
        <v>1</v>
      </c>
      <c r="B888" s="4" t="n">
        <v>0.81</v>
      </c>
      <c r="C888" s="0" t="n">
        <f aca="false">IF(A888=0, B888, 0)</f>
        <v>0</v>
      </c>
      <c r="D888" s="5" t="n">
        <f aca="false">IF(A888=1, B888, 0)</f>
        <v>0.81</v>
      </c>
    </row>
    <row r="889" customFormat="false" ht="12.8" hidden="false" customHeight="false" outlineLevel="0" collapsed="false">
      <c r="A889" s="3" t="n">
        <v>0</v>
      </c>
      <c r="B889" s="4" t="n">
        <v>0.81</v>
      </c>
      <c r="C889" s="5" t="n">
        <f aca="false">IF(A889=0, B889, 0)</f>
        <v>0.81</v>
      </c>
      <c r="D889" s="5" t="n">
        <f aca="false">IF(A889=1, B889, 0)</f>
        <v>0</v>
      </c>
    </row>
    <row r="890" customFormat="false" ht="12.8" hidden="false" customHeight="false" outlineLevel="0" collapsed="false">
      <c r="A890" s="3" t="n">
        <v>0</v>
      </c>
      <c r="B890" s="4" t="n">
        <v>0.81</v>
      </c>
      <c r="C890" s="5" t="n">
        <f aca="false">IF(A890=0, B890, 0)</f>
        <v>0.81</v>
      </c>
      <c r="D890" s="5" t="n">
        <f aca="false">IF(A890=1, B890, 0)</f>
        <v>0</v>
      </c>
    </row>
    <row r="891" customFormat="false" ht="12.8" hidden="false" customHeight="false" outlineLevel="0" collapsed="false">
      <c r="A891" s="3" t="n">
        <v>1</v>
      </c>
      <c r="B891" s="4" t="n">
        <v>0.81</v>
      </c>
      <c r="C891" s="0" t="n">
        <f aca="false">IF(A891=0, B891, 0)</f>
        <v>0</v>
      </c>
      <c r="D891" s="5" t="n">
        <f aca="false">IF(A891=1, B891, 0)</f>
        <v>0.81</v>
      </c>
    </row>
    <row r="892" customFormat="false" ht="12.8" hidden="false" customHeight="false" outlineLevel="0" collapsed="false">
      <c r="A892" s="3" t="n">
        <v>1</v>
      </c>
      <c r="B892" s="4" t="n">
        <v>0.81</v>
      </c>
      <c r="C892" s="0" t="n">
        <f aca="false">IF(A892=0, B892, 0)</f>
        <v>0</v>
      </c>
      <c r="D892" s="5" t="n">
        <f aca="false">IF(A892=1, B892, 0)</f>
        <v>0.81</v>
      </c>
    </row>
    <row r="893" customFormat="false" ht="12.8" hidden="false" customHeight="false" outlineLevel="0" collapsed="false">
      <c r="A893" s="3" t="n">
        <v>1</v>
      </c>
      <c r="B893" s="4" t="n">
        <v>0.81</v>
      </c>
      <c r="C893" s="0" t="n">
        <f aca="false">IF(A893=0, B893, 0)</f>
        <v>0</v>
      </c>
      <c r="D893" s="5" t="n">
        <f aca="false">IF(A893=1, B893, 0)</f>
        <v>0.81</v>
      </c>
    </row>
    <row r="894" customFormat="false" ht="12.8" hidden="false" customHeight="false" outlineLevel="0" collapsed="false">
      <c r="A894" s="6" t="n">
        <v>0</v>
      </c>
      <c r="B894" s="7" t="n">
        <v>0.82</v>
      </c>
      <c r="C894" s="5" t="n">
        <f aca="false">IF(A894=0, B894, 0)</f>
        <v>0.82</v>
      </c>
      <c r="D894" s="5" t="n">
        <f aca="false">IF(A894=1, B894, 0)</f>
        <v>0</v>
      </c>
    </row>
    <row r="895" customFormat="false" ht="12.8" hidden="false" customHeight="false" outlineLevel="0" collapsed="false">
      <c r="A895" s="6" t="n">
        <v>0</v>
      </c>
      <c r="B895" s="7" t="n">
        <v>0.82</v>
      </c>
      <c r="C895" s="5" t="n">
        <f aca="false">IF(A895=0, B895, 0)</f>
        <v>0.82</v>
      </c>
      <c r="D895" s="5" t="n">
        <f aca="false">IF(A895=1, B895, 0)</f>
        <v>0</v>
      </c>
    </row>
    <row r="896" customFormat="false" ht="12.8" hidden="false" customHeight="false" outlineLevel="0" collapsed="false">
      <c r="A896" s="6" t="n">
        <v>0</v>
      </c>
      <c r="B896" s="7" t="n">
        <v>0.82</v>
      </c>
      <c r="C896" s="5" t="n">
        <f aca="false">IF(A896=0, B896, 0)</f>
        <v>0.82</v>
      </c>
      <c r="D896" s="5" t="n">
        <f aca="false">IF(A896=1, B896, 0)</f>
        <v>0</v>
      </c>
    </row>
    <row r="897" customFormat="false" ht="12.8" hidden="false" customHeight="false" outlineLevel="0" collapsed="false">
      <c r="A897" s="6" t="n">
        <v>1</v>
      </c>
      <c r="B897" s="7" t="n">
        <v>0.82</v>
      </c>
      <c r="C897" s="0" t="n">
        <f aca="false">IF(A897=0, B897, 0)</f>
        <v>0</v>
      </c>
      <c r="D897" s="5" t="n">
        <f aca="false">IF(A897=1, B897, 0)</f>
        <v>0.82</v>
      </c>
    </row>
    <row r="898" customFormat="false" ht="12.8" hidden="false" customHeight="false" outlineLevel="0" collapsed="false">
      <c r="A898" s="6" t="n">
        <v>0</v>
      </c>
      <c r="B898" s="7" t="n">
        <v>0.82</v>
      </c>
      <c r="C898" s="5" t="n">
        <f aca="false">IF(A898=0, B898, 0)</f>
        <v>0.82</v>
      </c>
      <c r="D898" s="5" t="n">
        <f aca="false">IF(A898=1, B898, 0)</f>
        <v>0</v>
      </c>
    </row>
    <row r="899" customFormat="false" ht="12.8" hidden="false" customHeight="false" outlineLevel="0" collapsed="false">
      <c r="A899" s="3" t="n">
        <v>1</v>
      </c>
      <c r="B899" s="4" t="n">
        <v>0.82</v>
      </c>
      <c r="C899" s="0" t="n">
        <f aca="false">IF(A899=0, B899, 0)</f>
        <v>0</v>
      </c>
      <c r="D899" s="5" t="n">
        <f aca="false">IF(A899=1, B899, 0)</f>
        <v>0.82</v>
      </c>
    </row>
    <row r="900" customFormat="false" ht="12.8" hidden="false" customHeight="false" outlineLevel="0" collapsed="false">
      <c r="A900" s="3" t="n">
        <v>1</v>
      </c>
      <c r="B900" s="4" t="n">
        <v>0.82</v>
      </c>
      <c r="C900" s="0" t="n">
        <f aca="false">IF(A900=0, B900, 0)</f>
        <v>0</v>
      </c>
      <c r="D900" s="5" t="n">
        <f aca="false">IF(A900=1, B900, 0)</f>
        <v>0.82</v>
      </c>
    </row>
    <row r="901" customFormat="false" ht="12.8" hidden="false" customHeight="false" outlineLevel="0" collapsed="false">
      <c r="A901" s="3" t="n">
        <v>1</v>
      </c>
      <c r="B901" s="4" t="n">
        <v>0.82</v>
      </c>
      <c r="C901" s="0" t="n">
        <f aca="false">IF(A901=0, B901, 0)</f>
        <v>0</v>
      </c>
      <c r="D901" s="5" t="n">
        <f aca="false">IF(A901=1, B901, 0)</f>
        <v>0.82</v>
      </c>
    </row>
    <row r="902" customFormat="false" ht="12.8" hidden="false" customHeight="false" outlineLevel="0" collapsed="false">
      <c r="A902" s="3" t="n">
        <v>0</v>
      </c>
      <c r="B902" s="4" t="n">
        <v>0.82</v>
      </c>
      <c r="C902" s="5" t="n">
        <f aca="false">IF(A902=0, B902, 0)</f>
        <v>0.82</v>
      </c>
      <c r="D902" s="5" t="n">
        <f aca="false">IF(A902=1, B902, 0)</f>
        <v>0</v>
      </c>
    </row>
    <row r="903" customFormat="false" ht="12.8" hidden="false" customHeight="false" outlineLevel="0" collapsed="false">
      <c r="A903" s="3" t="n">
        <v>0</v>
      </c>
      <c r="B903" s="4" t="n">
        <v>0.82</v>
      </c>
      <c r="C903" s="5" t="n">
        <f aca="false">IF(A903=0, B903, 0)</f>
        <v>0.82</v>
      </c>
      <c r="D903" s="5" t="n">
        <f aca="false">IF(A903=1, B903, 0)</f>
        <v>0</v>
      </c>
    </row>
    <row r="904" customFormat="false" ht="12.8" hidden="false" customHeight="false" outlineLevel="0" collapsed="false">
      <c r="A904" s="3" t="n">
        <v>0</v>
      </c>
      <c r="B904" s="4" t="n">
        <v>0.82</v>
      </c>
      <c r="C904" s="5" t="n">
        <f aca="false">IF(A904=0, B904, 0)</f>
        <v>0.82</v>
      </c>
      <c r="D904" s="5" t="n">
        <f aca="false">IF(A904=1, B904, 0)</f>
        <v>0</v>
      </c>
    </row>
    <row r="905" customFormat="false" ht="12.8" hidden="false" customHeight="false" outlineLevel="0" collapsed="false">
      <c r="A905" s="3" t="n">
        <v>0</v>
      </c>
      <c r="B905" s="4" t="n">
        <v>0.82</v>
      </c>
      <c r="C905" s="5" t="n">
        <f aca="false">IF(A905=0, B905, 0)</f>
        <v>0.82</v>
      </c>
      <c r="D905" s="5" t="n">
        <f aca="false">IF(A905=1, B905, 0)</f>
        <v>0</v>
      </c>
    </row>
    <row r="906" customFormat="false" ht="12.8" hidden="false" customHeight="false" outlineLevel="0" collapsed="false">
      <c r="A906" s="3" t="n">
        <v>1</v>
      </c>
      <c r="B906" s="4" t="n">
        <v>0.82</v>
      </c>
      <c r="C906" s="0" t="n">
        <f aca="false">IF(A906=0, B906, 0)</f>
        <v>0</v>
      </c>
      <c r="D906" s="5" t="n">
        <f aca="false">IF(A906=1, B906, 0)</f>
        <v>0.82</v>
      </c>
    </row>
    <row r="907" customFormat="false" ht="12.8" hidden="false" customHeight="false" outlineLevel="0" collapsed="false">
      <c r="A907" s="3" t="n">
        <v>0</v>
      </c>
      <c r="B907" s="4" t="n">
        <v>0.82</v>
      </c>
      <c r="C907" s="5" t="n">
        <f aca="false">IF(A907=0, B907, 0)</f>
        <v>0.82</v>
      </c>
      <c r="D907" s="5" t="n">
        <f aca="false">IF(A907=1, B907, 0)</f>
        <v>0</v>
      </c>
    </row>
    <row r="908" customFormat="false" ht="12.8" hidden="false" customHeight="false" outlineLevel="0" collapsed="false">
      <c r="A908" s="3" t="n">
        <v>0</v>
      </c>
      <c r="B908" s="4" t="n">
        <v>0.82</v>
      </c>
      <c r="C908" s="5" t="n">
        <f aca="false">IF(A908=0, B908, 0)</f>
        <v>0.82</v>
      </c>
      <c r="D908" s="5" t="n">
        <f aca="false">IF(A908=1, B908, 0)</f>
        <v>0</v>
      </c>
    </row>
    <row r="909" customFormat="false" ht="12.8" hidden="false" customHeight="false" outlineLevel="0" collapsed="false">
      <c r="A909" s="3" t="n">
        <v>0</v>
      </c>
      <c r="B909" s="4" t="n">
        <v>0.82</v>
      </c>
      <c r="C909" s="5" t="n">
        <f aca="false">IF(A909=0, B909, 0)</f>
        <v>0.82</v>
      </c>
      <c r="D909" s="5" t="n">
        <f aca="false">IF(A909=1, B909, 0)</f>
        <v>0</v>
      </c>
    </row>
    <row r="910" customFormat="false" ht="12.8" hidden="false" customHeight="false" outlineLevel="0" collapsed="false">
      <c r="A910" s="6" t="n">
        <v>1</v>
      </c>
      <c r="B910" s="7" t="n">
        <v>0.83</v>
      </c>
      <c r="C910" s="0" t="n">
        <f aca="false">IF(A910=0, B910, 0)</f>
        <v>0</v>
      </c>
      <c r="D910" s="5" t="n">
        <f aca="false">IF(A910=1, B910, 0)</f>
        <v>0.83</v>
      </c>
    </row>
    <row r="911" customFormat="false" ht="12.8" hidden="false" customHeight="false" outlineLevel="0" collapsed="false">
      <c r="A911" s="6" t="n">
        <v>0</v>
      </c>
      <c r="B911" s="7" t="n">
        <v>0.83</v>
      </c>
      <c r="C911" s="5" t="n">
        <f aca="false">IF(A911=0, B911, 0)</f>
        <v>0.83</v>
      </c>
      <c r="D911" s="5" t="n">
        <f aca="false">IF(A911=1, B911, 0)</f>
        <v>0</v>
      </c>
    </row>
    <row r="912" customFormat="false" ht="12.8" hidden="false" customHeight="false" outlineLevel="0" collapsed="false">
      <c r="A912" s="6" t="n">
        <v>0</v>
      </c>
      <c r="B912" s="7" t="n">
        <v>0.83</v>
      </c>
      <c r="C912" s="5" t="n">
        <f aca="false">IF(A912=0, B912, 0)</f>
        <v>0.83</v>
      </c>
      <c r="D912" s="5" t="n">
        <f aca="false">IF(A912=1, B912, 0)</f>
        <v>0</v>
      </c>
    </row>
    <row r="913" customFormat="false" ht="12.8" hidden="false" customHeight="false" outlineLevel="0" collapsed="false">
      <c r="A913" s="6" t="n">
        <v>0</v>
      </c>
      <c r="B913" s="7" t="n">
        <v>0.83</v>
      </c>
      <c r="C913" s="5" t="n">
        <f aca="false">IF(A913=0, B913, 0)</f>
        <v>0.83</v>
      </c>
      <c r="D913" s="5" t="n">
        <f aca="false">IF(A913=1, B913, 0)</f>
        <v>0</v>
      </c>
    </row>
    <row r="914" customFormat="false" ht="12.8" hidden="false" customHeight="false" outlineLevel="0" collapsed="false">
      <c r="A914" s="3" t="n">
        <v>0</v>
      </c>
      <c r="B914" s="4" t="n">
        <v>0.83</v>
      </c>
      <c r="C914" s="5" t="n">
        <f aca="false">IF(A914=0, B914, 0)</f>
        <v>0.83</v>
      </c>
      <c r="D914" s="5" t="n">
        <f aca="false">IF(A914=1, B914, 0)</f>
        <v>0</v>
      </c>
    </row>
    <row r="915" customFormat="false" ht="12.8" hidden="false" customHeight="false" outlineLevel="0" collapsed="false">
      <c r="A915" s="3" t="n">
        <v>1</v>
      </c>
      <c r="B915" s="4" t="n">
        <v>0.83</v>
      </c>
      <c r="C915" s="0" t="n">
        <f aca="false">IF(A915=0, B915, 0)</f>
        <v>0</v>
      </c>
      <c r="D915" s="5" t="n">
        <f aca="false">IF(A915=1, B915, 0)</f>
        <v>0.83</v>
      </c>
    </row>
    <row r="916" customFormat="false" ht="12.8" hidden="false" customHeight="false" outlineLevel="0" collapsed="false">
      <c r="A916" s="3" t="n">
        <v>0</v>
      </c>
      <c r="B916" s="4" t="n">
        <v>0.83</v>
      </c>
      <c r="C916" s="5" t="n">
        <f aca="false">IF(A916=0, B916, 0)</f>
        <v>0.83</v>
      </c>
      <c r="D916" s="5" t="n">
        <f aca="false">IF(A916=1, B916, 0)</f>
        <v>0</v>
      </c>
    </row>
    <row r="917" customFormat="false" ht="12.8" hidden="false" customHeight="false" outlineLevel="0" collapsed="false">
      <c r="A917" s="3" t="n">
        <v>1</v>
      </c>
      <c r="B917" s="4" t="n">
        <v>0.83</v>
      </c>
      <c r="C917" s="0" t="n">
        <f aca="false">IF(A917=0, B917, 0)</f>
        <v>0</v>
      </c>
      <c r="D917" s="5" t="n">
        <f aca="false">IF(A917=1, B917, 0)</f>
        <v>0.83</v>
      </c>
    </row>
    <row r="918" customFormat="false" ht="12.8" hidden="false" customHeight="false" outlineLevel="0" collapsed="false">
      <c r="A918" s="3" t="n">
        <v>0</v>
      </c>
      <c r="B918" s="4" t="n">
        <v>0.83</v>
      </c>
      <c r="C918" s="5" t="n">
        <f aca="false">IF(A918=0, B918, 0)</f>
        <v>0.83</v>
      </c>
      <c r="D918" s="5" t="n">
        <f aca="false">IF(A918=1, B918, 0)</f>
        <v>0</v>
      </c>
    </row>
    <row r="919" customFormat="false" ht="12.8" hidden="false" customHeight="false" outlineLevel="0" collapsed="false">
      <c r="A919" s="3" t="n">
        <v>0</v>
      </c>
      <c r="B919" s="4" t="n">
        <v>0.83</v>
      </c>
      <c r="C919" s="5" t="n">
        <f aca="false">IF(A919=0, B919, 0)</f>
        <v>0.83</v>
      </c>
      <c r="D919" s="5" t="n">
        <f aca="false">IF(A919=1, B919, 0)</f>
        <v>0</v>
      </c>
    </row>
    <row r="920" customFormat="false" ht="12.8" hidden="false" customHeight="false" outlineLevel="0" collapsed="false">
      <c r="A920" s="3" t="n">
        <v>1</v>
      </c>
      <c r="B920" s="4" t="n">
        <v>0.83</v>
      </c>
      <c r="C920" s="0" t="n">
        <f aca="false">IF(A920=0, B920, 0)</f>
        <v>0</v>
      </c>
      <c r="D920" s="5" t="n">
        <f aca="false">IF(A920=1, B920, 0)</f>
        <v>0.83</v>
      </c>
    </row>
    <row r="921" customFormat="false" ht="12.8" hidden="false" customHeight="false" outlineLevel="0" collapsed="false">
      <c r="A921" s="3" t="n">
        <v>1</v>
      </c>
      <c r="B921" s="4" t="n">
        <v>0.83</v>
      </c>
      <c r="C921" s="0" t="n">
        <f aca="false">IF(A921=0, B921, 0)</f>
        <v>0</v>
      </c>
      <c r="D921" s="5" t="n">
        <f aca="false">IF(A921=1, B921, 0)</f>
        <v>0.83</v>
      </c>
    </row>
    <row r="922" customFormat="false" ht="12.8" hidden="false" customHeight="false" outlineLevel="0" collapsed="false">
      <c r="A922" s="3" t="n">
        <v>0</v>
      </c>
      <c r="B922" s="4" t="n">
        <v>0.83</v>
      </c>
      <c r="C922" s="5" t="n">
        <f aca="false">IF(A922=0, B922, 0)</f>
        <v>0.83</v>
      </c>
      <c r="D922" s="5" t="n">
        <f aca="false">IF(A922=1, B922, 0)</f>
        <v>0</v>
      </c>
    </row>
    <row r="923" customFormat="false" ht="12.8" hidden="false" customHeight="false" outlineLevel="0" collapsed="false">
      <c r="A923" s="3" t="n">
        <v>0</v>
      </c>
      <c r="B923" s="4" t="n">
        <v>0.83</v>
      </c>
      <c r="C923" s="5" t="n">
        <f aca="false">IF(A923=0, B923, 0)</f>
        <v>0.83</v>
      </c>
      <c r="D923" s="5" t="n">
        <f aca="false">IF(A923=1, B923, 0)</f>
        <v>0</v>
      </c>
    </row>
    <row r="924" customFormat="false" ht="12.8" hidden="false" customHeight="false" outlineLevel="0" collapsed="false">
      <c r="A924" s="3" t="n">
        <v>0</v>
      </c>
      <c r="B924" s="4" t="n">
        <v>0.83</v>
      </c>
      <c r="C924" s="5" t="n">
        <f aca="false">IF(A924=0, B924, 0)</f>
        <v>0.83</v>
      </c>
      <c r="D924" s="5" t="n">
        <f aca="false">IF(A924=1, B924, 0)</f>
        <v>0</v>
      </c>
    </row>
    <row r="925" customFormat="false" ht="12.8" hidden="false" customHeight="false" outlineLevel="0" collapsed="false">
      <c r="A925" s="3" t="n">
        <v>0</v>
      </c>
      <c r="B925" s="4" t="n">
        <v>0.83</v>
      </c>
      <c r="C925" s="5" t="n">
        <f aca="false">IF(A925=0, B925, 0)</f>
        <v>0.83</v>
      </c>
      <c r="D925" s="5" t="n">
        <f aca="false">IF(A925=1, B925, 0)</f>
        <v>0</v>
      </c>
    </row>
    <row r="926" customFormat="false" ht="12.8" hidden="false" customHeight="false" outlineLevel="0" collapsed="false">
      <c r="A926" s="3" t="n">
        <v>1</v>
      </c>
      <c r="B926" s="4" t="n">
        <v>0.83</v>
      </c>
      <c r="C926" s="0" t="n">
        <f aca="false">IF(A926=0, B926, 0)</f>
        <v>0</v>
      </c>
      <c r="D926" s="5" t="n">
        <f aca="false">IF(A926=1, B926, 0)</f>
        <v>0.83</v>
      </c>
    </row>
    <row r="927" customFormat="false" ht="12.8" hidden="false" customHeight="false" outlineLevel="0" collapsed="false">
      <c r="A927" s="3" t="n">
        <v>0</v>
      </c>
      <c r="B927" s="4" t="n">
        <v>0.83</v>
      </c>
      <c r="C927" s="5" t="n">
        <f aca="false">IF(A927=0, B927, 0)</f>
        <v>0.83</v>
      </c>
      <c r="D927" s="5" t="n">
        <f aca="false">IF(A927=1, B927, 0)</f>
        <v>0</v>
      </c>
    </row>
    <row r="928" customFormat="false" ht="12.8" hidden="false" customHeight="false" outlineLevel="0" collapsed="false">
      <c r="A928" s="3" t="n">
        <v>1</v>
      </c>
      <c r="B928" s="4" t="n">
        <v>0.83</v>
      </c>
      <c r="C928" s="0" t="n">
        <f aca="false">IF(A928=0, B928, 0)</f>
        <v>0</v>
      </c>
      <c r="D928" s="5" t="n">
        <f aca="false">IF(A928=1, B928, 0)</f>
        <v>0.83</v>
      </c>
    </row>
    <row r="929" customFormat="false" ht="12.8" hidden="false" customHeight="false" outlineLevel="0" collapsed="false">
      <c r="A929" s="6" t="n">
        <v>1</v>
      </c>
      <c r="B929" s="7" t="n">
        <v>0.84</v>
      </c>
      <c r="C929" s="0" t="n">
        <f aca="false">IF(A929=0, B929, 0)</f>
        <v>0</v>
      </c>
      <c r="D929" s="5" t="n">
        <f aca="false">IF(A929=1, B929, 0)</f>
        <v>0.84</v>
      </c>
    </row>
    <row r="930" customFormat="false" ht="12.8" hidden="false" customHeight="false" outlineLevel="0" collapsed="false">
      <c r="A930" s="6" t="n">
        <v>1</v>
      </c>
      <c r="B930" s="7" t="n">
        <v>0.84</v>
      </c>
      <c r="C930" s="0" t="n">
        <f aca="false">IF(A930=0, B930, 0)</f>
        <v>0</v>
      </c>
      <c r="D930" s="5" t="n">
        <f aca="false">IF(A930=1, B930, 0)</f>
        <v>0.84</v>
      </c>
    </row>
    <row r="931" customFormat="false" ht="12.8" hidden="false" customHeight="false" outlineLevel="0" collapsed="false">
      <c r="A931" s="6" t="n">
        <v>0</v>
      </c>
      <c r="B931" s="7" t="n">
        <v>0.84</v>
      </c>
      <c r="C931" s="5" t="n">
        <f aca="false">IF(A931=0, B931, 0)</f>
        <v>0.84</v>
      </c>
      <c r="D931" s="5" t="n">
        <f aca="false">IF(A931=1, B931, 0)</f>
        <v>0</v>
      </c>
    </row>
    <row r="932" customFormat="false" ht="12.8" hidden="false" customHeight="false" outlineLevel="0" collapsed="false">
      <c r="A932" s="6" t="n">
        <v>0</v>
      </c>
      <c r="B932" s="7" t="n">
        <v>0.84</v>
      </c>
      <c r="C932" s="5" t="n">
        <f aca="false">IF(A932=0, B932, 0)</f>
        <v>0.84</v>
      </c>
      <c r="D932" s="5" t="n">
        <f aca="false">IF(A932=1, B932, 0)</f>
        <v>0</v>
      </c>
    </row>
    <row r="933" customFormat="false" ht="12.8" hidden="false" customHeight="false" outlineLevel="0" collapsed="false">
      <c r="A933" s="6" t="n">
        <v>1</v>
      </c>
      <c r="B933" s="7" t="n">
        <v>0.84</v>
      </c>
      <c r="C933" s="0" t="n">
        <f aca="false">IF(A933=0, B933, 0)</f>
        <v>0</v>
      </c>
      <c r="D933" s="5" t="n">
        <f aca="false">IF(A933=1, B933, 0)</f>
        <v>0.84</v>
      </c>
    </row>
    <row r="934" customFormat="false" ht="12.8" hidden="false" customHeight="false" outlineLevel="0" collapsed="false">
      <c r="A934" s="6" t="n">
        <v>0</v>
      </c>
      <c r="B934" s="7" t="n">
        <v>0.84</v>
      </c>
      <c r="C934" s="5" t="n">
        <f aca="false">IF(A934=0, B934, 0)</f>
        <v>0.84</v>
      </c>
      <c r="D934" s="5" t="n">
        <f aca="false">IF(A934=1, B934, 0)</f>
        <v>0</v>
      </c>
    </row>
    <row r="935" customFormat="false" ht="12.8" hidden="false" customHeight="false" outlineLevel="0" collapsed="false">
      <c r="A935" s="6" t="n">
        <v>1</v>
      </c>
      <c r="B935" s="7" t="n">
        <v>0.84</v>
      </c>
      <c r="C935" s="0" t="n">
        <f aca="false">IF(A935=0, B935, 0)</f>
        <v>0</v>
      </c>
      <c r="D935" s="5" t="n">
        <f aca="false">IF(A935=1, B935, 0)</f>
        <v>0.84</v>
      </c>
    </row>
    <row r="936" customFormat="false" ht="12.8" hidden="false" customHeight="false" outlineLevel="0" collapsed="false">
      <c r="A936" s="6" t="n">
        <v>0</v>
      </c>
      <c r="B936" s="7" t="n">
        <v>0.84</v>
      </c>
      <c r="C936" s="5" t="n">
        <f aca="false">IF(A936=0, B936, 0)</f>
        <v>0.84</v>
      </c>
      <c r="D936" s="5" t="n">
        <f aca="false">IF(A936=1, B936, 0)</f>
        <v>0</v>
      </c>
    </row>
    <row r="937" customFormat="false" ht="12.8" hidden="false" customHeight="false" outlineLevel="0" collapsed="false">
      <c r="A937" s="3" t="n">
        <v>1</v>
      </c>
      <c r="B937" s="4" t="n">
        <v>0.84</v>
      </c>
      <c r="C937" s="0" t="n">
        <f aca="false">IF(A937=0, B937, 0)</f>
        <v>0</v>
      </c>
      <c r="D937" s="5" t="n">
        <f aca="false">IF(A937=1, B937, 0)</f>
        <v>0.84</v>
      </c>
    </row>
    <row r="938" customFormat="false" ht="12.8" hidden="false" customHeight="false" outlineLevel="0" collapsed="false">
      <c r="A938" s="3" t="n">
        <v>0</v>
      </c>
      <c r="B938" s="4" t="n">
        <v>0.84</v>
      </c>
      <c r="C938" s="5" t="n">
        <f aca="false">IF(A938=0, B938, 0)</f>
        <v>0.84</v>
      </c>
      <c r="D938" s="5" t="n">
        <f aca="false">IF(A938=1, B938, 0)</f>
        <v>0</v>
      </c>
    </row>
    <row r="939" customFormat="false" ht="12.8" hidden="false" customHeight="false" outlineLevel="0" collapsed="false">
      <c r="A939" s="3" t="n">
        <v>1</v>
      </c>
      <c r="B939" s="4" t="n">
        <v>0.84</v>
      </c>
      <c r="C939" s="0" t="n">
        <f aca="false">IF(A939=0, B939, 0)</f>
        <v>0</v>
      </c>
      <c r="D939" s="5" t="n">
        <f aca="false">IF(A939=1, B939, 0)</f>
        <v>0.84</v>
      </c>
    </row>
    <row r="940" customFormat="false" ht="12.8" hidden="false" customHeight="false" outlineLevel="0" collapsed="false">
      <c r="A940" s="3" t="n">
        <v>0</v>
      </c>
      <c r="B940" s="4" t="n">
        <v>0.84</v>
      </c>
      <c r="C940" s="5" t="n">
        <f aca="false">IF(A940=0, B940, 0)</f>
        <v>0.84</v>
      </c>
      <c r="D940" s="5" t="n">
        <f aca="false">IF(A940=1, B940, 0)</f>
        <v>0</v>
      </c>
    </row>
    <row r="941" customFormat="false" ht="12.8" hidden="false" customHeight="false" outlineLevel="0" collapsed="false">
      <c r="A941" s="3" t="n">
        <v>1</v>
      </c>
      <c r="B941" s="4" t="n">
        <v>0.84</v>
      </c>
      <c r="C941" s="0" t="n">
        <f aca="false">IF(A941=0, B941, 0)</f>
        <v>0</v>
      </c>
      <c r="D941" s="5" t="n">
        <f aca="false">IF(A941=1, B941, 0)</f>
        <v>0.84</v>
      </c>
    </row>
    <row r="942" customFormat="false" ht="12.8" hidden="false" customHeight="false" outlineLevel="0" collapsed="false">
      <c r="A942" s="3" t="n">
        <v>0</v>
      </c>
      <c r="B942" s="4" t="n">
        <v>0.84</v>
      </c>
      <c r="C942" s="5" t="n">
        <f aca="false">IF(A942=0, B942, 0)</f>
        <v>0.84</v>
      </c>
      <c r="D942" s="5" t="n">
        <f aca="false">IF(A942=1, B942, 0)</f>
        <v>0</v>
      </c>
    </row>
    <row r="943" customFormat="false" ht="12.8" hidden="false" customHeight="false" outlineLevel="0" collapsed="false">
      <c r="A943" s="3" t="n">
        <v>0</v>
      </c>
      <c r="B943" s="4" t="n">
        <v>0.84</v>
      </c>
      <c r="C943" s="5" t="n">
        <f aca="false">IF(A943=0, B943, 0)</f>
        <v>0.84</v>
      </c>
      <c r="D943" s="5" t="n">
        <f aca="false">IF(A943=1, B943, 0)</f>
        <v>0</v>
      </c>
    </row>
    <row r="944" customFormat="false" ht="12.8" hidden="false" customHeight="false" outlineLevel="0" collapsed="false">
      <c r="A944" s="3" t="n">
        <v>0</v>
      </c>
      <c r="B944" s="4" t="n">
        <v>0.84</v>
      </c>
      <c r="C944" s="5" t="n">
        <f aca="false">IF(A944=0, B944, 0)</f>
        <v>0.84</v>
      </c>
      <c r="D944" s="5" t="n">
        <f aca="false">IF(A944=1, B944, 0)</f>
        <v>0</v>
      </c>
    </row>
    <row r="945" customFormat="false" ht="12.8" hidden="false" customHeight="false" outlineLevel="0" collapsed="false">
      <c r="A945" s="3" t="n">
        <v>0</v>
      </c>
      <c r="B945" s="4" t="n">
        <v>0.84</v>
      </c>
      <c r="C945" s="5" t="n">
        <f aca="false">IF(A945=0, B945, 0)</f>
        <v>0.84</v>
      </c>
      <c r="D945" s="5" t="n">
        <f aca="false">IF(A945=1, B945, 0)</f>
        <v>0</v>
      </c>
    </row>
    <row r="946" customFormat="false" ht="12.8" hidden="false" customHeight="false" outlineLevel="0" collapsed="false">
      <c r="A946" s="6" t="n">
        <v>1</v>
      </c>
      <c r="B946" s="7" t="n">
        <v>0.85</v>
      </c>
      <c r="C946" s="0" t="n">
        <f aca="false">IF(A946=0, B946, 0)</f>
        <v>0</v>
      </c>
      <c r="D946" s="5" t="n">
        <f aca="false">IF(A946=1, B946, 0)</f>
        <v>0.85</v>
      </c>
    </row>
    <row r="947" customFormat="false" ht="12.8" hidden="false" customHeight="false" outlineLevel="0" collapsed="false">
      <c r="A947" s="6" t="n">
        <v>1</v>
      </c>
      <c r="B947" s="7" t="n">
        <v>0.85</v>
      </c>
      <c r="C947" s="0" t="n">
        <f aca="false">IF(A947=0, B947, 0)</f>
        <v>0</v>
      </c>
      <c r="D947" s="5" t="n">
        <f aca="false">IF(A947=1, B947, 0)</f>
        <v>0.85</v>
      </c>
    </row>
    <row r="948" customFormat="false" ht="12.8" hidden="false" customHeight="false" outlineLevel="0" collapsed="false">
      <c r="A948" s="6" t="n">
        <v>0</v>
      </c>
      <c r="B948" s="7" t="n">
        <v>0.85</v>
      </c>
      <c r="C948" s="5" t="n">
        <f aca="false">IF(A948=0, B948, 0)</f>
        <v>0.85</v>
      </c>
      <c r="D948" s="5" t="n">
        <f aca="false">IF(A948=1, B948, 0)</f>
        <v>0</v>
      </c>
    </row>
    <row r="949" customFormat="false" ht="12.8" hidden="false" customHeight="false" outlineLevel="0" collapsed="false">
      <c r="A949" s="6" t="n">
        <v>0</v>
      </c>
      <c r="B949" s="7" t="n">
        <v>0.85</v>
      </c>
      <c r="C949" s="5" t="n">
        <f aca="false">IF(A949=0, B949, 0)</f>
        <v>0.85</v>
      </c>
      <c r="D949" s="5" t="n">
        <f aca="false">IF(A949=1, B949, 0)</f>
        <v>0</v>
      </c>
    </row>
    <row r="950" customFormat="false" ht="12.8" hidden="false" customHeight="false" outlineLevel="0" collapsed="false">
      <c r="A950" s="6" t="n">
        <v>1</v>
      </c>
      <c r="B950" s="7" t="n">
        <v>0.85</v>
      </c>
      <c r="C950" s="0" t="n">
        <f aca="false">IF(A950=0, B950, 0)</f>
        <v>0</v>
      </c>
      <c r="D950" s="5" t="n">
        <f aca="false">IF(A950=1, B950, 0)</f>
        <v>0.85</v>
      </c>
    </row>
    <row r="951" customFormat="false" ht="12.8" hidden="false" customHeight="false" outlineLevel="0" collapsed="false">
      <c r="A951" s="6" t="n">
        <v>1</v>
      </c>
      <c r="B951" s="7" t="n">
        <v>0.85</v>
      </c>
      <c r="C951" s="0" t="n">
        <f aca="false">IF(A951=0, B951, 0)</f>
        <v>0</v>
      </c>
      <c r="D951" s="5" t="n">
        <f aca="false">IF(A951=1, B951, 0)</f>
        <v>0.85</v>
      </c>
    </row>
    <row r="952" customFormat="false" ht="12.8" hidden="false" customHeight="false" outlineLevel="0" collapsed="false">
      <c r="A952" s="6" t="n">
        <v>0</v>
      </c>
      <c r="B952" s="7" t="n">
        <v>0.85</v>
      </c>
      <c r="C952" s="5" t="n">
        <f aca="false">IF(A952=0, B952, 0)</f>
        <v>0.85</v>
      </c>
      <c r="D952" s="5" t="n">
        <f aca="false">IF(A952=1, B952, 0)</f>
        <v>0</v>
      </c>
    </row>
    <row r="953" customFormat="false" ht="12.8" hidden="false" customHeight="false" outlineLevel="0" collapsed="false">
      <c r="A953" s="6" t="n">
        <v>1</v>
      </c>
      <c r="B953" s="7" t="n">
        <v>0.85</v>
      </c>
      <c r="C953" s="0" t="n">
        <f aca="false">IF(A953=0, B953, 0)</f>
        <v>0</v>
      </c>
      <c r="D953" s="5" t="n">
        <f aca="false">IF(A953=1, B953, 0)</f>
        <v>0.85</v>
      </c>
    </row>
    <row r="954" customFormat="false" ht="12.8" hidden="false" customHeight="false" outlineLevel="0" collapsed="false">
      <c r="A954" s="6" t="n">
        <v>0</v>
      </c>
      <c r="B954" s="7" t="n">
        <v>0.85</v>
      </c>
      <c r="C954" s="5" t="n">
        <f aca="false">IF(A954=0, B954, 0)</f>
        <v>0.85</v>
      </c>
      <c r="D954" s="5" t="n">
        <f aca="false">IF(A954=1, B954, 0)</f>
        <v>0</v>
      </c>
    </row>
    <row r="955" customFormat="false" ht="12.8" hidden="false" customHeight="false" outlineLevel="0" collapsed="false">
      <c r="A955" s="6" t="n">
        <v>1</v>
      </c>
      <c r="B955" s="7" t="n">
        <v>0.85</v>
      </c>
      <c r="C955" s="0" t="n">
        <f aca="false">IF(A955=0, B955, 0)</f>
        <v>0</v>
      </c>
      <c r="D955" s="5" t="n">
        <f aca="false">IF(A955=1, B955, 0)</f>
        <v>0.85</v>
      </c>
    </row>
    <row r="956" customFormat="false" ht="12.8" hidden="false" customHeight="false" outlineLevel="0" collapsed="false">
      <c r="A956" s="6" t="n">
        <v>1</v>
      </c>
      <c r="B956" s="7" t="n">
        <v>0.85</v>
      </c>
      <c r="C956" s="0" t="n">
        <f aca="false">IF(A956=0, B956, 0)</f>
        <v>0</v>
      </c>
      <c r="D956" s="5" t="n">
        <f aca="false">IF(A956=1, B956, 0)</f>
        <v>0.85</v>
      </c>
    </row>
    <row r="957" customFormat="false" ht="12.8" hidden="false" customHeight="false" outlineLevel="0" collapsed="false">
      <c r="A957" s="6" t="n">
        <v>1</v>
      </c>
      <c r="B957" s="7" t="n">
        <v>0.85</v>
      </c>
      <c r="C957" s="0" t="n">
        <f aca="false">IF(A957=0, B957, 0)</f>
        <v>0</v>
      </c>
      <c r="D957" s="5" t="n">
        <f aca="false">IF(A957=1, B957, 0)</f>
        <v>0.85</v>
      </c>
    </row>
    <row r="958" customFormat="false" ht="12.8" hidden="false" customHeight="false" outlineLevel="0" collapsed="false">
      <c r="A958" s="3" t="n">
        <v>1</v>
      </c>
      <c r="B958" s="4" t="n">
        <v>0.85</v>
      </c>
      <c r="C958" s="0" t="n">
        <f aca="false">IF(A958=0, B958, 0)</f>
        <v>0</v>
      </c>
      <c r="D958" s="5" t="n">
        <f aca="false">IF(A958=1, B958, 0)</f>
        <v>0.85</v>
      </c>
    </row>
    <row r="959" customFormat="false" ht="12.8" hidden="false" customHeight="false" outlineLevel="0" collapsed="false">
      <c r="A959" s="3" t="n">
        <v>1</v>
      </c>
      <c r="B959" s="4" t="n">
        <v>0.85</v>
      </c>
      <c r="C959" s="0" t="n">
        <f aca="false">IF(A959=0, B959, 0)</f>
        <v>0</v>
      </c>
      <c r="D959" s="5" t="n">
        <f aca="false">IF(A959=1, B959, 0)</f>
        <v>0.85</v>
      </c>
    </row>
    <row r="960" customFormat="false" ht="12.8" hidden="false" customHeight="false" outlineLevel="0" collapsed="false">
      <c r="A960" s="3" t="n">
        <v>0</v>
      </c>
      <c r="B960" s="4" t="n">
        <v>0.85</v>
      </c>
      <c r="C960" s="5" t="n">
        <f aca="false">IF(A960=0, B960, 0)</f>
        <v>0.85</v>
      </c>
      <c r="D960" s="5" t="n">
        <f aca="false">IF(A960=1, B960, 0)</f>
        <v>0</v>
      </c>
    </row>
    <row r="961" customFormat="false" ht="12.8" hidden="false" customHeight="false" outlineLevel="0" collapsed="false">
      <c r="A961" s="3" t="n">
        <v>0</v>
      </c>
      <c r="B961" s="4" t="n">
        <v>0.85</v>
      </c>
      <c r="C961" s="5" t="n">
        <f aca="false">IF(A961=0, B961, 0)</f>
        <v>0.85</v>
      </c>
      <c r="D961" s="5" t="n">
        <f aca="false">IF(A961=1, B961, 0)</f>
        <v>0</v>
      </c>
    </row>
    <row r="962" customFormat="false" ht="12.8" hidden="false" customHeight="false" outlineLevel="0" collapsed="false">
      <c r="A962" s="3" t="n">
        <v>0</v>
      </c>
      <c r="B962" s="4" t="n">
        <v>0.85</v>
      </c>
      <c r="C962" s="5" t="n">
        <f aca="false">IF(A962=0, B962, 0)</f>
        <v>0.85</v>
      </c>
      <c r="D962" s="5" t="n">
        <f aca="false">IF(A962=1, B962, 0)</f>
        <v>0</v>
      </c>
    </row>
    <row r="963" customFormat="false" ht="12.8" hidden="false" customHeight="false" outlineLevel="0" collapsed="false">
      <c r="A963" s="3" t="n">
        <v>1</v>
      </c>
      <c r="B963" s="4" t="n">
        <v>0.85</v>
      </c>
      <c r="C963" s="0" t="n">
        <f aca="false">IF(A963=0, B963, 0)</f>
        <v>0</v>
      </c>
      <c r="D963" s="5" t="n">
        <f aca="false">IF(A963=1, B963, 0)</f>
        <v>0.85</v>
      </c>
    </row>
    <row r="964" customFormat="false" ht="12.8" hidden="false" customHeight="false" outlineLevel="0" collapsed="false">
      <c r="A964" s="3" t="n">
        <v>0</v>
      </c>
      <c r="B964" s="4" t="n">
        <v>0.85</v>
      </c>
      <c r="C964" s="5" t="n">
        <f aca="false">IF(A964=0, B964, 0)</f>
        <v>0.85</v>
      </c>
      <c r="D964" s="5" t="n">
        <f aca="false">IF(A964=1, B964, 0)</f>
        <v>0</v>
      </c>
    </row>
    <row r="965" customFormat="false" ht="12.8" hidden="false" customHeight="false" outlineLevel="0" collapsed="false">
      <c r="A965" s="3" t="n">
        <v>0</v>
      </c>
      <c r="B965" s="4" t="n">
        <v>0.85</v>
      </c>
      <c r="C965" s="5" t="n">
        <f aca="false">IF(A965=0, B965, 0)</f>
        <v>0.85</v>
      </c>
      <c r="D965" s="5" t="n">
        <f aca="false">IF(A965=1, B965, 0)</f>
        <v>0</v>
      </c>
    </row>
    <row r="966" customFormat="false" ht="12.8" hidden="false" customHeight="false" outlineLevel="0" collapsed="false">
      <c r="A966" s="3" t="n">
        <v>1</v>
      </c>
      <c r="B966" s="4" t="n">
        <v>0.85</v>
      </c>
      <c r="C966" s="0" t="n">
        <f aca="false">IF(A966=0, B966, 0)</f>
        <v>0</v>
      </c>
      <c r="D966" s="5" t="n">
        <f aca="false">IF(A966=1, B966, 0)</f>
        <v>0.85</v>
      </c>
    </row>
    <row r="967" customFormat="false" ht="12.8" hidden="false" customHeight="false" outlineLevel="0" collapsed="false">
      <c r="A967" s="3" t="n">
        <v>1</v>
      </c>
      <c r="B967" s="4" t="n">
        <v>0.85</v>
      </c>
      <c r="C967" s="0" t="n">
        <f aca="false">IF(A967=0, B967, 0)</f>
        <v>0</v>
      </c>
      <c r="D967" s="5" t="n">
        <f aca="false">IF(A967=1, B967, 0)</f>
        <v>0.85</v>
      </c>
    </row>
    <row r="968" customFormat="false" ht="12.8" hidden="false" customHeight="false" outlineLevel="0" collapsed="false">
      <c r="A968" s="3" t="n">
        <v>0</v>
      </c>
      <c r="B968" s="4" t="n">
        <v>0.85</v>
      </c>
      <c r="C968" s="5" t="n">
        <f aca="false">IF(A968=0, B968, 0)</f>
        <v>0.85</v>
      </c>
      <c r="D968" s="5" t="n">
        <f aca="false">IF(A968=1, B968, 0)</f>
        <v>0</v>
      </c>
    </row>
    <row r="969" customFormat="false" ht="12.8" hidden="false" customHeight="false" outlineLevel="0" collapsed="false">
      <c r="A969" s="6" t="n">
        <v>1</v>
      </c>
      <c r="B969" s="7" t="n">
        <v>0.86</v>
      </c>
      <c r="C969" s="0" t="n">
        <f aca="false">IF(A969=0, B969, 0)</f>
        <v>0</v>
      </c>
      <c r="D969" s="5" t="n">
        <f aca="false">IF(A969=1, B969, 0)</f>
        <v>0.86</v>
      </c>
    </row>
    <row r="970" customFormat="false" ht="12.8" hidden="false" customHeight="false" outlineLevel="0" collapsed="false">
      <c r="A970" s="6" t="n">
        <v>0</v>
      </c>
      <c r="B970" s="7" t="n">
        <v>0.86</v>
      </c>
      <c r="C970" s="5" t="n">
        <f aca="false">IF(A970=0, B970, 0)</f>
        <v>0.86</v>
      </c>
      <c r="D970" s="5" t="n">
        <f aca="false">IF(A970=1, B970, 0)</f>
        <v>0</v>
      </c>
    </row>
    <row r="971" customFormat="false" ht="12.8" hidden="false" customHeight="false" outlineLevel="0" collapsed="false">
      <c r="A971" s="6" t="n">
        <v>0</v>
      </c>
      <c r="B971" s="7" t="n">
        <v>0.86</v>
      </c>
      <c r="C971" s="5" t="n">
        <f aca="false">IF(A971=0, B971, 0)</f>
        <v>0.86</v>
      </c>
      <c r="D971" s="5" t="n">
        <f aca="false">IF(A971=1, B971, 0)</f>
        <v>0</v>
      </c>
    </row>
    <row r="972" customFormat="false" ht="12.8" hidden="false" customHeight="false" outlineLevel="0" collapsed="false">
      <c r="A972" s="6" t="n">
        <v>1</v>
      </c>
      <c r="B972" s="7" t="n">
        <v>0.86</v>
      </c>
      <c r="C972" s="0" t="n">
        <f aca="false">IF(A972=0, B972, 0)</f>
        <v>0</v>
      </c>
      <c r="D972" s="5" t="n">
        <f aca="false">IF(A972=1, B972, 0)</f>
        <v>0.86</v>
      </c>
    </row>
    <row r="973" customFormat="false" ht="12.8" hidden="false" customHeight="false" outlineLevel="0" collapsed="false">
      <c r="A973" s="6" t="n">
        <v>1</v>
      </c>
      <c r="B973" s="7" t="n">
        <v>0.86</v>
      </c>
      <c r="C973" s="0" t="n">
        <f aca="false">IF(A973=0, B973, 0)</f>
        <v>0</v>
      </c>
      <c r="D973" s="5" t="n">
        <f aca="false">IF(A973=1, B973, 0)</f>
        <v>0.86</v>
      </c>
    </row>
    <row r="974" customFormat="false" ht="12.8" hidden="false" customHeight="false" outlineLevel="0" collapsed="false">
      <c r="A974" s="6" t="n">
        <v>0</v>
      </c>
      <c r="B974" s="7" t="n">
        <v>0.86</v>
      </c>
      <c r="C974" s="5" t="n">
        <f aca="false">IF(A974=0, B974, 0)</f>
        <v>0.86</v>
      </c>
      <c r="D974" s="5" t="n">
        <f aca="false">IF(A974=1, B974, 0)</f>
        <v>0</v>
      </c>
    </row>
    <row r="975" customFormat="false" ht="12.8" hidden="false" customHeight="false" outlineLevel="0" collapsed="false">
      <c r="A975" s="6" t="n">
        <v>1</v>
      </c>
      <c r="B975" s="7" t="n">
        <v>0.86</v>
      </c>
      <c r="C975" s="0" t="n">
        <f aca="false">IF(A975=0, B975, 0)</f>
        <v>0</v>
      </c>
      <c r="D975" s="5" t="n">
        <f aca="false">IF(A975=1, B975, 0)</f>
        <v>0.86</v>
      </c>
    </row>
    <row r="976" customFormat="false" ht="12.8" hidden="false" customHeight="false" outlineLevel="0" collapsed="false">
      <c r="A976" s="6" t="n">
        <v>0</v>
      </c>
      <c r="B976" s="7" t="n">
        <v>0.86</v>
      </c>
      <c r="C976" s="5" t="n">
        <f aca="false">IF(A976=0, B976, 0)</f>
        <v>0.86</v>
      </c>
      <c r="D976" s="5" t="n">
        <f aca="false">IF(A976=1, B976, 0)</f>
        <v>0</v>
      </c>
    </row>
    <row r="977" customFormat="false" ht="12.8" hidden="false" customHeight="false" outlineLevel="0" collapsed="false">
      <c r="A977" s="3" t="n">
        <v>0</v>
      </c>
      <c r="B977" s="4" t="n">
        <v>0.86</v>
      </c>
      <c r="C977" s="5" t="n">
        <f aca="false">IF(A977=0, B977, 0)</f>
        <v>0.86</v>
      </c>
      <c r="D977" s="5" t="n">
        <f aca="false">IF(A977=1, B977, 0)</f>
        <v>0</v>
      </c>
    </row>
    <row r="978" customFormat="false" ht="12.8" hidden="false" customHeight="false" outlineLevel="0" collapsed="false">
      <c r="A978" s="3" t="n">
        <v>0</v>
      </c>
      <c r="B978" s="4" t="n">
        <v>0.86</v>
      </c>
      <c r="C978" s="5" t="n">
        <f aca="false">IF(A978=0, B978, 0)</f>
        <v>0.86</v>
      </c>
      <c r="D978" s="5" t="n">
        <f aca="false">IF(A978=1, B978, 0)</f>
        <v>0</v>
      </c>
    </row>
    <row r="979" customFormat="false" ht="12.8" hidden="false" customHeight="false" outlineLevel="0" collapsed="false">
      <c r="A979" s="3" t="n">
        <v>1</v>
      </c>
      <c r="B979" s="4" t="n">
        <v>0.86</v>
      </c>
      <c r="C979" s="0" t="n">
        <f aca="false">IF(A979=0, B979, 0)</f>
        <v>0</v>
      </c>
      <c r="D979" s="5" t="n">
        <f aca="false">IF(A979=1, B979, 0)</f>
        <v>0.86</v>
      </c>
    </row>
    <row r="980" customFormat="false" ht="12.8" hidden="false" customHeight="false" outlineLevel="0" collapsed="false">
      <c r="A980" s="3" t="n">
        <v>0</v>
      </c>
      <c r="B980" s="4" t="n">
        <v>0.86</v>
      </c>
      <c r="C980" s="5" t="n">
        <f aca="false">IF(A980=0, B980, 0)</f>
        <v>0.86</v>
      </c>
      <c r="D980" s="5" t="n">
        <f aca="false">IF(A980=1, B980, 0)</f>
        <v>0</v>
      </c>
    </row>
    <row r="981" customFormat="false" ht="12.8" hidden="false" customHeight="false" outlineLevel="0" collapsed="false">
      <c r="A981" s="3" t="n">
        <v>0</v>
      </c>
      <c r="B981" s="4" t="n">
        <v>0.86</v>
      </c>
      <c r="C981" s="5" t="n">
        <f aca="false">IF(A981=0, B981, 0)</f>
        <v>0.86</v>
      </c>
      <c r="D981" s="5" t="n">
        <f aca="false">IF(A981=1, B981, 0)</f>
        <v>0</v>
      </c>
    </row>
    <row r="982" customFormat="false" ht="12.8" hidden="false" customHeight="false" outlineLevel="0" collapsed="false">
      <c r="A982" s="3" t="n">
        <v>1</v>
      </c>
      <c r="B982" s="4" t="n">
        <v>0.86</v>
      </c>
      <c r="C982" s="0" t="n">
        <f aca="false">IF(A982=0, B982, 0)</f>
        <v>0</v>
      </c>
      <c r="D982" s="5" t="n">
        <f aca="false">IF(A982=1, B982, 0)</f>
        <v>0.86</v>
      </c>
    </row>
    <row r="983" customFormat="false" ht="12.8" hidden="false" customHeight="false" outlineLevel="0" collapsed="false">
      <c r="A983" s="3" t="n">
        <v>0</v>
      </c>
      <c r="B983" s="4" t="n">
        <v>0.86</v>
      </c>
      <c r="C983" s="5" t="n">
        <f aca="false">IF(A983=0, B983, 0)</f>
        <v>0.86</v>
      </c>
      <c r="D983" s="5" t="n">
        <f aca="false">IF(A983=1, B983, 0)</f>
        <v>0</v>
      </c>
    </row>
    <row r="984" customFormat="false" ht="12.8" hidden="false" customHeight="false" outlineLevel="0" collapsed="false">
      <c r="A984" s="3" t="n">
        <v>1</v>
      </c>
      <c r="B984" s="4" t="n">
        <v>0.86</v>
      </c>
      <c r="C984" s="0" t="n">
        <f aca="false">IF(A984=0, B984, 0)</f>
        <v>0</v>
      </c>
      <c r="D984" s="5" t="n">
        <f aca="false">IF(A984=1, B984, 0)</f>
        <v>0.86</v>
      </c>
    </row>
    <row r="985" customFormat="false" ht="12.8" hidden="false" customHeight="false" outlineLevel="0" collapsed="false">
      <c r="A985" s="3" t="n">
        <v>0</v>
      </c>
      <c r="B985" s="4" t="n">
        <v>0.86</v>
      </c>
      <c r="C985" s="5" t="n">
        <f aca="false">IF(A985=0, B985, 0)</f>
        <v>0.86</v>
      </c>
      <c r="D985" s="5" t="n">
        <f aca="false">IF(A985=1, B985, 0)</f>
        <v>0</v>
      </c>
    </row>
    <row r="986" customFormat="false" ht="12.8" hidden="false" customHeight="false" outlineLevel="0" collapsed="false">
      <c r="A986" s="3" t="n">
        <v>0</v>
      </c>
      <c r="B986" s="4" t="n">
        <v>0.86</v>
      </c>
      <c r="C986" s="5" t="n">
        <f aca="false">IF(A986=0, B986, 0)</f>
        <v>0.86</v>
      </c>
      <c r="D986" s="5" t="n">
        <f aca="false">IF(A986=1, B986, 0)</f>
        <v>0</v>
      </c>
    </row>
    <row r="987" customFormat="false" ht="12.8" hidden="false" customHeight="false" outlineLevel="0" collapsed="false">
      <c r="A987" s="6" t="n">
        <v>1</v>
      </c>
      <c r="B987" s="7" t="n">
        <v>0.87</v>
      </c>
      <c r="C987" s="0" t="n">
        <f aca="false">IF(A987=0, B987, 0)</f>
        <v>0</v>
      </c>
      <c r="D987" s="5" t="n">
        <f aca="false">IF(A987=1, B987, 0)</f>
        <v>0.87</v>
      </c>
    </row>
    <row r="988" customFormat="false" ht="12.8" hidden="false" customHeight="false" outlineLevel="0" collapsed="false">
      <c r="A988" s="6" t="n">
        <v>1</v>
      </c>
      <c r="B988" s="7" t="n">
        <v>0.87</v>
      </c>
      <c r="C988" s="0" t="n">
        <f aca="false">IF(A988=0, B988, 0)</f>
        <v>0</v>
      </c>
      <c r="D988" s="5" t="n">
        <f aca="false">IF(A988=1, B988, 0)</f>
        <v>0.87</v>
      </c>
    </row>
    <row r="989" customFormat="false" ht="12.8" hidden="false" customHeight="false" outlineLevel="0" collapsed="false">
      <c r="A989" s="6" t="n">
        <v>1</v>
      </c>
      <c r="B989" s="7" t="n">
        <v>0.87</v>
      </c>
      <c r="C989" s="0" t="n">
        <f aca="false">IF(A989=0, B989, 0)</f>
        <v>0</v>
      </c>
      <c r="D989" s="5" t="n">
        <f aca="false">IF(A989=1, B989, 0)</f>
        <v>0.87</v>
      </c>
    </row>
    <row r="990" customFormat="false" ht="12.8" hidden="false" customHeight="false" outlineLevel="0" collapsed="false">
      <c r="A990" s="6" t="n">
        <v>1</v>
      </c>
      <c r="B990" s="7" t="n">
        <v>0.87</v>
      </c>
      <c r="C990" s="0" t="n">
        <f aca="false">IF(A990=0, B990, 0)</f>
        <v>0</v>
      </c>
      <c r="D990" s="5" t="n">
        <f aca="false">IF(A990=1, B990, 0)</f>
        <v>0.87</v>
      </c>
    </row>
    <row r="991" customFormat="false" ht="12.8" hidden="false" customHeight="false" outlineLevel="0" collapsed="false">
      <c r="A991" s="6" t="n">
        <v>0</v>
      </c>
      <c r="B991" s="7" t="n">
        <v>0.87</v>
      </c>
      <c r="C991" s="5" t="n">
        <f aca="false">IF(A991=0, B991, 0)</f>
        <v>0.87</v>
      </c>
      <c r="D991" s="5" t="n">
        <f aca="false">IF(A991=1, B991, 0)</f>
        <v>0</v>
      </c>
    </row>
    <row r="992" customFormat="false" ht="12.8" hidden="false" customHeight="false" outlineLevel="0" collapsed="false">
      <c r="A992" s="6" t="n">
        <v>1</v>
      </c>
      <c r="B992" s="7" t="n">
        <v>0.87</v>
      </c>
      <c r="C992" s="0" t="n">
        <f aca="false">IF(A992=0, B992, 0)</f>
        <v>0</v>
      </c>
      <c r="D992" s="5" t="n">
        <f aca="false">IF(A992=1, B992, 0)</f>
        <v>0.87</v>
      </c>
    </row>
    <row r="993" customFormat="false" ht="12.8" hidden="false" customHeight="false" outlineLevel="0" collapsed="false">
      <c r="A993" s="6" t="n">
        <v>0</v>
      </c>
      <c r="B993" s="7" t="n">
        <v>0.87</v>
      </c>
      <c r="C993" s="5" t="n">
        <f aca="false">IF(A993=0, B993, 0)</f>
        <v>0.87</v>
      </c>
      <c r="D993" s="5" t="n">
        <f aca="false">IF(A993=1, B993, 0)</f>
        <v>0</v>
      </c>
    </row>
    <row r="994" customFormat="false" ht="12.8" hidden="false" customHeight="false" outlineLevel="0" collapsed="false">
      <c r="A994" s="3" t="n">
        <v>0</v>
      </c>
      <c r="B994" s="4" t="n">
        <v>0.87</v>
      </c>
      <c r="C994" s="5" t="n">
        <f aca="false">IF(A994=0, B994, 0)</f>
        <v>0.87</v>
      </c>
      <c r="D994" s="5" t="n">
        <f aca="false">IF(A994=1, B994, 0)</f>
        <v>0</v>
      </c>
    </row>
    <row r="995" customFormat="false" ht="12.8" hidden="false" customHeight="false" outlineLevel="0" collapsed="false">
      <c r="A995" s="3" t="n">
        <v>0</v>
      </c>
      <c r="B995" s="4" t="n">
        <v>0.87</v>
      </c>
      <c r="C995" s="5" t="n">
        <f aca="false">IF(A995=0, B995, 0)</f>
        <v>0.87</v>
      </c>
      <c r="D995" s="5" t="n">
        <f aca="false">IF(A995=1, B995, 0)</f>
        <v>0</v>
      </c>
    </row>
    <row r="996" customFormat="false" ht="12.8" hidden="false" customHeight="false" outlineLevel="0" collapsed="false">
      <c r="A996" s="3" t="n">
        <v>1</v>
      </c>
      <c r="B996" s="4" t="n">
        <v>0.87</v>
      </c>
      <c r="C996" s="0" t="n">
        <f aca="false">IF(A996=0, B996, 0)</f>
        <v>0</v>
      </c>
      <c r="D996" s="5" t="n">
        <f aca="false">IF(A996=1, B996, 0)</f>
        <v>0.87</v>
      </c>
    </row>
    <row r="997" customFormat="false" ht="12.8" hidden="false" customHeight="false" outlineLevel="0" collapsed="false">
      <c r="A997" s="3" t="n">
        <v>1</v>
      </c>
      <c r="B997" s="4" t="n">
        <v>0.87</v>
      </c>
      <c r="C997" s="0" t="n">
        <f aca="false">IF(A997=0, B997, 0)</f>
        <v>0</v>
      </c>
      <c r="D997" s="5" t="n">
        <f aca="false">IF(A997=1, B997, 0)</f>
        <v>0.87</v>
      </c>
    </row>
    <row r="998" customFormat="false" ht="12.8" hidden="false" customHeight="false" outlineLevel="0" collapsed="false">
      <c r="A998" s="3" t="n">
        <v>0</v>
      </c>
      <c r="B998" s="4" t="n">
        <v>0.87</v>
      </c>
      <c r="C998" s="5" t="n">
        <f aca="false">IF(A998=0, B998, 0)</f>
        <v>0.87</v>
      </c>
      <c r="D998" s="5" t="n">
        <f aca="false">IF(A998=1, B998, 0)</f>
        <v>0</v>
      </c>
    </row>
    <row r="999" customFormat="false" ht="12.8" hidden="false" customHeight="false" outlineLevel="0" collapsed="false">
      <c r="A999" s="3" t="n">
        <v>0</v>
      </c>
      <c r="B999" s="4" t="n">
        <v>0.87</v>
      </c>
      <c r="C999" s="5" t="n">
        <f aca="false">IF(A999=0, B999, 0)</f>
        <v>0.87</v>
      </c>
      <c r="D999" s="5" t="n">
        <f aca="false">IF(A999=1, B999, 0)</f>
        <v>0</v>
      </c>
    </row>
    <row r="1000" customFormat="false" ht="12.8" hidden="false" customHeight="false" outlineLevel="0" collapsed="false">
      <c r="A1000" s="3" t="n">
        <v>1</v>
      </c>
      <c r="B1000" s="4" t="n">
        <v>0.87</v>
      </c>
      <c r="C1000" s="0" t="n">
        <f aca="false">IF(A1000=0, B1000, 0)</f>
        <v>0</v>
      </c>
      <c r="D1000" s="5" t="n">
        <f aca="false">IF(A1000=1, B1000, 0)</f>
        <v>0.87</v>
      </c>
    </row>
    <row r="1001" customFormat="false" ht="12.8" hidden="false" customHeight="false" outlineLevel="0" collapsed="false">
      <c r="A1001" s="3" t="n">
        <v>1</v>
      </c>
      <c r="B1001" s="4" t="n">
        <v>0.87</v>
      </c>
      <c r="C1001" s="0" t="n">
        <f aca="false">IF(A1001=0, B1001, 0)</f>
        <v>0</v>
      </c>
      <c r="D1001" s="5" t="n">
        <f aca="false">IF(A1001=1, B1001, 0)</f>
        <v>0.87</v>
      </c>
    </row>
    <row r="1002" customFormat="false" ht="12.8" hidden="false" customHeight="false" outlineLevel="0" collapsed="false">
      <c r="A1002" s="3" t="n">
        <v>1</v>
      </c>
      <c r="B1002" s="4" t="n">
        <v>0.87</v>
      </c>
      <c r="C1002" s="0" t="n">
        <f aca="false">IF(A1002=0, B1002, 0)</f>
        <v>0</v>
      </c>
      <c r="D1002" s="5" t="n">
        <f aca="false">IF(A1002=1, B1002, 0)</f>
        <v>0.87</v>
      </c>
    </row>
    <row r="1003" customFormat="false" ht="12.8" hidden="false" customHeight="false" outlineLevel="0" collapsed="false">
      <c r="A1003" s="3" t="n">
        <v>0</v>
      </c>
      <c r="B1003" s="4" t="n">
        <v>0.87</v>
      </c>
      <c r="C1003" s="5" t="n">
        <f aca="false">IF(A1003=0, B1003, 0)</f>
        <v>0.87</v>
      </c>
      <c r="D1003" s="5" t="n">
        <f aca="false">IF(A1003=1, B1003, 0)</f>
        <v>0</v>
      </c>
    </row>
    <row r="1004" customFormat="false" ht="12.8" hidden="false" customHeight="false" outlineLevel="0" collapsed="false">
      <c r="A1004" s="3" t="n">
        <v>1</v>
      </c>
      <c r="B1004" s="4" t="n">
        <v>0.87</v>
      </c>
      <c r="C1004" s="0" t="n">
        <f aca="false">IF(A1004=0, B1004, 0)</f>
        <v>0</v>
      </c>
      <c r="D1004" s="5" t="n">
        <f aca="false">IF(A1004=1, B1004, 0)</f>
        <v>0.87</v>
      </c>
    </row>
    <row r="1005" customFormat="false" ht="12.8" hidden="false" customHeight="false" outlineLevel="0" collapsed="false">
      <c r="A1005" s="3" t="n">
        <v>1</v>
      </c>
      <c r="B1005" s="4" t="n">
        <v>0.87</v>
      </c>
      <c r="C1005" s="0" t="n">
        <f aca="false">IF(A1005=0, B1005, 0)</f>
        <v>0</v>
      </c>
      <c r="D1005" s="5" t="n">
        <f aca="false">IF(A1005=1, B1005, 0)</f>
        <v>0.87</v>
      </c>
    </row>
    <row r="1006" customFormat="false" ht="12.8" hidden="false" customHeight="false" outlineLevel="0" collapsed="false">
      <c r="A1006" s="6" t="n">
        <v>0</v>
      </c>
      <c r="B1006" s="7" t="n">
        <v>0.88</v>
      </c>
      <c r="C1006" s="5" t="n">
        <f aca="false">IF(A1006=0, B1006, 0)</f>
        <v>0.88</v>
      </c>
      <c r="D1006" s="5" t="n">
        <f aca="false">IF(A1006=1, B1006, 0)</f>
        <v>0</v>
      </c>
    </row>
    <row r="1007" customFormat="false" ht="12.8" hidden="false" customHeight="false" outlineLevel="0" collapsed="false">
      <c r="A1007" s="6" t="n">
        <v>0</v>
      </c>
      <c r="B1007" s="7" t="n">
        <v>0.88</v>
      </c>
      <c r="C1007" s="5" t="n">
        <f aca="false">IF(A1007=0, B1007, 0)</f>
        <v>0.88</v>
      </c>
      <c r="D1007" s="5" t="n">
        <f aca="false">IF(A1007=1, B1007, 0)</f>
        <v>0</v>
      </c>
    </row>
    <row r="1008" customFormat="false" ht="12.8" hidden="false" customHeight="false" outlineLevel="0" collapsed="false">
      <c r="A1008" s="6" t="n">
        <v>1</v>
      </c>
      <c r="B1008" s="7" t="n">
        <v>0.88</v>
      </c>
      <c r="C1008" s="0" t="n">
        <f aca="false">IF(A1008=0, B1008, 0)</f>
        <v>0</v>
      </c>
      <c r="D1008" s="5" t="n">
        <f aca="false">IF(A1008=1, B1008, 0)</f>
        <v>0.88</v>
      </c>
    </row>
    <row r="1009" customFormat="false" ht="12.8" hidden="false" customHeight="false" outlineLevel="0" collapsed="false">
      <c r="A1009" s="6" t="n">
        <v>0</v>
      </c>
      <c r="B1009" s="7" t="n">
        <v>0.88</v>
      </c>
      <c r="C1009" s="5" t="n">
        <f aca="false">IF(A1009=0, B1009, 0)</f>
        <v>0.88</v>
      </c>
      <c r="D1009" s="5" t="n">
        <f aca="false">IF(A1009=1, B1009, 0)</f>
        <v>0</v>
      </c>
    </row>
    <row r="1010" customFormat="false" ht="12.8" hidden="false" customHeight="false" outlineLevel="0" collapsed="false">
      <c r="A1010" s="6" t="n">
        <v>1</v>
      </c>
      <c r="B1010" s="7" t="n">
        <v>0.88</v>
      </c>
      <c r="C1010" s="0" t="n">
        <f aca="false">IF(A1010=0, B1010, 0)</f>
        <v>0</v>
      </c>
      <c r="D1010" s="5" t="n">
        <f aca="false">IF(A1010=1, B1010, 0)</f>
        <v>0.88</v>
      </c>
    </row>
    <row r="1011" customFormat="false" ht="12.8" hidden="false" customHeight="false" outlineLevel="0" collapsed="false">
      <c r="A1011" s="3" t="n">
        <v>1</v>
      </c>
      <c r="B1011" s="4" t="n">
        <v>0.88</v>
      </c>
      <c r="C1011" s="0" t="n">
        <f aca="false">IF(A1011=0, B1011, 0)</f>
        <v>0</v>
      </c>
      <c r="D1011" s="5" t="n">
        <f aca="false">IF(A1011=1, B1011, 0)</f>
        <v>0.88</v>
      </c>
    </row>
    <row r="1012" customFormat="false" ht="12.8" hidden="false" customHeight="false" outlineLevel="0" collapsed="false">
      <c r="A1012" s="3" t="n">
        <v>1</v>
      </c>
      <c r="B1012" s="4" t="n">
        <v>0.88</v>
      </c>
      <c r="C1012" s="0" t="n">
        <f aca="false">IF(A1012=0, B1012, 0)</f>
        <v>0</v>
      </c>
      <c r="D1012" s="5" t="n">
        <f aca="false">IF(A1012=1, B1012, 0)</f>
        <v>0.88</v>
      </c>
    </row>
    <row r="1013" customFormat="false" ht="12.8" hidden="false" customHeight="false" outlineLevel="0" collapsed="false">
      <c r="A1013" s="3" t="n">
        <v>1</v>
      </c>
      <c r="B1013" s="4" t="n">
        <v>0.88</v>
      </c>
      <c r="C1013" s="0" t="n">
        <f aca="false">IF(A1013=0, B1013, 0)</f>
        <v>0</v>
      </c>
      <c r="D1013" s="5" t="n">
        <f aca="false">IF(A1013=1, B1013, 0)</f>
        <v>0.88</v>
      </c>
    </row>
    <row r="1014" customFormat="false" ht="12.8" hidden="false" customHeight="false" outlineLevel="0" collapsed="false">
      <c r="A1014" s="3" t="n">
        <v>1</v>
      </c>
      <c r="B1014" s="4" t="n">
        <v>0.88</v>
      </c>
      <c r="C1014" s="0" t="n">
        <f aca="false">IF(A1014=0, B1014, 0)</f>
        <v>0</v>
      </c>
      <c r="D1014" s="5" t="n">
        <f aca="false">IF(A1014=1, B1014, 0)</f>
        <v>0.88</v>
      </c>
    </row>
    <row r="1015" customFormat="false" ht="12.8" hidden="false" customHeight="false" outlineLevel="0" collapsed="false">
      <c r="A1015" s="3" t="n">
        <v>1</v>
      </c>
      <c r="B1015" s="4" t="n">
        <v>0.88</v>
      </c>
      <c r="C1015" s="0" t="n">
        <f aca="false">IF(A1015=0, B1015, 0)</f>
        <v>0</v>
      </c>
      <c r="D1015" s="5" t="n">
        <f aca="false">IF(A1015=1, B1015, 0)</f>
        <v>0.88</v>
      </c>
    </row>
    <row r="1016" customFormat="false" ht="12.8" hidden="false" customHeight="false" outlineLevel="0" collapsed="false">
      <c r="A1016" s="3" t="n">
        <v>0</v>
      </c>
      <c r="B1016" s="4" t="n">
        <v>0.88</v>
      </c>
      <c r="C1016" s="5" t="n">
        <f aca="false">IF(A1016=0, B1016, 0)</f>
        <v>0.88</v>
      </c>
      <c r="D1016" s="5" t="n">
        <f aca="false">IF(A1016=1, B1016, 0)</f>
        <v>0</v>
      </c>
    </row>
    <row r="1017" customFormat="false" ht="12.8" hidden="false" customHeight="false" outlineLevel="0" collapsed="false">
      <c r="A1017" s="3" t="n">
        <v>0</v>
      </c>
      <c r="B1017" s="4" t="n">
        <v>0.88</v>
      </c>
      <c r="C1017" s="5" t="n">
        <f aca="false">IF(A1017=0, B1017, 0)</f>
        <v>0.88</v>
      </c>
      <c r="D1017" s="5" t="n">
        <f aca="false">IF(A1017=1, B1017, 0)</f>
        <v>0</v>
      </c>
    </row>
    <row r="1018" customFormat="false" ht="12.8" hidden="false" customHeight="false" outlineLevel="0" collapsed="false">
      <c r="A1018" s="3" t="n">
        <v>1</v>
      </c>
      <c r="B1018" s="4" t="n">
        <v>0.88</v>
      </c>
      <c r="C1018" s="0" t="n">
        <f aca="false">IF(A1018=0, B1018, 0)</f>
        <v>0</v>
      </c>
      <c r="D1018" s="5" t="n">
        <f aca="false">IF(A1018=1, B1018, 0)</f>
        <v>0.88</v>
      </c>
    </row>
    <row r="1019" customFormat="false" ht="12.8" hidden="false" customHeight="false" outlineLevel="0" collapsed="false">
      <c r="A1019" s="3" t="n">
        <v>0</v>
      </c>
      <c r="B1019" s="4" t="n">
        <v>0.88</v>
      </c>
      <c r="C1019" s="5" t="n">
        <f aca="false">IF(A1019=0, B1019, 0)</f>
        <v>0.88</v>
      </c>
      <c r="D1019" s="5" t="n">
        <f aca="false">IF(A1019=1, B1019, 0)</f>
        <v>0</v>
      </c>
    </row>
    <row r="1020" customFormat="false" ht="12.8" hidden="false" customHeight="false" outlineLevel="0" collapsed="false">
      <c r="A1020" s="3" t="n">
        <v>0</v>
      </c>
      <c r="B1020" s="4" t="n">
        <v>0.88</v>
      </c>
      <c r="C1020" s="5" t="n">
        <f aca="false">IF(A1020=0, B1020, 0)</f>
        <v>0.88</v>
      </c>
      <c r="D1020" s="5" t="n">
        <f aca="false">IF(A1020=1, B1020, 0)</f>
        <v>0</v>
      </c>
    </row>
    <row r="1021" customFormat="false" ht="12.8" hidden="false" customHeight="false" outlineLevel="0" collapsed="false">
      <c r="A1021" s="3" t="n">
        <v>1</v>
      </c>
      <c r="B1021" s="4" t="n">
        <v>0.88</v>
      </c>
      <c r="C1021" s="0" t="n">
        <f aca="false">IF(A1021=0, B1021, 0)</f>
        <v>0</v>
      </c>
      <c r="D1021" s="5" t="n">
        <f aca="false">IF(A1021=1, B1021, 0)</f>
        <v>0.88</v>
      </c>
    </row>
    <row r="1022" customFormat="false" ht="12.8" hidden="false" customHeight="false" outlineLevel="0" collapsed="false">
      <c r="A1022" s="3" t="n">
        <v>1</v>
      </c>
      <c r="B1022" s="4" t="n">
        <v>0.88</v>
      </c>
      <c r="C1022" s="0" t="n">
        <f aca="false">IF(A1022=0, B1022, 0)</f>
        <v>0</v>
      </c>
      <c r="D1022" s="5" t="n">
        <f aca="false">IF(A1022=1, B1022, 0)</f>
        <v>0.88</v>
      </c>
    </row>
    <row r="1023" customFormat="false" ht="12.8" hidden="false" customHeight="false" outlineLevel="0" collapsed="false">
      <c r="A1023" s="3" t="n">
        <v>1</v>
      </c>
      <c r="B1023" s="4" t="n">
        <v>0.88</v>
      </c>
      <c r="C1023" s="0" t="n">
        <f aca="false">IF(A1023=0, B1023, 0)</f>
        <v>0</v>
      </c>
      <c r="D1023" s="5" t="n">
        <f aca="false">IF(A1023=1, B1023, 0)</f>
        <v>0.88</v>
      </c>
    </row>
    <row r="1024" customFormat="false" ht="12.8" hidden="false" customHeight="false" outlineLevel="0" collapsed="false">
      <c r="A1024" s="3" t="n">
        <v>0</v>
      </c>
      <c r="B1024" s="4" t="n">
        <v>0.88</v>
      </c>
      <c r="C1024" s="5" t="n">
        <f aca="false">IF(A1024=0, B1024, 0)</f>
        <v>0.88</v>
      </c>
      <c r="D1024" s="5" t="n">
        <f aca="false">IF(A1024=1, B1024, 0)</f>
        <v>0</v>
      </c>
    </row>
    <row r="1025" customFormat="false" ht="12.8" hidden="false" customHeight="false" outlineLevel="0" collapsed="false">
      <c r="A1025" s="3" t="n">
        <v>1</v>
      </c>
      <c r="B1025" s="4" t="n">
        <v>0.88</v>
      </c>
      <c r="C1025" s="0" t="n">
        <f aca="false">IF(A1025=0, B1025, 0)</f>
        <v>0</v>
      </c>
      <c r="D1025" s="5" t="n">
        <f aca="false">IF(A1025=1, B1025, 0)</f>
        <v>0.88</v>
      </c>
    </row>
    <row r="1026" customFormat="false" ht="12.8" hidden="false" customHeight="false" outlineLevel="0" collapsed="false">
      <c r="A1026" s="3" t="n">
        <v>1</v>
      </c>
      <c r="B1026" s="4" t="n">
        <v>0.88</v>
      </c>
      <c r="C1026" s="0" t="n">
        <f aca="false">IF(A1026=0, B1026, 0)</f>
        <v>0</v>
      </c>
      <c r="D1026" s="5" t="n">
        <f aca="false">IF(A1026=1, B1026, 0)</f>
        <v>0.88</v>
      </c>
    </row>
    <row r="1027" customFormat="false" ht="12.8" hidden="false" customHeight="false" outlineLevel="0" collapsed="false">
      <c r="A1027" s="3" t="n">
        <v>0</v>
      </c>
      <c r="B1027" s="4" t="n">
        <v>0.88</v>
      </c>
      <c r="C1027" s="5" t="n">
        <f aca="false">IF(A1027=0, B1027, 0)</f>
        <v>0.88</v>
      </c>
      <c r="D1027" s="5" t="n">
        <f aca="false">IF(A1027=1, B1027, 0)</f>
        <v>0</v>
      </c>
    </row>
    <row r="1028" customFormat="false" ht="12.8" hidden="false" customHeight="false" outlineLevel="0" collapsed="false">
      <c r="A1028" s="6" t="n">
        <v>1</v>
      </c>
      <c r="B1028" s="7" t="n">
        <v>0.89</v>
      </c>
      <c r="C1028" s="0" t="n">
        <f aca="false">IF(A1028=0, B1028, 0)</f>
        <v>0</v>
      </c>
      <c r="D1028" s="5" t="n">
        <f aca="false">IF(A1028=1, B1028, 0)</f>
        <v>0.89</v>
      </c>
    </row>
    <row r="1029" customFormat="false" ht="12.8" hidden="false" customHeight="false" outlineLevel="0" collapsed="false">
      <c r="A1029" s="6" t="n">
        <v>0</v>
      </c>
      <c r="B1029" s="7" t="n">
        <v>0.89</v>
      </c>
      <c r="C1029" s="5" t="n">
        <f aca="false">IF(A1029=0, B1029, 0)</f>
        <v>0.89</v>
      </c>
      <c r="D1029" s="5" t="n">
        <f aca="false">IF(A1029=1, B1029, 0)</f>
        <v>0</v>
      </c>
    </row>
    <row r="1030" customFormat="false" ht="12.8" hidden="false" customHeight="false" outlineLevel="0" collapsed="false">
      <c r="A1030" s="6" t="n">
        <v>0</v>
      </c>
      <c r="B1030" s="7" t="n">
        <v>0.89</v>
      </c>
      <c r="C1030" s="5" t="n">
        <f aca="false">IF(A1030=0, B1030, 0)</f>
        <v>0.89</v>
      </c>
      <c r="D1030" s="5" t="n">
        <f aca="false">IF(A1030=1, B1030, 0)</f>
        <v>0</v>
      </c>
    </row>
    <row r="1031" customFormat="false" ht="12.8" hidden="false" customHeight="false" outlineLevel="0" collapsed="false">
      <c r="A1031" s="6" t="n">
        <v>1</v>
      </c>
      <c r="B1031" s="7" t="n">
        <v>0.89</v>
      </c>
      <c r="C1031" s="0" t="n">
        <f aca="false">IF(A1031=0, B1031, 0)</f>
        <v>0</v>
      </c>
      <c r="D1031" s="5" t="n">
        <f aca="false">IF(A1031=1, B1031, 0)</f>
        <v>0.89</v>
      </c>
    </row>
    <row r="1032" customFormat="false" ht="12.8" hidden="false" customHeight="false" outlineLevel="0" collapsed="false">
      <c r="A1032" s="6" t="n">
        <v>1</v>
      </c>
      <c r="B1032" s="7" t="n">
        <v>0.89</v>
      </c>
      <c r="C1032" s="0" t="n">
        <f aca="false">IF(A1032=0, B1032, 0)</f>
        <v>0</v>
      </c>
      <c r="D1032" s="5" t="n">
        <f aca="false">IF(A1032=1, B1032, 0)</f>
        <v>0.89</v>
      </c>
    </row>
    <row r="1033" customFormat="false" ht="12.8" hidden="false" customHeight="false" outlineLevel="0" collapsed="false">
      <c r="A1033" s="6" t="n">
        <v>1</v>
      </c>
      <c r="B1033" s="7" t="n">
        <v>0.89</v>
      </c>
      <c r="C1033" s="0" t="n">
        <f aca="false">IF(A1033=0, B1033, 0)</f>
        <v>0</v>
      </c>
      <c r="D1033" s="5" t="n">
        <f aca="false">IF(A1033=1, B1033, 0)</f>
        <v>0.89</v>
      </c>
    </row>
    <row r="1034" customFormat="false" ht="12.8" hidden="false" customHeight="false" outlineLevel="0" collapsed="false">
      <c r="A1034" s="3" t="n">
        <v>0</v>
      </c>
      <c r="B1034" s="4" t="n">
        <v>0.89</v>
      </c>
      <c r="C1034" s="5" t="n">
        <f aca="false">IF(A1034=0, B1034, 0)</f>
        <v>0.89</v>
      </c>
      <c r="D1034" s="5" t="n">
        <f aca="false">IF(A1034=1, B1034, 0)</f>
        <v>0</v>
      </c>
    </row>
    <row r="1035" customFormat="false" ht="12.8" hidden="false" customHeight="false" outlineLevel="0" collapsed="false">
      <c r="A1035" s="3" t="n">
        <v>0</v>
      </c>
      <c r="B1035" s="4" t="n">
        <v>0.89</v>
      </c>
      <c r="C1035" s="5" t="n">
        <f aca="false">IF(A1035=0, B1035, 0)</f>
        <v>0.89</v>
      </c>
      <c r="D1035" s="5" t="n">
        <f aca="false">IF(A1035=1, B1035, 0)</f>
        <v>0</v>
      </c>
    </row>
    <row r="1036" customFormat="false" ht="12.8" hidden="false" customHeight="false" outlineLevel="0" collapsed="false">
      <c r="A1036" s="3" t="n">
        <v>1</v>
      </c>
      <c r="B1036" s="4" t="n">
        <v>0.89</v>
      </c>
      <c r="C1036" s="0" t="n">
        <f aca="false">IF(A1036=0, B1036, 0)</f>
        <v>0</v>
      </c>
      <c r="D1036" s="5" t="n">
        <f aca="false">IF(A1036=1, B1036, 0)</f>
        <v>0.89</v>
      </c>
    </row>
    <row r="1037" customFormat="false" ht="12.8" hidden="false" customHeight="false" outlineLevel="0" collapsed="false">
      <c r="A1037" s="3" t="n">
        <v>0</v>
      </c>
      <c r="B1037" s="4" t="n">
        <v>0.89</v>
      </c>
      <c r="C1037" s="5" t="n">
        <f aca="false">IF(A1037=0, B1037, 0)</f>
        <v>0.89</v>
      </c>
      <c r="D1037" s="5" t="n">
        <f aca="false">IF(A1037=1, B1037, 0)</f>
        <v>0</v>
      </c>
    </row>
    <row r="1038" customFormat="false" ht="12.8" hidden="false" customHeight="false" outlineLevel="0" collapsed="false">
      <c r="A1038" s="3" t="n">
        <v>0</v>
      </c>
      <c r="B1038" s="4" t="n">
        <v>0.89</v>
      </c>
      <c r="C1038" s="5" t="n">
        <f aca="false">IF(A1038=0, B1038, 0)</f>
        <v>0.89</v>
      </c>
      <c r="D1038" s="5" t="n">
        <f aca="false">IF(A1038=1, B1038, 0)</f>
        <v>0</v>
      </c>
    </row>
    <row r="1039" customFormat="false" ht="12.8" hidden="false" customHeight="false" outlineLevel="0" collapsed="false">
      <c r="A1039" s="3" t="n">
        <v>0</v>
      </c>
      <c r="B1039" s="4" t="n">
        <v>0.89</v>
      </c>
      <c r="C1039" s="5" t="n">
        <f aca="false">IF(A1039=0, B1039, 0)</f>
        <v>0.89</v>
      </c>
      <c r="D1039" s="5" t="n">
        <f aca="false">IF(A1039=1, B1039, 0)</f>
        <v>0</v>
      </c>
    </row>
    <row r="1040" customFormat="false" ht="12.8" hidden="false" customHeight="false" outlineLevel="0" collapsed="false">
      <c r="A1040" s="3" t="n">
        <v>1</v>
      </c>
      <c r="B1040" s="4" t="n">
        <v>0.89</v>
      </c>
      <c r="C1040" s="0" t="n">
        <f aca="false">IF(A1040=0, B1040, 0)</f>
        <v>0</v>
      </c>
      <c r="D1040" s="5" t="n">
        <f aca="false">IF(A1040=1, B1040, 0)</f>
        <v>0.89</v>
      </c>
    </row>
    <row r="1041" customFormat="false" ht="12.8" hidden="false" customHeight="false" outlineLevel="0" collapsed="false">
      <c r="A1041" s="3" t="n">
        <v>0</v>
      </c>
      <c r="B1041" s="4" t="n">
        <v>0.89</v>
      </c>
      <c r="C1041" s="5" t="n">
        <f aca="false">IF(A1041=0, B1041, 0)</f>
        <v>0.89</v>
      </c>
      <c r="D1041" s="5" t="n">
        <f aca="false">IF(A1041=1, B1041, 0)</f>
        <v>0</v>
      </c>
    </row>
    <row r="1042" customFormat="false" ht="12.8" hidden="false" customHeight="false" outlineLevel="0" collapsed="false">
      <c r="A1042" s="3" t="n">
        <v>0</v>
      </c>
      <c r="B1042" s="4" t="n">
        <v>0.89</v>
      </c>
      <c r="C1042" s="5" t="n">
        <f aca="false">IF(A1042=0, B1042, 0)</f>
        <v>0.89</v>
      </c>
      <c r="D1042" s="5" t="n">
        <f aca="false">IF(A1042=1, B1042, 0)</f>
        <v>0</v>
      </c>
    </row>
    <row r="1043" customFormat="false" ht="12.8" hidden="false" customHeight="false" outlineLevel="0" collapsed="false">
      <c r="A1043" s="3" t="n">
        <v>1</v>
      </c>
      <c r="B1043" s="4" t="n">
        <v>0.89</v>
      </c>
      <c r="C1043" s="0" t="n">
        <f aca="false">IF(A1043=0, B1043, 0)</f>
        <v>0</v>
      </c>
      <c r="D1043" s="5" t="n">
        <f aca="false">IF(A1043=1, B1043, 0)</f>
        <v>0.89</v>
      </c>
    </row>
    <row r="1044" customFormat="false" ht="12.8" hidden="false" customHeight="false" outlineLevel="0" collapsed="false">
      <c r="A1044" s="3" t="n">
        <v>0</v>
      </c>
      <c r="B1044" s="4" t="n">
        <v>0.89</v>
      </c>
      <c r="C1044" s="5" t="n">
        <f aca="false">IF(A1044=0, B1044, 0)</f>
        <v>0.89</v>
      </c>
      <c r="D1044" s="5" t="n">
        <f aca="false">IF(A1044=1, B1044, 0)</f>
        <v>0</v>
      </c>
    </row>
    <row r="1045" customFormat="false" ht="12.8" hidden="false" customHeight="false" outlineLevel="0" collapsed="false">
      <c r="A1045" s="3" t="n">
        <v>0</v>
      </c>
      <c r="B1045" s="4" t="n">
        <v>0.89</v>
      </c>
      <c r="C1045" s="5" t="n">
        <f aca="false">IF(A1045=0, B1045, 0)</f>
        <v>0.89</v>
      </c>
      <c r="D1045" s="5" t="n">
        <f aca="false">IF(A1045=1, B1045, 0)</f>
        <v>0</v>
      </c>
    </row>
    <row r="1046" customFormat="false" ht="12.8" hidden="false" customHeight="false" outlineLevel="0" collapsed="false">
      <c r="A1046" s="3" t="n">
        <v>0</v>
      </c>
      <c r="B1046" s="4" t="n">
        <v>0.89</v>
      </c>
      <c r="C1046" s="5" t="n">
        <f aca="false">IF(A1046=0, B1046, 0)</f>
        <v>0.89</v>
      </c>
      <c r="D1046" s="5" t="n">
        <f aca="false">IF(A1046=1, B1046, 0)</f>
        <v>0</v>
      </c>
    </row>
    <row r="1047" customFormat="false" ht="12.8" hidden="false" customHeight="false" outlineLevel="0" collapsed="false">
      <c r="A1047" s="6" t="n">
        <v>1</v>
      </c>
      <c r="B1047" s="7" t="n">
        <v>0.9</v>
      </c>
      <c r="C1047" s="0" t="n">
        <f aca="false">IF(A1047=0, B1047, 0)</f>
        <v>0</v>
      </c>
      <c r="D1047" s="5" t="n">
        <f aca="false">IF(A1047=1, B1047, 0)</f>
        <v>0.9</v>
      </c>
    </row>
    <row r="1048" customFormat="false" ht="12.8" hidden="false" customHeight="false" outlineLevel="0" collapsed="false">
      <c r="A1048" s="6" t="n">
        <v>1</v>
      </c>
      <c r="B1048" s="7" t="n">
        <v>0.9</v>
      </c>
      <c r="C1048" s="0" t="n">
        <f aca="false">IF(A1048=0, B1048, 0)</f>
        <v>0</v>
      </c>
      <c r="D1048" s="5" t="n">
        <f aca="false">IF(A1048=1, B1048, 0)</f>
        <v>0.9</v>
      </c>
    </row>
    <row r="1049" customFormat="false" ht="12.8" hidden="false" customHeight="false" outlineLevel="0" collapsed="false">
      <c r="A1049" s="3" t="n">
        <v>0</v>
      </c>
      <c r="B1049" s="4" t="n">
        <v>0.9</v>
      </c>
      <c r="C1049" s="5" t="n">
        <f aca="false">IF(A1049=0, B1049, 0)</f>
        <v>0.9</v>
      </c>
      <c r="D1049" s="5" t="n">
        <f aca="false">IF(A1049=1, B1049, 0)</f>
        <v>0</v>
      </c>
    </row>
    <row r="1050" customFormat="false" ht="12.8" hidden="false" customHeight="false" outlineLevel="0" collapsed="false">
      <c r="A1050" s="3" t="n">
        <v>1</v>
      </c>
      <c r="B1050" s="4" t="n">
        <v>0.9</v>
      </c>
      <c r="C1050" s="0" t="n">
        <f aca="false">IF(A1050=0, B1050, 0)</f>
        <v>0</v>
      </c>
      <c r="D1050" s="5" t="n">
        <f aca="false">IF(A1050=1, B1050, 0)</f>
        <v>0.9</v>
      </c>
    </row>
    <row r="1051" customFormat="false" ht="12.8" hidden="false" customHeight="false" outlineLevel="0" collapsed="false">
      <c r="A1051" s="3" t="n">
        <v>1</v>
      </c>
      <c r="B1051" s="4" t="n">
        <v>0.9</v>
      </c>
      <c r="C1051" s="0" t="n">
        <f aca="false">IF(A1051=0, B1051, 0)</f>
        <v>0</v>
      </c>
      <c r="D1051" s="5" t="n">
        <f aca="false">IF(A1051=1, B1051, 0)</f>
        <v>0.9</v>
      </c>
    </row>
    <row r="1052" customFormat="false" ht="12.8" hidden="false" customHeight="false" outlineLevel="0" collapsed="false">
      <c r="A1052" s="3" t="n">
        <v>1</v>
      </c>
      <c r="B1052" s="4" t="n">
        <v>0.9</v>
      </c>
      <c r="C1052" s="0" t="n">
        <f aca="false">IF(A1052=0, B1052, 0)</f>
        <v>0</v>
      </c>
      <c r="D1052" s="5" t="n">
        <f aca="false">IF(A1052=1, B1052, 0)</f>
        <v>0.9</v>
      </c>
    </row>
    <row r="1053" customFormat="false" ht="12.8" hidden="false" customHeight="false" outlineLevel="0" collapsed="false">
      <c r="A1053" s="3" t="n">
        <v>1</v>
      </c>
      <c r="B1053" s="4" t="n">
        <v>0.9</v>
      </c>
      <c r="C1053" s="0" t="n">
        <f aca="false">IF(A1053=0, B1053, 0)</f>
        <v>0</v>
      </c>
      <c r="D1053" s="5" t="n">
        <f aca="false">IF(A1053=1, B1053, 0)</f>
        <v>0.9</v>
      </c>
    </row>
    <row r="1054" customFormat="false" ht="12.8" hidden="false" customHeight="false" outlineLevel="0" collapsed="false">
      <c r="A1054" s="3" t="n">
        <v>0</v>
      </c>
      <c r="B1054" s="4" t="n">
        <v>0.9</v>
      </c>
      <c r="C1054" s="5" t="n">
        <f aca="false">IF(A1054=0, B1054, 0)</f>
        <v>0.9</v>
      </c>
      <c r="D1054" s="5" t="n">
        <f aca="false">IF(A1054=1, B1054, 0)</f>
        <v>0</v>
      </c>
    </row>
    <row r="1055" customFormat="false" ht="12.8" hidden="false" customHeight="false" outlineLevel="0" collapsed="false">
      <c r="A1055" s="3" t="n">
        <v>0</v>
      </c>
      <c r="B1055" s="4" t="n">
        <v>0.9</v>
      </c>
      <c r="C1055" s="5" t="n">
        <f aca="false">IF(A1055=0, B1055, 0)</f>
        <v>0.9</v>
      </c>
      <c r="D1055" s="5" t="n">
        <f aca="false">IF(A1055=1, B1055, 0)</f>
        <v>0</v>
      </c>
    </row>
    <row r="1056" customFormat="false" ht="12.8" hidden="false" customHeight="false" outlineLevel="0" collapsed="false">
      <c r="A1056" s="3" t="n">
        <v>0</v>
      </c>
      <c r="B1056" s="4" t="n">
        <v>0.9</v>
      </c>
      <c r="C1056" s="5" t="n">
        <f aca="false">IF(A1056=0, B1056, 0)</f>
        <v>0.9</v>
      </c>
      <c r="D1056" s="5" t="n">
        <f aca="false">IF(A1056=1, B1056, 0)</f>
        <v>0</v>
      </c>
    </row>
    <row r="1057" customFormat="false" ht="12.8" hidden="false" customHeight="false" outlineLevel="0" collapsed="false">
      <c r="A1057" s="3" t="n">
        <v>1</v>
      </c>
      <c r="B1057" s="4" t="n">
        <v>0.9</v>
      </c>
      <c r="C1057" s="0" t="n">
        <f aca="false">IF(A1057=0, B1057, 0)</f>
        <v>0</v>
      </c>
      <c r="D1057" s="5" t="n">
        <f aca="false">IF(A1057=1, B1057, 0)</f>
        <v>0.9</v>
      </c>
    </row>
    <row r="1058" customFormat="false" ht="12.8" hidden="false" customHeight="false" outlineLevel="0" collapsed="false">
      <c r="A1058" s="3" t="n">
        <v>1</v>
      </c>
      <c r="B1058" s="4" t="n">
        <v>0.9</v>
      </c>
      <c r="C1058" s="0" t="n">
        <f aca="false">IF(A1058=0, B1058, 0)</f>
        <v>0</v>
      </c>
      <c r="D1058" s="5" t="n">
        <f aca="false">IF(A1058=1, B1058, 0)</f>
        <v>0.9</v>
      </c>
    </row>
    <row r="1059" customFormat="false" ht="12.8" hidden="false" customHeight="false" outlineLevel="0" collapsed="false">
      <c r="A1059" s="3" t="n">
        <v>0</v>
      </c>
      <c r="B1059" s="4" t="n">
        <v>0.9</v>
      </c>
      <c r="C1059" s="5" t="n">
        <f aca="false">IF(A1059=0, B1059, 0)</f>
        <v>0.9</v>
      </c>
      <c r="D1059" s="5" t="n">
        <f aca="false">IF(A1059=1, B1059, 0)</f>
        <v>0</v>
      </c>
    </row>
    <row r="1060" customFormat="false" ht="12.8" hidden="false" customHeight="false" outlineLevel="0" collapsed="false">
      <c r="A1060" s="3" t="n">
        <v>1</v>
      </c>
      <c r="B1060" s="4" t="n">
        <v>0.9</v>
      </c>
      <c r="C1060" s="0" t="n">
        <f aca="false">IF(A1060=0, B1060, 0)</f>
        <v>0</v>
      </c>
      <c r="D1060" s="5" t="n">
        <f aca="false">IF(A1060=1, B1060, 0)</f>
        <v>0.9</v>
      </c>
    </row>
    <row r="1061" customFormat="false" ht="12.8" hidden="false" customHeight="false" outlineLevel="0" collapsed="false">
      <c r="A1061" s="3" t="n">
        <v>1</v>
      </c>
      <c r="B1061" s="4" t="n">
        <v>0.9</v>
      </c>
      <c r="C1061" s="0" t="n">
        <f aca="false">IF(A1061=0, B1061, 0)</f>
        <v>0</v>
      </c>
      <c r="D1061" s="5" t="n">
        <f aca="false">IF(A1061=1, B1061, 0)</f>
        <v>0.9</v>
      </c>
    </row>
    <row r="1062" customFormat="false" ht="12.8" hidden="false" customHeight="false" outlineLevel="0" collapsed="false">
      <c r="A1062" s="3" t="n">
        <v>1</v>
      </c>
      <c r="B1062" s="4" t="n">
        <v>0.9</v>
      </c>
      <c r="C1062" s="0" t="n">
        <f aca="false">IF(A1062=0, B1062, 0)</f>
        <v>0</v>
      </c>
      <c r="D1062" s="5" t="n">
        <f aca="false">IF(A1062=1, B1062, 0)</f>
        <v>0.9</v>
      </c>
    </row>
    <row r="1063" customFormat="false" ht="12.8" hidden="false" customHeight="false" outlineLevel="0" collapsed="false">
      <c r="A1063" s="3" t="n">
        <v>1</v>
      </c>
      <c r="B1063" s="4" t="n">
        <v>0.9</v>
      </c>
      <c r="C1063" s="0" t="n">
        <f aca="false">IF(A1063=0, B1063, 0)</f>
        <v>0</v>
      </c>
      <c r="D1063" s="5" t="n">
        <f aca="false">IF(A1063=1, B1063, 0)</f>
        <v>0.9</v>
      </c>
    </row>
    <row r="1064" customFormat="false" ht="12.8" hidden="false" customHeight="false" outlineLevel="0" collapsed="false">
      <c r="A1064" s="6" t="n">
        <v>0</v>
      </c>
      <c r="B1064" s="7" t="n">
        <v>0.91</v>
      </c>
      <c r="C1064" s="5" t="n">
        <f aca="false">IF(A1064=0, B1064, 0)</f>
        <v>0.91</v>
      </c>
      <c r="D1064" s="5" t="n">
        <f aca="false">IF(A1064=1, B1064, 0)</f>
        <v>0</v>
      </c>
    </row>
    <row r="1065" customFormat="false" ht="12.8" hidden="false" customHeight="false" outlineLevel="0" collapsed="false">
      <c r="A1065" s="6" t="n">
        <v>1</v>
      </c>
      <c r="B1065" s="7" t="n">
        <v>0.91</v>
      </c>
      <c r="C1065" s="0" t="n">
        <f aca="false">IF(A1065=0, B1065, 0)</f>
        <v>0</v>
      </c>
      <c r="D1065" s="5" t="n">
        <f aca="false">IF(A1065=1, B1065, 0)</f>
        <v>0.91</v>
      </c>
    </row>
    <row r="1066" customFormat="false" ht="12.8" hidden="false" customHeight="false" outlineLevel="0" collapsed="false">
      <c r="A1066" s="6" t="n">
        <v>0</v>
      </c>
      <c r="B1066" s="7" t="n">
        <v>0.91</v>
      </c>
      <c r="C1066" s="5" t="n">
        <f aca="false">IF(A1066=0, B1066, 0)</f>
        <v>0.91</v>
      </c>
      <c r="D1066" s="5" t="n">
        <f aca="false">IF(A1066=1, B1066, 0)</f>
        <v>0</v>
      </c>
    </row>
    <row r="1067" customFormat="false" ht="12.8" hidden="false" customHeight="false" outlineLevel="0" collapsed="false">
      <c r="A1067" s="6" t="n">
        <v>1</v>
      </c>
      <c r="B1067" s="7" t="n">
        <v>0.91</v>
      </c>
      <c r="C1067" s="0" t="n">
        <f aca="false">IF(A1067=0, B1067, 0)</f>
        <v>0</v>
      </c>
      <c r="D1067" s="5" t="n">
        <f aca="false">IF(A1067=1, B1067, 0)</f>
        <v>0.91</v>
      </c>
    </row>
    <row r="1068" customFormat="false" ht="12.8" hidden="false" customHeight="false" outlineLevel="0" collapsed="false">
      <c r="A1068" s="6" t="n">
        <v>1</v>
      </c>
      <c r="B1068" s="7" t="n">
        <v>0.91</v>
      </c>
      <c r="C1068" s="0" t="n">
        <f aca="false">IF(A1068=0, B1068, 0)</f>
        <v>0</v>
      </c>
      <c r="D1068" s="5" t="n">
        <f aca="false">IF(A1068=1, B1068, 0)</f>
        <v>0.91</v>
      </c>
    </row>
    <row r="1069" customFormat="false" ht="12.8" hidden="false" customHeight="false" outlineLevel="0" collapsed="false">
      <c r="A1069" s="3" t="n">
        <v>0</v>
      </c>
      <c r="B1069" s="4" t="n">
        <v>0.91</v>
      </c>
      <c r="C1069" s="5" t="n">
        <f aca="false">IF(A1069=0, B1069, 0)</f>
        <v>0.91</v>
      </c>
      <c r="D1069" s="5" t="n">
        <f aca="false">IF(A1069=1, B1069, 0)</f>
        <v>0</v>
      </c>
    </row>
    <row r="1070" customFormat="false" ht="12.8" hidden="false" customHeight="false" outlineLevel="0" collapsed="false">
      <c r="A1070" s="3" t="n">
        <v>1</v>
      </c>
      <c r="B1070" s="4" t="n">
        <v>0.91</v>
      </c>
      <c r="C1070" s="0" t="n">
        <f aca="false">IF(A1070=0, B1070, 0)</f>
        <v>0</v>
      </c>
      <c r="D1070" s="5" t="n">
        <f aca="false">IF(A1070=1, B1070, 0)</f>
        <v>0.91</v>
      </c>
    </row>
    <row r="1071" customFormat="false" ht="12.8" hidden="false" customHeight="false" outlineLevel="0" collapsed="false">
      <c r="A1071" s="3" t="n">
        <v>1</v>
      </c>
      <c r="B1071" s="4" t="n">
        <v>0.91</v>
      </c>
      <c r="C1071" s="0" t="n">
        <f aca="false">IF(A1071=0, B1071, 0)</f>
        <v>0</v>
      </c>
      <c r="D1071" s="5" t="n">
        <f aca="false">IF(A1071=1, B1071, 0)</f>
        <v>0.91</v>
      </c>
    </row>
    <row r="1072" customFormat="false" ht="12.8" hidden="false" customHeight="false" outlineLevel="0" collapsed="false">
      <c r="A1072" s="3" t="n">
        <v>0</v>
      </c>
      <c r="B1072" s="4" t="n">
        <v>0.91</v>
      </c>
      <c r="C1072" s="5" t="n">
        <f aca="false">IF(A1072=0, B1072, 0)</f>
        <v>0.91</v>
      </c>
      <c r="D1072" s="5" t="n">
        <f aca="false">IF(A1072=1, B1072, 0)</f>
        <v>0</v>
      </c>
    </row>
    <row r="1073" customFormat="false" ht="12.8" hidden="false" customHeight="false" outlineLevel="0" collapsed="false">
      <c r="A1073" s="3" t="n">
        <v>0</v>
      </c>
      <c r="B1073" s="4" t="n">
        <v>0.91</v>
      </c>
      <c r="C1073" s="5" t="n">
        <f aca="false">IF(A1073=0, B1073, 0)</f>
        <v>0.91</v>
      </c>
      <c r="D1073" s="5" t="n">
        <f aca="false">IF(A1073=1, B1073, 0)</f>
        <v>0</v>
      </c>
    </row>
    <row r="1074" customFormat="false" ht="12.8" hidden="false" customHeight="false" outlineLevel="0" collapsed="false">
      <c r="A1074" s="3" t="n">
        <v>0</v>
      </c>
      <c r="B1074" s="4" t="n">
        <v>0.91</v>
      </c>
      <c r="C1074" s="5" t="n">
        <f aca="false">IF(A1074=0, B1074, 0)</f>
        <v>0.91</v>
      </c>
      <c r="D1074" s="5" t="n">
        <f aca="false">IF(A1074=1, B1074, 0)</f>
        <v>0</v>
      </c>
    </row>
    <row r="1075" customFormat="false" ht="12.8" hidden="false" customHeight="false" outlineLevel="0" collapsed="false">
      <c r="A1075" s="3" t="n">
        <v>0</v>
      </c>
      <c r="B1075" s="4" t="n">
        <v>0.91</v>
      </c>
      <c r="C1075" s="5" t="n">
        <f aca="false">IF(A1075=0, B1075, 0)</f>
        <v>0.91</v>
      </c>
      <c r="D1075" s="5" t="n">
        <f aca="false">IF(A1075=1, B1075, 0)</f>
        <v>0</v>
      </c>
    </row>
    <row r="1076" customFormat="false" ht="12.8" hidden="false" customHeight="false" outlineLevel="0" collapsed="false">
      <c r="A1076" s="3" t="n">
        <v>0</v>
      </c>
      <c r="B1076" s="4" t="n">
        <v>0.91</v>
      </c>
      <c r="C1076" s="5" t="n">
        <f aca="false">IF(A1076=0, B1076, 0)</f>
        <v>0.91</v>
      </c>
      <c r="D1076" s="5" t="n">
        <f aca="false">IF(A1076=1, B1076, 0)</f>
        <v>0</v>
      </c>
    </row>
    <row r="1077" customFormat="false" ht="12.8" hidden="false" customHeight="false" outlineLevel="0" collapsed="false">
      <c r="A1077" s="3" t="n">
        <v>0</v>
      </c>
      <c r="B1077" s="4" t="n">
        <v>0.91</v>
      </c>
      <c r="C1077" s="5" t="n">
        <f aca="false">IF(A1077=0, B1077, 0)</f>
        <v>0.91</v>
      </c>
      <c r="D1077" s="5" t="n">
        <f aca="false">IF(A1077=1, B1077, 0)</f>
        <v>0</v>
      </c>
    </row>
    <row r="1078" customFormat="false" ht="12.8" hidden="false" customHeight="false" outlineLevel="0" collapsed="false">
      <c r="A1078" s="3" t="n">
        <v>1</v>
      </c>
      <c r="B1078" s="4" t="n">
        <v>0.91</v>
      </c>
      <c r="C1078" s="0" t="n">
        <f aca="false">IF(A1078=0, B1078, 0)</f>
        <v>0</v>
      </c>
      <c r="D1078" s="5" t="n">
        <f aca="false">IF(A1078=1, B1078, 0)</f>
        <v>0.91</v>
      </c>
    </row>
    <row r="1079" customFormat="false" ht="12.8" hidden="false" customHeight="false" outlineLevel="0" collapsed="false">
      <c r="A1079" s="3" t="n">
        <v>1</v>
      </c>
      <c r="B1079" s="4" t="n">
        <v>0.91</v>
      </c>
      <c r="C1079" s="0" t="n">
        <f aca="false">IF(A1079=0, B1079, 0)</f>
        <v>0</v>
      </c>
      <c r="D1079" s="5" t="n">
        <f aca="false">IF(A1079=1, B1079, 0)</f>
        <v>0.91</v>
      </c>
    </row>
    <row r="1080" customFormat="false" ht="12.8" hidden="false" customHeight="false" outlineLevel="0" collapsed="false">
      <c r="A1080" s="3" t="n">
        <v>0</v>
      </c>
      <c r="B1080" s="4" t="n">
        <v>0.91</v>
      </c>
      <c r="C1080" s="5" t="n">
        <f aca="false">IF(A1080=0, B1080, 0)</f>
        <v>0.91</v>
      </c>
      <c r="D1080" s="5" t="n">
        <f aca="false">IF(A1080=1, B1080, 0)</f>
        <v>0</v>
      </c>
    </row>
    <row r="1081" customFormat="false" ht="12.8" hidden="false" customHeight="false" outlineLevel="0" collapsed="false">
      <c r="A1081" s="3" t="n">
        <v>0</v>
      </c>
      <c r="B1081" s="4" t="n">
        <v>0.91</v>
      </c>
      <c r="C1081" s="5" t="n">
        <f aca="false">IF(A1081=0, B1081, 0)</f>
        <v>0.91</v>
      </c>
      <c r="D1081" s="5" t="n">
        <f aca="false">IF(A1081=1, B1081, 0)</f>
        <v>0</v>
      </c>
    </row>
    <row r="1082" customFormat="false" ht="12.8" hidden="false" customHeight="false" outlineLevel="0" collapsed="false">
      <c r="A1082" s="3" t="n">
        <v>1</v>
      </c>
      <c r="B1082" s="4" t="n">
        <v>0.91</v>
      </c>
      <c r="C1082" s="0" t="n">
        <f aca="false">IF(A1082=0, B1082, 0)</f>
        <v>0</v>
      </c>
      <c r="D1082" s="5" t="n">
        <f aca="false">IF(A1082=1, B1082, 0)</f>
        <v>0.91</v>
      </c>
    </row>
    <row r="1083" customFormat="false" ht="12.8" hidden="false" customHeight="false" outlineLevel="0" collapsed="false">
      <c r="A1083" s="3" t="n">
        <v>1</v>
      </c>
      <c r="B1083" s="4" t="n">
        <v>0.91</v>
      </c>
      <c r="C1083" s="0" t="n">
        <f aca="false">IF(A1083=0, B1083, 0)</f>
        <v>0</v>
      </c>
      <c r="D1083" s="5" t="n">
        <f aca="false">IF(A1083=1, B1083, 0)</f>
        <v>0.91</v>
      </c>
    </row>
    <row r="1084" customFormat="false" ht="12.8" hidden="false" customHeight="false" outlineLevel="0" collapsed="false">
      <c r="A1084" s="3" t="n">
        <v>1</v>
      </c>
      <c r="B1084" s="4" t="n">
        <v>0.91</v>
      </c>
      <c r="C1084" s="0" t="n">
        <f aca="false">IF(A1084=0, B1084, 0)</f>
        <v>0</v>
      </c>
      <c r="D1084" s="5" t="n">
        <f aca="false">IF(A1084=1, B1084, 0)</f>
        <v>0.91</v>
      </c>
    </row>
    <row r="1085" customFormat="false" ht="12.8" hidden="false" customHeight="false" outlineLevel="0" collapsed="false">
      <c r="A1085" s="3" t="n">
        <v>0</v>
      </c>
      <c r="B1085" s="4" t="n">
        <v>0.91</v>
      </c>
      <c r="C1085" s="5" t="n">
        <f aca="false">IF(A1085=0, B1085, 0)</f>
        <v>0.91</v>
      </c>
      <c r="D1085" s="5" t="n">
        <f aca="false">IF(A1085=1, B1085, 0)</f>
        <v>0</v>
      </c>
    </row>
    <row r="1086" customFormat="false" ht="12.8" hidden="false" customHeight="false" outlineLevel="0" collapsed="false">
      <c r="A1086" s="6" t="n">
        <v>1</v>
      </c>
      <c r="B1086" s="7" t="n">
        <v>0.92</v>
      </c>
      <c r="C1086" s="0" t="n">
        <f aca="false">IF(A1086=0, B1086, 0)</f>
        <v>0</v>
      </c>
      <c r="D1086" s="5" t="n">
        <f aca="false">IF(A1086=1, B1086, 0)</f>
        <v>0.92</v>
      </c>
    </row>
    <row r="1087" customFormat="false" ht="12.8" hidden="false" customHeight="false" outlineLevel="0" collapsed="false">
      <c r="A1087" s="6" t="n">
        <v>0</v>
      </c>
      <c r="B1087" s="7" t="n">
        <v>0.92</v>
      </c>
      <c r="C1087" s="5" t="n">
        <f aca="false">IF(A1087=0, B1087, 0)</f>
        <v>0.92</v>
      </c>
      <c r="D1087" s="5" t="n">
        <f aca="false">IF(A1087=1, B1087, 0)</f>
        <v>0</v>
      </c>
    </row>
    <row r="1088" customFormat="false" ht="12.8" hidden="false" customHeight="false" outlineLevel="0" collapsed="false">
      <c r="A1088" s="6" t="n">
        <v>0</v>
      </c>
      <c r="B1088" s="7" t="n">
        <v>0.92</v>
      </c>
      <c r="C1088" s="5" t="n">
        <f aca="false">IF(A1088=0, B1088, 0)</f>
        <v>0.92</v>
      </c>
      <c r="D1088" s="5" t="n">
        <f aca="false">IF(A1088=1, B1088, 0)</f>
        <v>0</v>
      </c>
    </row>
    <row r="1089" customFormat="false" ht="12.8" hidden="false" customHeight="false" outlineLevel="0" collapsed="false">
      <c r="A1089" s="6" t="n">
        <v>1</v>
      </c>
      <c r="B1089" s="7" t="n">
        <v>0.92</v>
      </c>
      <c r="C1089" s="0" t="n">
        <f aca="false">IF(A1089=0, B1089, 0)</f>
        <v>0</v>
      </c>
      <c r="D1089" s="5" t="n">
        <f aca="false">IF(A1089=1, B1089, 0)</f>
        <v>0.92</v>
      </c>
    </row>
    <row r="1090" customFormat="false" ht="12.8" hidden="false" customHeight="false" outlineLevel="0" collapsed="false">
      <c r="A1090" s="6" t="n">
        <v>1</v>
      </c>
      <c r="B1090" s="7" t="n">
        <v>0.92</v>
      </c>
      <c r="C1090" s="0" t="n">
        <f aca="false">IF(A1090=0, B1090, 0)</f>
        <v>0</v>
      </c>
      <c r="D1090" s="5" t="n">
        <f aca="false">IF(A1090=1, B1090, 0)</f>
        <v>0.92</v>
      </c>
    </row>
    <row r="1091" customFormat="false" ht="12.8" hidden="false" customHeight="false" outlineLevel="0" collapsed="false">
      <c r="A1091" s="6" t="n">
        <v>1</v>
      </c>
      <c r="B1091" s="7" t="n">
        <v>0.92</v>
      </c>
      <c r="C1091" s="0" t="n">
        <f aca="false">IF(A1091=0, B1091, 0)</f>
        <v>0</v>
      </c>
      <c r="D1091" s="5" t="n">
        <f aca="false">IF(A1091=1, B1091, 0)</f>
        <v>0.92</v>
      </c>
    </row>
    <row r="1092" customFormat="false" ht="12.8" hidden="false" customHeight="false" outlineLevel="0" collapsed="false">
      <c r="A1092" s="3" t="n">
        <v>1</v>
      </c>
      <c r="B1092" s="4" t="n">
        <v>0.92</v>
      </c>
      <c r="C1092" s="0" t="n">
        <f aca="false">IF(A1092=0, B1092, 0)</f>
        <v>0</v>
      </c>
      <c r="D1092" s="5" t="n">
        <f aca="false">IF(A1092=1, B1092, 0)</f>
        <v>0.92</v>
      </c>
    </row>
    <row r="1093" customFormat="false" ht="12.8" hidden="false" customHeight="false" outlineLevel="0" collapsed="false">
      <c r="A1093" s="3" t="n">
        <v>0</v>
      </c>
      <c r="B1093" s="4" t="n">
        <v>0.92</v>
      </c>
      <c r="C1093" s="5" t="n">
        <f aca="false">IF(A1093=0, B1093, 0)</f>
        <v>0.92</v>
      </c>
      <c r="D1093" s="5" t="n">
        <f aca="false">IF(A1093=1, B1093, 0)</f>
        <v>0</v>
      </c>
    </row>
    <row r="1094" customFormat="false" ht="12.8" hidden="false" customHeight="false" outlineLevel="0" collapsed="false">
      <c r="A1094" s="3" t="n">
        <v>0</v>
      </c>
      <c r="B1094" s="4" t="n">
        <v>0.92</v>
      </c>
      <c r="C1094" s="5" t="n">
        <f aca="false">IF(A1094=0, B1094, 0)</f>
        <v>0.92</v>
      </c>
      <c r="D1094" s="5" t="n">
        <f aca="false">IF(A1094=1, B1094, 0)</f>
        <v>0</v>
      </c>
    </row>
    <row r="1095" customFormat="false" ht="12.8" hidden="false" customHeight="false" outlineLevel="0" collapsed="false">
      <c r="A1095" s="3" t="n">
        <v>1</v>
      </c>
      <c r="B1095" s="4" t="n">
        <v>0.92</v>
      </c>
      <c r="C1095" s="0" t="n">
        <f aca="false">IF(A1095=0, B1095, 0)</f>
        <v>0</v>
      </c>
      <c r="D1095" s="5" t="n">
        <f aca="false">IF(A1095=1, B1095, 0)</f>
        <v>0.92</v>
      </c>
    </row>
    <row r="1096" customFormat="false" ht="12.8" hidden="false" customHeight="false" outlineLevel="0" collapsed="false">
      <c r="A1096" s="3" t="n">
        <v>0</v>
      </c>
      <c r="B1096" s="4" t="n">
        <v>0.92</v>
      </c>
      <c r="C1096" s="5" t="n">
        <f aca="false">IF(A1096=0, B1096, 0)</f>
        <v>0.92</v>
      </c>
      <c r="D1096" s="5" t="n">
        <f aca="false">IF(A1096=1, B1096, 0)</f>
        <v>0</v>
      </c>
    </row>
    <row r="1097" customFormat="false" ht="12.8" hidden="false" customHeight="false" outlineLevel="0" collapsed="false">
      <c r="A1097" s="3" t="n">
        <v>0</v>
      </c>
      <c r="B1097" s="4" t="n">
        <v>0.92</v>
      </c>
      <c r="C1097" s="5" t="n">
        <f aca="false">IF(A1097=0, B1097, 0)</f>
        <v>0.92</v>
      </c>
      <c r="D1097" s="5" t="n">
        <f aca="false">IF(A1097=1, B1097, 0)</f>
        <v>0</v>
      </c>
    </row>
    <row r="1098" customFormat="false" ht="12.8" hidden="false" customHeight="false" outlineLevel="0" collapsed="false">
      <c r="A1098" s="3" t="n">
        <v>1</v>
      </c>
      <c r="B1098" s="4" t="n">
        <v>0.92</v>
      </c>
      <c r="C1098" s="0" t="n">
        <f aca="false">IF(A1098=0, B1098, 0)</f>
        <v>0</v>
      </c>
      <c r="D1098" s="5" t="n">
        <f aca="false">IF(A1098=1, B1098, 0)</f>
        <v>0.92</v>
      </c>
    </row>
    <row r="1099" customFormat="false" ht="12.8" hidden="false" customHeight="false" outlineLevel="0" collapsed="false">
      <c r="A1099" s="3" t="n">
        <v>0</v>
      </c>
      <c r="B1099" s="4" t="n">
        <v>0.92</v>
      </c>
      <c r="C1099" s="5" t="n">
        <f aca="false">IF(A1099=0, B1099, 0)</f>
        <v>0.92</v>
      </c>
      <c r="D1099" s="5" t="n">
        <f aca="false">IF(A1099=1, B1099, 0)</f>
        <v>0</v>
      </c>
    </row>
    <row r="1100" customFormat="false" ht="12.8" hidden="false" customHeight="false" outlineLevel="0" collapsed="false">
      <c r="A1100" s="3" t="n">
        <v>0</v>
      </c>
      <c r="B1100" s="4" t="n">
        <v>0.92</v>
      </c>
      <c r="C1100" s="5" t="n">
        <f aca="false">IF(A1100=0, B1100, 0)</f>
        <v>0.92</v>
      </c>
      <c r="D1100" s="5" t="n">
        <f aca="false">IF(A1100=1, B1100, 0)</f>
        <v>0</v>
      </c>
    </row>
    <row r="1101" customFormat="false" ht="12.8" hidden="false" customHeight="false" outlineLevel="0" collapsed="false">
      <c r="A1101" s="3" t="n">
        <v>1</v>
      </c>
      <c r="B1101" s="4" t="n">
        <v>0.92</v>
      </c>
      <c r="C1101" s="0" t="n">
        <f aca="false">IF(A1101=0, B1101, 0)</f>
        <v>0</v>
      </c>
      <c r="D1101" s="5" t="n">
        <f aca="false">IF(A1101=1, B1101, 0)</f>
        <v>0.92</v>
      </c>
    </row>
    <row r="1102" customFormat="false" ht="12.8" hidden="false" customHeight="false" outlineLevel="0" collapsed="false">
      <c r="A1102" s="3" t="n">
        <v>0</v>
      </c>
      <c r="B1102" s="4" t="n">
        <v>0.92</v>
      </c>
      <c r="C1102" s="5" t="n">
        <f aca="false">IF(A1102=0, B1102, 0)</f>
        <v>0.92</v>
      </c>
      <c r="D1102" s="5" t="n">
        <f aca="false">IF(A1102=1, B1102, 0)</f>
        <v>0</v>
      </c>
    </row>
    <row r="1103" customFormat="false" ht="12.8" hidden="false" customHeight="false" outlineLevel="0" collapsed="false">
      <c r="A1103" s="3" t="n">
        <v>1</v>
      </c>
      <c r="B1103" s="4" t="n">
        <v>0.92</v>
      </c>
      <c r="C1103" s="0" t="n">
        <f aca="false">IF(A1103=0, B1103, 0)</f>
        <v>0</v>
      </c>
      <c r="D1103" s="5" t="n">
        <f aca="false">IF(A1103=1, B1103, 0)</f>
        <v>0.92</v>
      </c>
    </row>
    <row r="1104" customFormat="false" ht="12.8" hidden="false" customHeight="false" outlineLevel="0" collapsed="false">
      <c r="A1104" s="3" t="n">
        <v>1</v>
      </c>
      <c r="B1104" s="4" t="n">
        <v>0.92</v>
      </c>
      <c r="C1104" s="0" t="n">
        <f aca="false">IF(A1104=0, B1104, 0)</f>
        <v>0</v>
      </c>
      <c r="D1104" s="5" t="n">
        <f aca="false">IF(A1104=1, B1104, 0)</f>
        <v>0.92</v>
      </c>
    </row>
    <row r="1105" customFormat="false" ht="12.8" hidden="false" customHeight="false" outlineLevel="0" collapsed="false">
      <c r="A1105" s="6" t="n">
        <v>0</v>
      </c>
      <c r="B1105" s="7" t="n">
        <v>0.93</v>
      </c>
      <c r="C1105" s="5" t="n">
        <f aca="false">IF(A1105=0, B1105, 0)</f>
        <v>0.93</v>
      </c>
      <c r="D1105" s="5" t="n">
        <f aca="false">IF(A1105=1, B1105, 0)</f>
        <v>0</v>
      </c>
    </row>
    <row r="1106" customFormat="false" ht="12.8" hidden="false" customHeight="false" outlineLevel="0" collapsed="false">
      <c r="A1106" s="6" t="n">
        <v>1</v>
      </c>
      <c r="B1106" s="7" t="n">
        <v>0.93</v>
      </c>
      <c r="C1106" s="0" t="n">
        <f aca="false">IF(A1106=0, B1106, 0)</f>
        <v>0</v>
      </c>
      <c r="D1106" s="5" t="n">
        <f aca="false">IF(A1106=1, B1106, 0)</f>
        <v>0.93</v>
      </c>
    </row>
    <row r="1107" customFormat="false" ht="12.8" hidden="false" customHeight="false" outlineLevel="0" collapsed="false">
      <c r="A1107" s="6" t="n">
        <v>1</v>
      </c>
      <c r="B1107" s="7" t="n">
        <v>0.93</v>
      </c>
      <c r="C1107" s="0" t="n">
        <f aca="false">IF(A1107=0, B1107, 0)</f>
        <v>0</v>
      </c>
      <c r="D1107" s="5" t="n">
        <f aca="false">IF(A1107=1, B1107, 0)</f>
        <v>0.93</v>
      </c>
    </row>
    <row r="1108" customFormat="false" ht="12.8" hidden="false" customHeight="false" outlineLevel="0" collapsed="false">
      <c r="A1108" s="6" t="n">
        <v>1</v>
      </c>
      <c r="B1108" s="7" t="n">
        <v>0.93</v>
      </c>
      <c r="C1108" s="0" t="n">
        <f aca="false">IF(A1108=0, B1108, 0)</f>
        <v>0</v>
      </c>
      <c r="D1108" s="5" t="n">
        <f aca="false">IF(A1108=1, B1108, 0)</f>
        <v>0.93</v>
      </c>
    </row>
    <row r="1109" customFormat="false" ht="12.8" hidden="false" customHeight="false" outlineLevel="0" collapsed="false">
      <c r="A1109" s="6" t="n">
        <v>1</v>
      </c>
      <c r="B1109" s="7" t="n">
        <v>0.93</v>
      </c>
      <c r="C1109" s="0" t="n">
        <f aca="false">IF(A1109=0, B1109, 0)</f>
        <v>0</v>
      </c>
      <c r="D1109" s="5" t="n">
        <f aca="false">IF(A1109=1, B1109, 0)</f>
        <v>0.93</v>
      </c>
    </row>
    <row r="1110" customFormat="false" ht="12.8" hidden="false" customHeight="false" outlineLevel="0" collapsed="false">
      <c r="A1110" s="6" t="n">
        <v>1</v>
      </c>
      <c r="B1110" s="7" t="n">
        <v>0.93</v>
      </c>
      <c r="C1110" s="0" t="n">
        <f aca="false">IF(A1110=0, B1110, 0)</f>
        <v>0</v>
      </c>
      <c r="D1110" s="5" t="n">
        <f aca="false">IF(A1110=1, B1110, 0)</f>
        <v>0.93</v>
      </c>
    </row>
    <row r="1111" customFormat="false" ht="12.8" hidden="false" customHeight="false" outlineLevel="0" collapsed="false">
      <c r="A1111" s="6" t="n">
        <v>1</v>
      </c>
      <c r="B1111" s="7" t="n">
        <v>0.93</v>
      </c>
      <c r="C1111" s="0" t="n">
        <f aca="false">IF(A1111=0, B1111, 0)</f>
        <v>0</v>
      </c>
      <c r="D1111" s="5" t="n">
        <f aca="false">IF(A1111=1, B1111, 0)</f>
        <v>0.93</v>
      </c>
    </row>
    <row r="1112" customFormat="false" ht="12.8" hidden="false" customHeight="false" outlineLevel="0" collapsed="false">
      <c r="A1112" s="6" t="n">
        <v>1</v>
      </c>
      <c r="B1112" s="7" t="n">
        <v>0.93</v>
      </c>
      <c r="C1112" s="0" t="n">
        <f aca="false">IF(A1112=0, B1112, 0)</f>
        <v>0</v>
      </c>
      <c r="D1112" s="5" t="n">
        <f aca="false">IF(A1112=1, B1112, 0)</f>
        <v>0.93</v>
      </c>
    </row>
    <row r="1113" customFormat="false" ht="12.8" hidden="false" customHeight="false" outlineLevel="0" collapsed="false">
      <c r="A1113" s="3" t="n">
        <v>1</v>
      </c>
      <c r="B1113" s="4" t="n">
        <v>0.93</v>
      </c>
      <c r="C1113" s="0" t="n">
        <f aca="false">IF(A1113=0, B1113, 0)</f>
        <v>0</v>
      </c>
      <c r="D1113" s="5" t="n">
        <f aca="false">IF(A1113=1, B1113, 0)</f>
        <v>0.93</v>
      </c>
    </row>
    <row r="1114" customFormat="false" ht="12.8" hidden="false" customHeight="false" outlineLevel="0" collapsed="false">
      <c r="A1114" s="3" t="n">
        <v>1</v>
      </c>
      <c r="B1114" s="4" t="n">
        <v>0.93</v>
      </c>
      <c r="C1114" s="0" t="n">
        <f aca="false">IF(A1114=0, B1114, 0)</f>
        <v>0</v>
      </c>
      <c r="D1114" s="5" t="n">
        <f aca="false">IF(A1114=1, B1114, 0)</f>
        <v>0.93</v>
      </c>
    </row>
    <row r="1115" customFormat="false" ht="12.8" hidden="false" customHeight="false" outlineLevel="0" collapsed="false">
      <c r="A1115" s="3" t="n">
        <v>1</v>
      </c>
      <c r="B1115" s="4" t="n">
        <v>0.93</v>
      </c>
      <c r="C1115" s="0" t="n">
        <f aca="false">IF(A1115=0, B1115, 0)</f>
        <v>0</v>
      </c>
      <c r="D1115" s="5" t="n">
        <f aca="false">IF(A1115=1, B1115, 0)</f>
        <v>0.93</v>
      </c>
    </row>
    <row r="1116" customFormat="false" ht="12.8" hidden="false" customHeight="false" outlineLevel="0" collapsed="false">
      <c r="A1116" s="3" t="n">
        <v>1</v>
      </c>
      <c r="B1116" s="4" t="n">
        <v>0.93</v>
      </c>
      <c r="C1116" s="0" t="n">
        <f aca="false">IF(A1116=0, B1116, 0)</f>
        <v>0</v>
      </c>
      <c r="D1116" s="5" t="n">
        <f aca="false">IF(A1116=1, B1116, 0)</f>
        <v>0.93</v>
      </c>
    </row>
    <row r="1117" customFormat="false" ht="12.8" hidden="false" customHeight="false" outlineLevel="0" collapsed="false">
      <c r="A1117" s="3" t="n">
        <v>1</v>
      </c>
      <c r="B1117" s="4" t="n">
        <v>0.93</v>
      </c>
      <c r="C1117" s="0" t="n">
        <f aca="false">IF(A1117=0, B1117, 0)</f>
        <v>0</v>
      </c>
      <c r="D1117" s="5" t="n">
        <f aca="false">IF(A1117=1, B1117, 0)</f>
        <v>0.93</v>
      </c>
    </row>
    <row r="1118" customFormat="false" ht="12.8" hidden="false" customHeight="false" outlineLevel="0" collapsed="false">
      <c r="A1118" s="3" t="n">
        <v>1</v>
      </c>
      <c r="B1118" s="4" t="n">
        <v>0.93</v>
      </c>
      <c r="C1118" s="0" t="n">
        <f aca="false">IF(A1118=0, B1118, 0)</f>
        <v>0</v>
      </c>
      <c r="D1118" s="5" t="n">
        <f aca="false">IF(A1118=1, B1118, 0)</f>
        <v>0.93</v>
      </c>
    </row>
    <row r="1119" customFormat="false" ht="12.8" hidden="false" customHeight="false" outlineLevel="0" collapsed="false">
      <c r="A1119" s="3" t="n">
        <v>0</v>
      </c>
      <c r="B1119" s="4" t="n">
        <v>0.93</v>
      </c>
      <c r="C1119" s="5" t="n">
        <f aca="false">IF(A1119=0, B1119, 0)</f>
        <v>0.93</v>
      </c>
      <c r="D1119" s="5" t="n">
        <f aca="false">IF(A1119=1, B1119, 0)</f>
        <v>0</v>
      </c>
    </row>
    <row r="1120" customFormat="false" ht="12.8" hidden="false" customHeight="false" outlineLevel="0" collapsed="false">
      <c r="A1120" s="3" t="n">
        <v>0</v>
      </c>
      <c r="B1120" s="4" t="n">
        <v>0.93</v>
      </c>
      <c r="C1120" s="5" t="n">
        <f aca="false">IF(A1120=0, B1120, 0)</f>
        <v>0.93</v>
      </c>
      <c r="D1120" s="5" t="n">
        <f aca="false">IF(A1120=1, B1120, 0)</f>
        <v>0</v>
      </c>
    </row>
    <row r="1121" customFormat="false" ht="12.8" hidden="false" customHeight="false" outlineLevel="0" collapsed="false">
      <c r="A1121" s="3" t="n">
        <v>0</v>
      </c>
      <c r="B1121" s="4" t="n">
        <v>0.93</v>
      </c>
      <c r="C1121" s="5" t="n">
        <f aca="false">IF(A1121=0, B1121, 0)</f>
        <v>0.93</v>
      </c>
      <c r="D1121" s="5" t="n">
        <f aca="false">IF(A1121=1, B1121, 0)</f>
        <v>0</v>
      </c>
    </row>
    <row r="1122" customFormat="false" ht="12.8" hidden="false" customHeight="false" outlineLevel="0" collapsed="false">
      <c r="A1122" s="3" t="n">
        <v>0</v>
      </c>
      <c r="B1122" s="4" t="n">
        <v>0.93</v>
      </c>
      <c r="C1122" s="5" t="n">
        <f aca="false">IF(A1122=0, B1122, 0)</f>
        <v>0.93</v>
      </c>
      <c r="D1122" s="5" t="n">
        <f aca="false">IF(A1122=1, B1122, 0)</f>
        <v>0</v>
      </c>
    </row>
    <row r="1123" customFormat="false" ht="12.8" hidden="false" customHeight="false" outlineLevel="0" collapsed="false">
      <c r="A1123" s="3" t="n">
        <v>0</v>
      </c>
      <c r="B1123" s="4" t="n">
        <v>0.93</v>
      </c>
      <c r="C1123" s="5" t="n">
        <f aca="false">IF(A1123=0, B1123, 0)</f>
        <v>0.93</v>
      </c>
      <c r="D1123" s="5" t="n">
        <f aca="false">IF(A1123=1, B1123, 0)</f>
        <v>0</v>
      </c>
    </row>
    <row r="1124" customFormat="false" ht="12.8" hidden="false" customHeight="false" outlineLevel="0" collapsed="false">
      <c r="A1124" s="3" t="n">
        <v>1</v>
      </c>
      <c r="B1124" s="4" t="n">
        <v>0.93</v>
      </c>
      <c r="C1124" s="0" t="n">
        <f aca="false">IF(A1124=0, B1124, 0)</f>
        <v>0</v>
      </c>
      <c r="D1124" s="5" t="n">
        <f aca="false">IF(A1124=1, B1124, 0)</f>
        <v>0.93</v>
      </c>
    </row>
    <row r="1125" customFormat="false" ht="12.8" hidden="false" customHeight="false" outlineLevel="0" collapsed="false">
      <c r="A1125" s="3" t="n">
        <v>1</v>
      </c>
      <c r="B1125" s="4" t="n">
        <v>0.93</v>
      </c>
      <c r="C1125" s="0" t="n">
        <f aca="false">IF(A1125=0, B1125, 0)</f>
        <v>0</v>
      </c>
      <c r="D1125" s="5" t="n">
        <f aca="false">IF(A1125=1, B1125, 0)</f>
        <v>0.93</v>
      </c>
    </row>
    <row r="1126" customFormat="false" ht="12.8" hidden="false" customHeight="false" outlineLevel="0" collapsed="false">
      <c r="A1126" s="3" t="n">
        <v>0</v>
      </c>
      <c r="B1126" s="4" t="n">
        <v>0.93</v>
      </c>
      <c r="C1126" s="5" t="n">
        <f aca="false">IF(A1126=0, B1126, 0)</f>
        <v>0.93</v>
      </c>
      <c r="D1126" s="5" t="n">
        <f aca="false">IF(A1126=1, B1126, 0)</f>
        <v>0</v>
      </c>
    </row>
    <row r="1127" customFormat="false" ht="12.8" hidden="false" customHeight="false" outlineLevel="0" collapsed="false">
      <c r="A1127" s="3" t="n">
        <v>1</v>
      </c>
      <c r="B1127" s="4" t="n">
        <v>0.93</v>
      </c>
      <c r="C1127" s="0" t="n">
        <f aca="false">IF(A1127=0, B1127, 0)</f>
        <v>0</v>
      </c>
      <c r="D1127" s="5" t="n">
        <f aca="false">IF(A1127=1, B1127, 0)</f>
        <v>0.93</v>
      </c>
    </row>
    <row r="1128" customFormat="false" ht="12.8" hidden="false" customHeight="false" outlineLevel="0" collapsed="false">
      <c r="A1128" s="3" t="n">
        <v>0</v>
      </c>
      <c r="B1128" s="4" t="n">
        <v>0.93</v>
      </c>
      <c r="C1128" s="5" t="n">
        <f aca="false">IF(A1128=0, B1128, 0)</f>
        <v>0.93</v>
      </c>
      <c r="D1128" s="5" t="n">
        <f aca="false">IF(A1128=1, B1128, 0)</f>
        <v>0</v>
      </c>
    </row>
    <row r="1129" customFormat="false" ht="12.8" hidden="false" customHeight="false" outlineLevel="0" collapsed="false">
      <c r="A1129" s="6" t="n">
        <v>0</v>
      </c>
      <c r="B1129" s="7" t="n">
        <v>0.94</v>
      </c>
      <c r="C1129" s="5" t="n">
        <f aca="false">IF(A1129=0, B1129, 0)</f>
        <v>0.94</v>
      </c>
      <c r="D1129" s="5" t="n">
        <f aca="false">IF(A1129=1, B1129, 0)</f>
        <v>0</v>
      </c>
    </row>
    <row r="1130" customFormat="false" ht="12.8" hidden="false" customHeight="false" outlineLevel="0" collapsed="false">
      <c r="A1130" s="6" t="n">
        <v>1</v>
      </c>
      <c r="B1130" s="7" t="n">
        <v>0.94</v>
      </c>
      <c r="C1130" s="0" t="n">
        <f aca="false">IF(A1130=0, B1130, 0)</f>
        <v>0</v>
      </c>
      <c r="D1130" s="5" t="n">
        <f aca="false">IF(A1130=1, B1130, 0)</f>
        <v>0.94</v>
      </c>
    </row>
    <row r="1131" customFormat="false" ht="12.8" hidden="false" customHeight="false" outlineLevel="0" collapsed="false">
      <c r="A1131" s="6" t="n">
        <v>0</v>
      </c>
      <c r="B1131" s="7" t="n">
        <v>0.94</v>
      </c>
      <c r="C1131" s="5" t="n">
        <f aca="false">IF(A1131=0, B1131, 0)</f>
        <v>0.94</v>
      </c>
      <c r="D1131" s="5" t="n">
        <f aca="false">IF(A1131=1, B1131, 0)</f>
        <v>0</v>
      </c>
    </row>
    <row r="1132" customFormat="false" ht="12.8" hidden="false" customHeight="false" outlineLevel="0" collapsed="false">
      <c r="A1132" s="6" t="n">
        <v>1</v>
      </c>
      <c r="B1132" s="7" t="n">
        <v>0.94</v>
      </c>
      <c r="C1132" s="0" t="n">
        <f aca="false">IF(A1132=0, B1132, 0)</f>
        <v>0</v>
      </c>
      <c r="D1132" s="5" t="n">
        <f aca="false">IF(A1132=1, B1132, 0)</f>
        <v>0.94</v>
      </c>
    </row>
    <row r="1133" customFormat="false" ht="12.8" hidden="false" customHeight="false" outlineLevel="0" collapsed="false">
      <c r="A1133" s="6" t="n">
        <v>1</v>
      </c>
      <c r="B1133" s="7" t="n">
        <v>0.94</v>
      </c>
      <c r="C1133" s="0" t="n">
        <f aca="false">IF(A1133=0, B1133, 0)</f>
        <v>0</v>
      </c>
      <c r="D1133" s="5" t="n">
        <f aca="false">IF(A1133=1, B1133, 0)</f>
        <v>0.94</v>
      </c>
    </row>
    <row r="1134" customFormat="false" ht="12.8" hidden="false" customHeight="false" outlineLevel="0" collapsed="false">
      <c r="A1134" s="6" t="n">
        <v>0</v>
      </c>
      <c r="B1134" s="7" t="n">
        <v>0.94</v>
      </c>
      <c r="C1134" s="5" t="n">
        <f aca="false">IF(A1134=0, B1134, 0)</f>
        <v>0.94</v>
      </c>
      <c r="D1134" s="5" t="n">
        <f aca="false">IF(A1134=1, B1134, 0)</f>
        <v>0</v>
      </c>
    </row>
    <row r="1135" customFormat="false" ht="12.8" hidden="false" customHeight="false" outlineLevel="0" collapsed="false">
      <c r="A1135" s="6" t="n">
        <v>1</v>
      </c>
      <c r="B1135" s="7" t="n">
        <v>0.94</v>
      </c>
      <c r="C1135" s="0" t="n">
        <f aca="false">IF(A1135=0, B1135, 0)</f>
        <v>0</v>
      </c>
      <c r="D1135" s="5" t="n">
        <f aca="false">IF(A1135=1, B1135, 0)</f>
        <v>0.94</v>
      </c>
    </row>
    <row r="1136" customFormat="false" ht="12.8" hidden="false" customHeight="false" outlineLevel="0" collapsed="false">
      <c r="A1136" s="6" t="n">
        <v>0</v>
      </c>
      <c r="B1136" s="7" t="n">
        <v>0.94</v>
      </c>
      <c r="C1136" s="5" t="n">
        <f aca="false">IF(A1136=0, B1136, 0)</f>
        <v>0.94</v>
      </c>
      <c r="D1136" s="5" t="n">
        <f aca="false">IF(A1136=1, B1136, 0)</f>
        <v>0</v>
      </c>
    </row>
    <row r="1137" customFormat="false" ht="12.8" hidden="false" customHeight="false" outlineLevel="0" collapsed="false">
      <c r="A1137" s="3" t="n">
        <v>1</v>
      </c>
      <c r="B1137" s="4" t="n">
        <v>0.94</v>
      </c>
      <c r="C1137" s="0" t="n">
        <f aca="false">IF(A1137=0, B1137, 0)</f>
        <v>0</v>
      </c>
      <c r="D1137" s="5" t="n">
        <f aca="false">IF(A1137=1, B1137, 0)</f>
        <v>0.94</v>
      </c>
    </row>
    <row r="1138" customFormat="false" ht="12.8" hidden="false" customHeight="false" outlineLevel="0" collapsed="false">
      <c r="A1138" s="3" t="n">
        <v>1</v>
      </c>
      <c r="B1138" s="4" t="n">
        <v>0.94</v>
      </c>
      <c r="C1138" s="0" t="n">
        <f aca="false">IF(A1138=0, B1138, 0)</f>
        <v>0</v>
      </c>
      <c r="D1138" s="5" t="n">
        <f aca="false">IF(A1138=1, B1138, 0)</f>
        <v>0.94</v>
      </c>
    </row>
    <row r="1139" customFormat="false" ht="12.8" hidden="false" customHeight="false" outlineLevel="0" collapsed="false">
      <c r="A1139" s="3" t="n">
        <v>0</v>
      </c>
      <c r="B1139" s="4" t="n">
        <v>0.94</v>
      </c>
      <c r="C1139" s="5" t="n">
        <f aca="false">IF(A1139=0, B1139, 0)</f>
        <v>0.94</v>
      </c>
      <c r="D1139" s="5" t="n">
        <f aca="false">IF(A1139=1, B1139, 0)</f>
        <v>0</v>
      </c>
    </row>
    <row r="1140" customFormat="false" ht="12.8" hidden="false" customHeight="false" outlineLevel="0" collapsed="false">
      <c r="A1140" s="3" t="n">
        <v>0</v>
      </c>
      <c r="B1140" s="4" t="n">
        <v>0.94</v>
      </c>
      <c r="C1140" s="5" t="n">
        <f aca="false">IF(A1140=0, B1140, 0)</f>
        <v>0.94</v>
      </c>
      <c r="D1140" s="5" t="n">
        <f aca="false">IF(A1140=1, B1140, 0)</f>
        <v>0</v>
      </c>
    </row>
    <row r="1141" customFormat="false" ht="12.8" hidden="false" customHeight="false" outlineLevel="0" collapsed="false">
      <c r="A1141" s="3" t="n">
        <v>1</v>
      </c>
      <c r="B1141" s="4" t="n">
        <v>0.94</v>
      </c>
      <c r="C1141" s="0" t="n">
        <f aca="false">IF(A1141=0, B1141, 0)</f>
        <v>0</v>
      </c>
      <c r="D1141" s="5" t="n">
        <f aca="false">IF(A1141=1, B1141, 0)</f>
        <v>0.94</v>
      </c>
    </row>
    <row r="1142" customFormat="false" ht="12.8" hidden="false" customHeight="false" outlineLevel="0" collapsed="false">
      <c r="A1142" s="3" t="n">
        <v>0</v>
      </c>
      <c r="B1142" s="4" t="n">
        <v>0.94</v>
      </c>
      <c r="C1142" s="5" t="n">
        <f aca="false">IF(A1142=0, B1142, 0)</f>
        <v>0.94</v>
      </c>
      <c r="D1142" s="5" t="n">
        <f aca="false">IF(A1142=1, B1142, 0)</f>
        <v>0</v>
      </c>
    </row>
    <row r="1143" customFormat="false" ht="12.8" hidden="false" customHeight="false" outlineLevel="0" collapsed="false">
      <c r="A1143" s="3" t="n">
        <v>1</v>
      </c>
      <c r="B1143" s="4" t="n">
        <v>0.94</v>
      </c>
      <c r="C1143" s="0" t="n">
        <f aca="false">IF(A1143=0, B1143, 0)</f>
        <v>0</v>
      </c>
      <c r="D1143" s="5" t="n">
        <f aca="false">IF(A1143=1, B1143, 0)</f>
        <v>0.94</v>
      </c>
    </row>
    <row r="1144" customFormat="false" ht="12.8" hidden="false" customHeight="false" outlineLevel="0" collapsed="false">
      <c r="A1144" s="3" t="n">
        <v>0</v>
      </c>
      <c r="B1144" s="4" t="n">
        <v>0.94</v>
      </c>
      <c r="C1144" s="5" t="n">
        <f aca="false">IF(A1144=0, B1144, 0)</f>
        <v>0.94</v>
      </c>
      <c r="D1144" s="5" t="n">
        <f aca="false">IF(A1144=1, B1144, 0)</f>
        <v>0</v>
      </c>
    </row>
    <row r="1145" customFormat="false" ht="12.8" hidden="false" customHeight="false" outlineLevel="0" collapsed="false">
      <c r="A1145" s="3" t="n">
        <v>0</v>
      </c>
      <c r="B1145" s="4" t="n">
        <v>0.94</v>
      </c>
      <c r="C1145" s="5" t="n">
        <f aca="false">IF(A1145=0, B1145, 0)</f>
        <v>0.94</v>
      </c>
      <c r="D1145" s="5" t="n">
        <f aca="false">IF(A1145=1, B1145, 0)</f>
        <v>0</v>
      </c>
    </row>
    <row r="1146" customFormat="false" ht="12.8" hidden="false" customHeight="false" outlineLevel="0" collapsed="false">
      <c r="A1146" s="3" t="n">
        <v>1</v>
      </c>
      <c r="B1146" s="4" t="n">
        <v>0.94</v>
      </c>
      <c r="C1146" s="0" t="n">
        <f aca="false">IF(A1146=0, B1146, 0)</f>
        <v>0</v>
      </c>
      <c r="D1146" s="5" t="n">
        <f aca="false">IF(A1146=1, B1146, 0)</f>
        <v>0.94</v>
      </c>
    </row>
    <row r="1147" customFormat="false" ht="12.8" hidden="false" customHeight="false" outlineLevel="0" collapsed="false">
      <c r="A1147" s="3" t="n">
        <v>1</v>
      </c>
      <c r="B1147" s="4" t="n">
        <v>0.94</v>
      </c>
      <c r="C1147" s="0" t="n">
        <f aca="false">IF(A1147=0, B1147, 0)</f>
        <v>0</v>
      </c>
      <c r="D1147" s="5" t="n">
        <f aca="false">IF(A1147=1, B1147, 0)</f>
        <v>0.94</v>
      </c>
    </row>
    <row r="1148" customFormat="false" ht="12.8" hidden="false" customHeight="false" outlineLevel="0" collapsed="false">
      <c r="A1148" s="3" t="n">
        <v>0</v>
      </c>
      <c r="B1148" s="4" t="n">
        <v>0.94</v>
      </c>
      <c r="C1148" s="5" t="n">
        <f aca="false">IF(A1148=0, B1148, 0)</f>
        <v>0.94</v>
      </c>
      <c r="D1148" s="5" t="n">
        <f aca="false">IF(A1148=1, B1148, 0)</f>
        <v>0</v>
      </c>
    </row>
    <row r="1149" customFormat="false" ht="12.8" hidden="false" customHeight="false" outlineLevel="0" collapsed="false">
      <c r="A1149" s="3" t="n">
        <v>0</v>
      </c>
      <c r="B1149" s="4" t="n">
        <v>0.94</v>
      </c>
      <c r="C1149" s="5" t="n">
        <f aca="false">IF(A1149=0, B1149, 0)</f>
        <v>0.94</v>
      </c>
      <c r="D1149" s="5" t="n">
        <f aca="false">IF(A1149=1, B1149, 0)</f>
        <v>0</v>
      </c>
    </row>
    <row r="1150" customFormat="false" ht="12.8" hidden="false" customHeight="false" outlineLevel="0" collapsed="false">
      <c r="A1150" s="6" t="n">
        <v>0</v>
      </c>
      <c r="B1150" s="7" t="n">
        <v>0.95</v>
      </c>
      <c r="C1150" s="5" t="n">
        <f aca="false">IF(A1150=0, B1150, 0)</f>
        <v>0.95</v>
      </c>
      <c r="D1150" s="5" t="n">
        <f aca="false">IF(A1150=1, B1150, 0)</f>
        <v>0</v>
      </c>
    </row>
    <row r="1151" customFormat="false" ht="12.8" hidden="false" customHeight="false" outlineLevel="0" collapsed="false">
      <c r="A1151" s="6" t="n">
        <v>1</v>
      </c>
      <c r="B1151" s="7" t="n">
        <v>0.95</v>
      </c>
      <c r="C1151" s="0" t="n">
        <f aca="false">IF(A1151=0, B1151, 0)</f>
        <v>0</v>
      </c>
      <c r="D1151" s="5" t="n">
        <f aca="false">IF(A1151=1, B1151, 0)</f>
        <v>0.95</v>
      </c>
    </row>
    <row r="1152" customFormat="false" ht="12.8" hidden="false" customHeight="false" outlineLevel="0" collapsed="false">
      <c r="A1152" s="6" t="n">
        <v>0</v>
      </c>
      <c r="B1152" s="7" t="n">
        <v>0.95</v>
      </c>
      <c r="C1152" s="5" t="n">
        <f aca="false">IF(A1152=0, B1152, 0)</f>
        <v>0.95</v>
      </c>
      <c r="D1152" s="5" t="n">
        <f aca="false">IF(A1152=1, B1152, 0)</f>
        <v>0</v>
      </c>
    </row>
    <row r="1153" customFormat="false" ht="12.8" hidden="false" customHeight="false" outlineLevel="0" collapsed="false">
      <c r="A1153" s="6" t="n">
        <v>1</v>
      </c>
      <c r="B1153" s="7" t="n">
        <v>0.95</v>
      </c>
      <c r="C1153" s="0" t="n">
        <f aca="false">IF(A1153=0, B1153, 0)</f>
        <v>0</v>
      </c>
      <c r="D1153" s="5" t="n">
        <f aca="false">IF(A1153=1, B1153, 0)</f>
        <v>0.95</v>
      </c>
    </row>
    <row r="1154" customFormat="false" ht="12.8" hidden="false" customHeight="false" outlineLevel="0" collapsed="false">
      <c r="A1154" s="6" t="n">
        <v>1</v>
      </c>
      <c r="B1154" s="7" t="n">
        <v>0.95</v>
      </c>
      <c r="C1154" s="0" t="n">
        <f aca="false">IF(A1154=0, B1154, 0)</f>
        <v>0</v>
      </c>
      <c r="D1154" s="5" t="n">
        <f aca="false">IF(A1154=1, B1154, 0)</f>
        <v>0.95</v>
      </c>
    </row>
    <row r="1155" customFormat="false" ht="12.8" hidden="false" customHeight="false" outlineLevel="0" collapsed="false">
      <c r="A1155" s="6" t="n">
        <v>1</v>
      </c>
      <c r="B1155" s="7" t="n">
        <v>0.95</v>
      </c>
      <c r="C1155" s="0" t="n">
        <f aca="false">IF(A1155=0, B1155, 0)</f>
        <v>0</v>
      </c>
      <c r="D1155" s="5" t="n">
        <f aca="false">IF(A1155=1, B1155, 0)</f>
        <v>0.95</v>
      </c>
    </row>
    <row r="1156" customFormat="false" ht="12.8" hidden="false" customHeight="false" outlineLevel="0" collapsed="false">
      <c r="A1156" s="6" t="n">
        <v>0</v>
      </c>
      <c r="B1156" s="7" t="n">
        <v>0.95</v>
      </c>
      <c r="C1156" s="5" t="n">
        <f aca="false">IF(A1156=0, B1156, 0)</f>
        <v>0.95</v>
      </c>
      <c r="D1156" s="5" t="n">
        <f aca="false">IF(A1156=1, B1156, 0)</f>
        <v>0</v>
      </c>
    </row>
    <row r="1157" customFormat="false" ht="12.8" hidden="false" customHeight="false" outlineLevel="0" collapsed="false">
      <c r="A1157" s="3" t="n">
        <v>0</v>
      </c>
      <c r="B1157" s="4" t="n">
        <v>0.95</v>
      </c>
      <c r="C1157" s="5" t="n">
        <f aca="false">IF(A1157=0, B1157, 0)</f>
        <v>0.95</v>
      </c>
      <c r="D1157" s="5" t="n">
        <f aca="false">IF(A1157=1, B1157, 0)</f>
        <v>0</v>
      </c>
    </row>
    <row r="1158" customFormat="false" ht="12.8" hidden="false" customHeight="false" outlineLevel="0" collapsed="false">
      <c r="A1158" s="3" t="n">
        <v>0</v>
      </c>
      <c r="B1158" s="4" t="n">
        <v>0.95</v>
      </c>
      <c r="C1158" s="5" t="n">
        <f aca="false">IF(A1158=0, B1158, 0)</f>
        <v>0.95</v>
      </c>
      <c r="D1158" s="5" t="n">
        <f aca="false">IF(A1158=1, B1158, 0)</f>
        <v>0</v>
      </c>
    </row>
    <row r="1159" customFormat="false" ht="12.8" hidden="false" customHeight="false" outlineLevel="0" collapsed="false">
      <c r="A1159" s="3" t="n">
        <v>1</v>
      </c>
      <c r="B1159" s="4" t="n">
        <v>0.95</v>
      </c>
      <c r="C1159" s="0" t="n">
        <f aca="false">IF(A1159=0, B1159, 0)</f>
        <v>0</v>
      </c>
      <c r="D1159" s="5" t="n">
        <f aca="false">IF(A1159=1, B1159, 0)</f>
        <v>0.95</v>
      </c>
    </row>
    <row r="1160" customFormat="false" ht="12.8" hidden="false" customHeight="false" outlineLevel="0" collapsed="false">
      <c r="A1160" s="3" t="n">
        <v>1</v>
      </c>
      <c r="B1160" s="4" t="n">
        <v>0.95</v>
      </c>
      <c r="C1160" s="0" t="n">
        <f aca="false">IF(A1160=0, B1160, 0)</f>
        <v>0</v>
      </c>
      <c r="D1160" s="5" t="n">
        <f aca="false">IF(A1160=1, B1160, 0)</f>
        <v>0.95</v>
      </c>
    </row>
    <row r="1161" customFormat="false" ht="12.8" hidden="false" customHeight="false" outlineLevel="0" collapsed="false">
      <c r="A1161" s="3" t="n">
        <v>0</v>
      </c>
      <c r="B1161" s="4" t="n">
        <v>0.95</v>
      </c>
      <c r="C1161" s="5" t="n">
        <f aca="false">IF(A1161=0, B1161, 0)</f>
        <v>0.95</v>
      </c>
      <c r="D1161" s="5" t="n">
        <f aca="false">IF(A1161=1, B1161, 0)</f>
        <v>0</v>
      </c>
    </row>
    <row r="1162" customFormat="false" ht="12.8" hidden="false" customHeight="false" outlineLevel="0" collapsed="false">
      <c r="A1162" s="3" t="n">
        <v>1</v>
      </c>
      <c r="B1162" s="4" t="n">
        <v>0.95</v>
      </c>
      <c r="C1162" s="0" t="n">
        <f aca="false">IF(A1162=0, B1162, 0)</f>
        <v>0</v>
      </c>
      <c r="D1162" s="5" t="n">
        <f aca="false">IF(A1162=1, B1162, 0)</f>
        <v>0.95</v>
      </c>
    </row>
    <row r="1163" customFormat="false" ht="12.8" hidden="false" customHeight="false" outlineLevel="0" collapsed="false">
      <c r="A1163" s="3" t="n">
        <v>0</v>
      </c>
      <c r="B1163" s="4" t="n">
        <v>0.95</v>
      </c>
      <c r="C1163" s="5" t="n">
        <f aca="false">IF(A1163=0, B1163, 0)</f>
        <v>0.95</v>
      </c>
      <c r="D1163" s="5" t="n">
        <f aca="false">IF(A1163=1, B1163, 0)</f>
        <v>0</v>
      </c>
    </row>
    <row r="1164" customFormat="false" ht="12.8" hidden="false" customHeight="false" outlineLevel="0" collapsed="false">
      <c r="A1164" s="3" t="n">
        <v>1</v>
      </c>
      <c r="B1164" s="4" t="n">
        <v>0.95</v>
      </c>
      <c r="C1164" s="0" t="n">
        <f aca="false">IF(A1164=0, B1164, 0)</f>
        <v>0</v>
      </c>
      <c r="D1164" s="5" t="n">
        <f aca="false">IF(A1164=1, B1164, 0)</f>
        <v>0.95</v>
      </c>
    </row>
    <row r="1165" customFormat="false" ht="12.8" hidden="false" customHeight="false" outlineLevel="0" collapsed="false">
      <c r="A1165" s="3" t="n">
        <v>1</v>
      </c>
      <c r="B1165" s="4" t="n">
        <v>0.95</v>
      </c>
      <c r="C1165" s="0" t="n">
        <f aca="false">IF(A1165=0, B1165, 0)</f>
        <v>0</v>
      </c>
      <c r="D1165" s="5" t="n">
        <f aca="false">IF(A1165=1, B1165, 0)</f>
        <v>0.95</v>
      </c>
    </row>
    <row r="1166" customFormat="false" ht="12.8" hidden="false" customHeight="false" outlineLevel="0" collapsed="false">
      <c r="A1166" s="3" t="n">
        <v>1</v>
      </c>
      <c r="B1166" s="4" t="n">
        <v>0.95</v>
      </c>
      <c r="C1166" s="0" t="n">
        <f aca="false">IF(A1166=0, B1166, 0)</f>
        <v>0</v>
      </c>
      <c r="D1166" s="5" t="n">
        <f aca="false">IF(A1166=1, B1166, 0)</f>
        <v>0.95</v>
      </c>
    </row>
    <row r="1167" customFormat="false" ht="12.8" hidden="false" customHeight="false" outlineLevel="0" collapsed="false">
      <c r="A1167" s="3" t="n">
        <v>1</v>
      </c>
      <c r="B1167" s="4" t="n">
        <v>0.95</v>
      </c>
      <c r="C1167" s="0" t="n">
        <f aca="false">IF(A1167=0, B1167, 0)</f>
        <v>0</v>
      </c>
      <c r="D1167" s="5" t="n">
        <f aca="false">IF(A1167=1, B1167, 0)</f>
        <v>0.95</v>
      </c>
    </row>
    <row r="1168" customFormat="false" ht="12.8" hidden="false" customHeight="false" outlineLevel="0" collapsed="false">
      <c r="A1168" s="3" t="n">
        <v>1</v>
      </c>
      <c r="B1168" s="4" t="n">
        <v>0.95</v>
      </c>
      <c r="C1168" s="0" t="n">
        <f aca="false">IF(A1168=0, B1168, 0)</f>
        <v>0</v>
      </c>
      <c r="D1168" s="5" t="n">
        <f aca="false">IF(A1168=1, B1168, 0)</f>
        <v>0.95</v>
      </c>
    </row>
    <row r="1169" customFormat="false" ht="12.8" hidden="false" customHeight="false" outlineLevel="0" collapsed="false">
      <c r="A1169" s="3" t="n">
        <v>1</v>
      </c>
      <c r="B1169" s="4" t="n">
        <v>0.95</v>
      </c>
      <c r="C1169" s="0" t="n">
        <f aca="false">IF(A1169=0, B1169, 0)</f>
        <v>0</v>
      </c>
      <c r="D1169" s="5" t="n">
        <f aca="false">IF(A1169=1, B1169, 0)</f>
        <v>0.95</v>
      </c>
    </row>
    <row r="1170" customFormat="false" ht="12.8" hidden="false" customHeight="false" outlineLevel="0" collapsed="false">
      <c r="A1170" s="6" t="n">
        <v>0</v>
      </c>
      <c r="B1170" s="7" t="n">
        <v>0.96</v>
      </c>
      <c r="C1170" s="5" t="n">
        <f aca="false">IF(A1170=0, B1170, 0)</f>
        <v>0.96</v>
      </c>
      <c r="D1170" s="5" t="n">
        <f aca="false">IF(A1170=1, B1170, 0)</f>
        <v>0</v>
      </c>
    </row>
    <row r="1171" customFormat="false" ht="12.8" hidden="false" customHeight="false" outlineLevel="0" collapsed="false">
      <c r="A1171" s="6" t="n">
        <v>0</v>
      </c>
      <c r="B1171" s="7" t="n">
        <v>0.96</v>
      </c>
      <c r="C1171" s="5" t="n">
        <f aca="false">IF(A1171=0, B1171, 0)</f>
        <v>0.96</v>
      </c>
      <c r="D1171" s="5" t="n">
        <f aca="false">IF(A1171=1, B1171, 0)</f>
        <v>0</v>
      </c>
    </row>
    <row r="1172" customFormat="false" ht="12.8" hidden="false" customHeight="false" outlineLevel="0" collapsed="false">
      <c r="A1172" s="6" t="n">
        <v>1</v>
      </c>
      <c r="B1172" s="7" t="n">
        <v>0.96</v>
      </c>
      <c r="C1172" s="0" t="n">
        <f aca="false">IF(A1172=0, B1172, 0)</f>
        <v>0</v>
      </c>
      <c r="D1172" s="5" t="n">
        <f aca="false">IF(A1172=1, B1172, 0)</f>
        <v>0.96</v>
      </c>
    </row>
    <row r="1173" customFormat="false" ht="12.8" hidden="false" customHeight="false" outlineLevel="0" collapsed="false">
      <c r="A1173" s="6" t="n">
        <v>1</v>
      </c>
      <c r="B1173" s="7" t="n">
        <v>0.96</v>
      </c>
      <c r="C1173" s="0" t="n">
        <f aca="false">IF(A1173=0, B1173, 0)</f>
        <v>0</v>
      </c>
      <c r="D1173" s="5" t="n">
        <f aca="false">IF(A1173=1, B1173, 0)</f>
        <v>0.96</v>
      </c>
    </row>
    <row r="1174" customFormat="false" ht="12.8" hidden="false" customHeight="false" outlineLevel="0" collapsed="false">
      <c r="A1174" s="6" t="n">
        <v>1</v>
      </c>
      <c r="B1174" s="7" t="n">
        <v>0.96</v>
      </c>
      <c r="C1174" s="0" t="n">
        <f aca="false">IF(A1174=0, B1174, 0)</f>
        <v>0</v>
      </c>
      <c r="D1174" s="5" t="n">
        <f aca="false">IF(A1174=1, B1174, 0)</f>
        <v>0.96</v>
      </c>
    </row>
    <row r="1175" customFormat="false" ht="12.8" hidden="false" customHeight="false" outlineLevel="0" collapsed="false">
      <c r="A1175" s="6" t="n">
        <v>1</v>
      </c>
      <c r="B1175" s="7" t="n">
        <v>0.96</v>
      </c>
      <c r="C1175" s="0" t="n">
        <f aca="false">IF(A1175=0, B1175, 0)</f>
        <v>0</v>
      </c>
      <c r="D1175" s="5" t="n">
        <f aca="false">IF(A1175=1, B1175, 0)</f>
        <v>0.96</v>
      </c>
    </row>
    <row r="1176" customFormat="false" ht="12.8" hidden="false" customHeight="false" outlineLevel="0" collapsed="false">
      <c r="A1176" s="6" t="n">
        <v>0</v>
      </c>
      <c r="B1176" s="7" t="n">
        <v>0.96</v>
      </c>
      <c r="C1176" s="5" t="n">
        <f aca="false">IF(A1176=0, B1176, 0)</f>
        <v>0.96</v>
      </c>
      <c r="D1176" s="5" t="n">
        <f aca="false">IF(A1176=1, B1176, 0)</f>
        <v>0</v>
      </c>
    </row>
    <row r="1177" customFormat="false" ht="12.8" hidden="false" customHeight="false" outlineLevel="0" collapsed="false">
      <c r="A1177" s="6" t="n">
        <v>0</v>
      </c>
      <c r="B1177" s="7" t="n">
        <v>0.96</v>
      </c>
      <c r="C1177" s="5" t="n">
        <f aca="false">IF(A1177=0, B1177, 0)</f>
        <v>0.96</v>
      </c>
      <c r="D1177" s="5" t="n">
        <f aca="false">IF(A1177=1, B1177, 0)</f>
        <v>0</v>
      </c>
    </row>
    <row r="1178" customFormat="false" ht="12.8" hidden="false" customHeight="false" outlineLevel="0" collapsed="false">
      <c r="A1178" s="6" t="n">
        <v>0</v>
      </c>
      <c r="B1178" s="7" t="n">
        <v>0.96</v>
      </c>
      <c r="C1178" s="5" t="n">
        <f aca="false">IF(A1178=0, B1178, 0)</f>
        <v>0.96</v>
      </c>
      <c r="D1178" s="5" t="n">
        <f aca="false">IF(A1178=1, B1178, 0)</f>
        <v>0</v>
      </c>
    </row>
    <row r="1179" customFormat="false" ht="12.8" hidden="false" customHeight="false" outlineLevel="0" collapsed="false">
      <c r="A1179" s="3" t="n">
        <v>1</v>
      </c>
      <c r="B1179" s="4" t="n">
        <v>0.96</v>
      </c>
      <c r="C1179" s="0" t="n">
        <f aca="false">IF(A1179=0, B1179, 0)</f>
        <v>0</v>
      </c>
      <c r="D1179" s="5" t="n">
        <f aca="false">IF(A1179=1, B1179, 0)</f>
        <v>0.96</v>
      </c>
    </row>
    <row r="1180" customFormat="false" ht="12.8" hidden="false" customHeight="false" outlineLevel="0" collapsed="false">
      <c r="A1180" s="3" t="n">
        <v>0</v>
      </c>
      <c r="B1180" s="4" t="n">
        <v>0.96</v>
      </c>
      <c r="C1180" s="5" t="n">
        <f aca="false">IF(A1180=0, B1180, 0)</f>
        <v>0.96</v>
      </c>
      <c r="D1180" s="5" t="n">
        <f aca="false">IF(A1180=1, B1180, 0)</f>
        <v>0</v>
      </c>
    </row>
    <row r="1181" customFormat="false" ht="12.8" hidden="false" customHeight="false" outlineLevel="0" collapsed="false">
      <c r="A1181" s="3" t="n">
        <v>1</v>
      </c>
      <c r="B1181" s="4" t="n">
        <v>0.96</v>
      </c>
      <c r="C1181" s="0" t="n">
        <f aca="false">IF(A1181=0, B1181, 0)</f>
        <v>0</v>
      </c>
      <c r="D1181" s="5" t="n">
        <f aca="false">IF(A1181=1, B1181, 0)</f>
        <v>0.96</v>
      </c>
    </row>
    <row r="1182" customFormat="false" ht="12.8" hidden="false" customHeight="false" outlineLevel="0" collapsed="false">
      <c r="A1182" s="3" t="n">
        <v>1</v>
      </c>
      <c r="B1182" s="4" t="n">
        <v>0.96</v>
      </c>
      <c r="C1182" s="0" t="n">
        <f aca="false">IF(A1182=0, B1182, 0)</f>
        <v>0</v>
      </c>
      <c r="D1182" s="5" t="n">
        <f aca="false">IF(A1182=1, B1182, 0)</f>
        <v>0.96</v>
      </c>
    </row>
    <row r="1183" customFormat="false" ht="12.8" hidden="false" customHeight="false" outlineLevel="0" collapsed="false">
      <c r="A1183" s="3" t="n">
        <v>1</v>
      </c>
      <c r="B1183" s="4" t="n">
        <v>0.96</v>
      </c>
      <c r="C1183" s="0" t="n">
        <f aca="false">IF(A1183=0, B1183, 0)</f>
        <v>0</v>
      </c>
      <c r="D1183" s="5" t="n">
        <f aca="false">IF(A1183=1, B1183, 0)</f>
        <v>0.96</v>
      </c>
    </row>
    <row r="1184" customFormat="false" ht="12.8" hidden="false" customHeight="false" outlineLevel="0" collapsed="false">
      <c r="A1184" s="3" t="n">
        <v>0</v>
      </c>
      <c r="B1184" s="4" t="n">
        <v>0.96</v>
      </c>
      <c r="C1184" s="5" t="n">
        <f aca="false">IF(A1184=0, B1184, 0)</f>
        <v>0.96</v>
      </c>
      <c r="D1184" s="5" t="n">
        <f aca="false">IF(A1184=1, B1184, 0)</f>
        <v>0</v>
      </c>
    </row>
    <row r="1185" customFormat="false" ht="12.8" hidden="false" customHeight="false" outlineLevel="0" collapsed="false">
      <c r="A1185" s="3" t="n">
        <v>0</v>
      </c>
      <c r="B1185" s="4" t="n">
        <v>0.96</v>
      </c>
      <c r="C1185" s="5" t="n">
        <f aca="false">IF(A1185=0, B1185, 0)</f>
        <v>0.96</v>
      </c>
      <c r="D1185" s="5" t="n">
        <f aca="false">IF(A1185=1, B1185, 0)</f>
        <v>0</v>
      </c>
    </row>
    <row r="1186" customFormat="false" ht="12.8" hidden="false" customHeight="false" outlineLevel="0" collapsed="false">
      <c r="A1186" s="3" t="n">
        <v>0</v>
      </c>
      <c r="B1186" s="4" t="n">
        <v>0.96</v>
      </c>
      <c r="C1186" s="5" t="n">
        <f aca="false">IF(A1186=0, B1186, 0)</f>
        <v>0.96</v>
      </c>
      <c r="D1186" s="5" t="n">
        <f aca="false">IF(A1186=1, B1186, 0)</f>
        <v>0</v>
      </c>
    </row>
    <row r="1187" customFormat="false" ht="12.8" hidden="false" customHeight="false" outlineLevel="0" collapsed="false">
      <c r="A1187" s="3" t="n">
        <v>1</v>
      </c>
      <c r="B1187" s="4" t="n">
        <v>0.96</v>
      </c>
      <c r="C1187" s="0" t="n">
        <f aca="false">IF(A1187=0, B1187, 0)</f>
        <v>0</v>
      </c>
      <c r="D1187" s="5" t="n">
        <f aca="false">IF(A1187=1, B1187, 0)</f>
        <v>0.96</v>
      </c>
    </row>
    <row r="1188" customFormat="false" ht="12.8" hidden="false" customHeight="false" outlineLevel="0" collapsed="false">
      <c r="A1188" s="3" t="n">
        <v>0</v>
      </c>
      <c r="B1188" s="4" t="n">
        <v>0.96</v>
      </c>
      <c r="C1188" s="5" t="n">
        <f aca="false">IF(A1188=0, B1188, 0)</f>
        <v>0.96</v>
      </c>
      <c r="D1188" s="5" t="n">
        <f aca="false">IF(A1188=1, B1188, 0)</f>
        <v>0</v>
      </c>
    </row>
    <row r="1189" customFormat="false" ht="12.8" hidden="false" customHeight="false" outlineLevel="0" collapsed="false">
      <c r="A1189" s="3" t="n">
        <v>1</v>
      </c>
      <c r="B1189" s="4" t="n">
        <v>0.96</v>
      </c>
      <c r="C1189" s="0" t="n">
        <f aca="false">IF(A1189=0, B1189, 0)</f>
        <v>0</v>
      </c>
      <c r="D1189" s="5" t="n">
        <f aca="false">IF(A1189=1, B1189, 0)</f>
        <v>0.96</v>
      </c>
    </row>
    <row r="1190" customFormat="false" ht="12.8" hidden="false" customHeight="false" outlineLevel="0" collapsed="false">
      <c r="A1190" s="3" t="n">
        <v>1</v>
      </c>
      <c r="B1190" s="4" t="n">
        <v>0.96</v>
      </c>
      <c r="C1190" s="0" t="n">
        <f aca="false">IF(A1190=0, B1190, 0)</f>
        <v>0</v>
      </c>
      <c r="D1190" s="5" t="n">
        <f aca="false">IF(A1190=1, B1190, 0)</f>
        <v>0.96</v>
      </c>
    </row>
    <row r="1191" customFormat="false" ht="12.8" hidden="false" customHeight="false" outlineLevel="0" collapsed="false">
      <c r="A1191" s="3" t="n">
        <v>1</v>
      </c>
      <c r="B1191" s="4" t="n">
        <v>0.96</v>
      </c>
      <c r="C1191" s="0" t="n">
        <f aca="false">IF(A1191=0, B1191, 0)</f>
        <v>0</v>
      </c>
      <c r="D1191" s="5" t="n">
        <f aca="false">IF(A1191=1, B1191, 0)</f>
        <v>0.96</v>
      </c>
    </row>
    <row r="1192" customFormat="false" ht="12.8" hidden="false" customHeight="false" outlineLevel="0" collapsed="false">
      <c r="A1192" s="3" t="n">
        <v>1</v>
      </c>
      <c r="B1192" s="4" t="n">
        <v>0.96</v>
      </c>
      <c r="C1192" s="0" t="n">
        <f aca="false">IF(A1192=0, B1192, 0)</f>
        <v>0</v>
      </c>
      <c r="D1192" s="5" t="n">
        <f aca="false">IF(A1192=1, B1192, 0)</f>
        <v>0.96</v>
      </c>
    </row>
    <row r="1193" customFormat="false" ht="12.8" hidden="false" customHeight="false" outlineLevel="0" collapsed="false">
      <c r="A1193" s="6" t="n">
        <v>1</v>
      </c>
      <c r="B1193" s="7" t="n">
        <v>0.97</v>
      </c>
      <c r="C1193" s="0" t="n">
        <f aca="false">IF(A1193=0, B1193, 0)</f>
        <v>0</v>
      </c>
      <c r="D1193" s="5" t="n">
        <f aca="false">IF(A1193=1, B1193, 0)</f>
        <v>0.97</v>
      </c>
    </row>
    <row r="1194" customFormat="false" ht="12.8" hidden="false" customHeight="false" outlineLevel="0" collapsed="false">
      <c r="A1194" s="6" t="n">
        <v>1</v>
      </c>
      <c r="B1194" s="7" t="n">
        <v>0.97</v>
      </c>
      <c r="C1194" s="0" t="n">
        <f aca="false">IF(A1194=0, B1194, 0)</f>
        <v>0</v>
      </c>
      <c r="D1194" s="5" t="n">
        <f aca="false">IF(A1194=1, B1194, 0)</f>
        <v>0.97</v>
      </c>
    </row>
    <row r="1195" customFormat="false" ht="12.8" hidden="false" customHeight="false" outlineLevel="0" collapsed="false">
      <c r="A1195" s="6" t="n">
        <v>0</v>
      </c>
      <c r="B1195" s="7" t="n">
        <v>0.97</v>
      </c>
      <c r="C1195" s="5" t="n">
        <f aca="false">IF(A1195=0, B1195, 0)</f>
        <v>0.97</v>
      </c>
      <c r="D1195" s="5" t="n">
        <f aca="false">IF(A1195=1, B1195, 0)</f>
        <v>0</v>
      </c>
    </row>
    <row r="1196" customFormat="false" ht="12.8" hidden="false" customHeight="false" outlineLevel="0" collapsed="false">
      <c r="A1196" s="6" t="n">
        <v>1</v>
      </c>
      <c r="B1196" s="7" t="n">
        <v>0.97</v>
      </c>
      <c r="C1196" s="0" t="n">
        <f aca="false">IF(A1196=0, B1196, 0)</f>
        <v>0</v>
      </c>
      <c r="D1196" s="5" t="n">
        <f aca="false">IF(A1196=1, B1196, 0)</f>
        <v>0.97</v>
      </c>
    </row>
    <row r="1197" customFormat="false" ht="12.8" hidden="false" customHeight="false" outlineLevel="0" collapsed="false">
      <c r="A1197" s="6" t="n">
        <v>1</v>
      </c>
      <c r="B1197" s="7" t="n">
        <v>0.97</v>
      </c>
      <c r="C1197" s="0" t="n">
        <f aca="false">IF(A1197=0, B1197, 0)</f>
        <v>0</v>
      </c>
      <c r="D1197" s="5" t="n">
        <f aca="false">IF(A1197=1, B1197, 0)</f>
        <v>0.97</v>
      </c>
    </row>
    <row r="1198" customFormat="false" ht="12.8" hidden="false" customHeight="false" outlineLevel="0" collapsed="false">
      <c r="A1198" s="6" t="n">
        <v>1</v>
      </c>
      <c r="B1198" s="7" t="n">
        <v>0.97</v>
      </c>
      <c r="C1198" s="0" t="n">
        <f aca="false">IF(A1198=0, B1198, 0)</f>
        <v>0</v>
      </c>
      <c r="D1198" s="5" t="n">
        <f aca="false">IF(A1198=1, B1198, 0)</f>
        <v>0.97</v>
      </c>
    </row>
    <row r="1199" customFormat="false" ht="12.8" hidden="false" customHeight="false" outlineLevel="0" collapsed="false">
      <c r="A1199" s="6" t="n">
        <v>0</v>
      </c>
      <c r="B1199" s="7" t="n">
        <v>0.97</v>
      </c>
      <c r="C1199" s="5" t="n">
        <f aca="false">IF(A1199=0, B1199, 0)</f>
        <v>0.97</v>
      </c>
      <c r="D1199" s="5" t="n">
        <f aca="false">IF(A1199=1, B1199, 0)</f>
        <v>0</v>
      </c>
    </row>
    <row r="1200" customFormat="false" ht="12.8" hidden="false" customHeight="false" outlineLevel="0" collapsed="false">
      <c r="A1200" s="6" t="n">
        <v>1</v>
      </c>
      <c r="B1200" s="7" t="n">
        <v>0.97</v>
      </c>
      <c r="C1200" s="0" t="n">
        <f aca="false">IF(A1200=0, B1200, 0)</f>
        <v>0</v>
      </c>
      <c r="D1200" s="5" t="n">
        <f aca="false">IF(A1200=1, B1200, 0)</f>
        <v>0.97</v>
      </c>
    </row>
    <row r="1201" customFormat="false" ht="12.8" hidden="false" customHeight="false" outlineLevel="0" collapsed="false">
      <c r="A1201" s="6" t="n">
        <v>1</v>
      </c>
      <c r="B1201" s="7" t="n">
        <v>0.97</v>
      </c>
      <c r="C1201" s="0" t="n">
        <f aca="false">IF(A1201=0, B1201, 0)</f>
        <v>0</v>
      </c>
      <c r="D1201" s="5" t="n">
        <f aca="false">IF(A1201=1, B1201, 0)</f>
        <v>0.97</v>
      </c>
    </row>
    <row r="1202" customFormat="false" ht="12.8" hidden="false" customHeight="false" outlineLevel="0" collapsed="false">
      <c r="A1202" s="3" t="n">
        <v>1</v>
      </c>
      <c r="B1202" s="4" t="n">
        <v>0.97</v>
      </c>
      <c r="C1202" s="0" t="n">
        <f aca="false">IF(A1202=0, B1202, 0)</f>
        <v>0</v>
      </c>
      <c r="D1202" s="5" t="n">
        <f aca="false">IF(A1202=1, B1202, 0)</f>
        <v>0.97</v>
      </c>
    </row>
    <row r="1203" customFormat="false" ht="12.8" hidden="false" customHeight="false" outlineLevel="0" collapsed="false">
      <c r="A1203" s="3" t="n">
        <v>1</v>
      </c>
      <c r="B1203" s="4" t="n">
        <v>0.97</v>
      </c>
      <c r="C1203" s="0" t="n">
        <f aca="false">IF(A1203=0, B1203, 0)</f>
        <v>0</v>
      </c>
      <c r="D1203" s="5" t="n">
        <f aca="false">IF(A1203=1, B1203, 0)</f>
        <v>0.97</v>
      </c>
    </row>
    <row r="1204" customFormat="false" ht="12.8" hidden="false" customHeight="false" outlineLevel="0" collapsed="false">
      <c r="A1204" s="3" t="n">
        <v>1</v>
      </c>
      <c r="B1204" s="4" t="n">
        <v>0.97</v>
      </c>
      <c r="C1204" s="0" t="n">
        <f aca="false">IF(A1204=0, B1204, 0)</f>
        <v>0</v>
      </c>
      <c r="D1204" s="5" t="n">
        <f aca="false">IF(A1204=1, B1204, 0)</f>
        <v>0.97</v>
      </c>
    </row>
    <row r="1205" customFormat="false" ht="12.8" hidden="false" customHeight="false" outlineLevel="0" collapsed="false">
      <c r="A1205" s="3" t="n">
        <v>0</v>
      </c>
      <c r="B1205" s="4" t="n">
        <v>0.97</v>
      </c>
      <c r="C1205" s="5" t="n">
        <f aca="false">IF(A1205=0, B1205, 0)</f>
        <v>0.97</v>
      </c>
      <c r="D1205" s="5" t="n">
        <f aca="false">IF(A1205=1, B1205, 0)</f>
        <v>0</v>
      </c>
    </row>
    <row r="1206" customFormat="false" ht="12.8" hidden="false" customHeight="false" outlineLevel="0" collapsed="false">
      <c r="A1206" s="3" t="n">
        <v>0</v>
      </c>
      <c r="B1206" s="4" t="n">
        <v>0.97</v>
      </c>
      <c r="C1206" s="5" t="n">
        <f aca="false">IF(A1206=0, B1206, 0)</f>
        <v>0.97</v>
      </c>
      <c r="D1206" s="5" t="n">
        <f aca="false">IF(A1206=1, B1206, 0)</f>
        <v>0</v>
      </c>
    </row>
    <row r="1207" customFormat="false" ht="12.8" hidden="false" customHeight="false" outlineLevel="0" collapsed="false">
      <c r="A1207" s="3" t="n">
        <v>1</v>
      </c>
      <c r="B1207" s="4" t="n">
        <v>0.97</v>
      </c>
      <c r="C1207" s="0" t="n">
        <f aca="false">IF(A1207=0, B1207, 0)</f>
        <v>0</v>
      </c>
      <c r="D1207" s="5" t="n">
        <f aca="false">IF(A1207=1, B1207, 0)</f>
        <v>0.97</v>
      </c>
    </row>
    <row r="1208" customFormat="false" ht="12.8" hidden="false" customHeight="false" outlineLevel="0" collapsed="false">
      <c r="A1208" s="3" t="n">
        <v>0</v>
      </c>
      <c r="B1208" s="4" t="n">
        <v>0.97</v>
      </c>
      <c r="C1208" s="5" t="n">
        <f aca="false">IF(A1208=0, B1208, 0)</f>
        <v>0.97</v>
      </c>
      <c r="D1208" s="5" t="n">
        <f aca="false">IF(A1208=1, B1208, 0)</f>
        <v>0</v>
      </c>
    </row>
    <row r="1209" customFormat="false" ht="12.8" hidden="false" customHeight="false" outlineLevel="0" collapsed="false">
      <c r="A1209" s="3" t="n">
        <v>0</v>
      </c>
      <c r="B1209" s="4" t="n">
        <v>0.97</v>
      </c>
      <c r="C1209" s="5" t="n">
        <f aca="false">IF(A1209=0, B1209, 0)</f>
        <v>0.97</v>
      </c>
      <c r="D1209" s="5" t="n">
        <f aca="false">IF(A1209=1, B1209, 0)</f>
        <v>0</v>
      </c>
    </row>
    <row r="1210" customFormat="false" ht="12.8" hidden="false" customHeight="false" outlineLevel="0" collapsed="false">
      <c r="A1210" s="3" t="n">
        <v>0</v>
      </c>
      <c r="B1210" s="4" t="n">
        <v>0.97</v>
      </c>
      <c r="C1210" s="5" t="n">
        <f aca="false">IF(A1210=0, B1210, 0)</f>
        <v>0.97</v>
      </c>
      <c r="D1210" s="5" t="n">
        <f aca="false">IF(A1210=1, B1210, 0)</f>
        <v>0</v>
      </c>
    </row>
    <row r="1211" customFormat="false" ht="12.8" hidden="false" customHeight="false" outlineLevel="0" collapsed="false">
      <c r="A1211" s="3" t="n">
        <v>1</v>
      </c>
      <c r="B1211" s="4" t="n">
        <v>0.97</v>
      </c>
      <c r="C1211" s="0" t="n">
        <f aca="false">IF(A1211=0, B1211, 0)</f>
        <v>0</v>
      </c>
      <c r="D1211" s="5" t="n">
        <f aca="false">IF(A1211=1, B1211, 0)</f>
        <v>0.97</v>
      </c>
    </row>
    <row r="1212" customFormat="false" ht="12.8" hidden="false" customHeight="false" outlineLevel="0" collapsed="false">
      <c r="A1212" s="3" t="n">
        <v>0</v>
      </c>
      <c r="B1212" s="4" t="n">
        <v>0.97</v>
      </c>
      <c r="C1212" s="5" t="n">
        <f aca="false">IF(A1212=0, B1212, 0)</f>
        <v>0.97</v>
      </c>
      <c r="D1212" s="5" t="n">
        <f aca="false">IF(A1212=1, B1212, 0)</f>
        <v>0</v>
      </c>
    </row>
    <row r="1213" customFormat="false" ht="12.8" hidden="false" customHeight="false" outlineLevel="0" collapsed="false">
      <c r="A1213" s="3" t="n">
        <v>0</v>
      </c>
      <c r="B1213" s="4" t="n">
        <v>0.97</v>
      </c>
      <c r="C1213" s="5" t="n">
        <f aca="false">IF(A1213=0, B1213, 0)</f>
        <v>0.97</v>
      </c>
      <c r="D1213" s="5" t="n">
        <f aca="false">IF(A1213=1, B1213, 0)</f>
        <v>0</v>
      </c>
    </row>
    <row r="1214" customFormat="false" ht="12.8" hidden="false" customHeight="false" outlineLevel="0" collapsed="false">
      <c r="A1214" s="3" t="n">
        <v>1</v>
      </c>
      <c r="B1214" s="4" t="n">
        <v>0.97</v>
      </c>
      <c r="C1214" s="0" t="n">
        <f aca="false">IF(A1214=0, B1214, 0)</f>
        <v>0</v>
      </c>
      <c r="D1214" s="5" t="n">
        <f aca="false">IF(A1214=1, B1214, 0)</f>
        <v>0.97</v>
      </c>
    </row>
    <row r="1215" customFormat="false" ht="12.8" hidden="false" customHeight="false" outlineLevel="0" collapsed="false">
      <c r="A1215" s="3" t="n">
        <v>0</v>
      </c>
      <c r="B1215" s="4" t="n">
        <v>0.97</v>
      </c>
      <c r="C1215" s="5" t="n">
        <f aca="false">IF(A1215=0, B1215, 0)</f>
        <v>0.97</v>
      </c>
      <c r="D1215" s="5" t="n">
        <f aca="false">IF(A1215=1, B1215, 0)</f>
        <v>0</v>
      </c>
    </row>
    <row r="1216" customFormat="false" ht="12.8" hidden="false" customHeight="false" outlineLevel="0" collapsed="false">
      <c r="A1216" s="3" t="n">
        <v>0</v>
      </c>
      <c r="B1216" s="4" t="n">
        <v>0.97</v>
      </c>
      <c r="C1216" s="5" t="n">
        <f aca="false">IF(A1216=0, B1216, 0)</f>
        <v>0.97</v>
      </c>
      <c r="D1216" s="5" t="n">
        <f aca="false">IF(A1216=1, B1216, 0)</f>
        <v>0</v>
      </c>
    </row>
    <row r="1217" customFormat="false" ht="12.8" hidden="false" customHeight="false" outlineLevel="0" collapsed="false">
      <c r="A1217" s="3" t="n">
        <v>0</v>
      </c>
      <c r="B1217" s="4" t="n">
        <v>0.97</v>
      </c>
      <c r="C1217" s="5" t="n">
        <f aca="false">IF(A1217=0, B1217, 0)</f>
        <v>0.97</v>
      </c>
      <c r="D1217" s="5" t="n">
        <f aca="false">IF(A1217=1, B1217, 0)</f>
        <v>0</v>
      </c>
    </row>
    <row r="1218" customFormat="false" ht="12.8" hidden="false" customHeight="false" outlineLevel="0" collapsed="false">
      <c r="A1218" s="3" t="n">
        <v>1</v>
      </c>
      <c r="B1218" s="4" t="n">
        <v>0.97</v>
      </c>
      <c r="C1218" s="0" t="n">
        <f aca="false">IF(A1218=0, B1218, 0)</f>
        <v>0</v>
      </c>
      <c r="D1218" s="5" t="n">
        <f aca="false">IF(A1218=1, B1218, 0)</f>
        <v>0.97</v>
      </c>
    </row>
    <row r="1219" customFormat="false" ht="12.8" hidden="false" customHeight="false" outlineLevel="0" collapsed="false">
      <c r="A1219" s="3" t="n">
        <v>1</v>
      </c>
      <c r="B1219" s="4" t="n">
        <v>0.97</v>
      </c>
      <c r="C1219" s="0" t="n">
        <f aca="false">IF(A1219=0, B1219, 0)</f>
        <v>0</v>
      </c>
      <c r="D1219" s="5" t="n">
        <f aca="false">IF(A1219=1, B1219, 0)</f>
        <v>0.97</v>
      </c>
    </row>
    <row r="1220" customFormat="false" ht="12.8" hidden="false" customHeight="false" outlineLevel="0" collapsed="false">
      <c r="A1220" s="3" t="n">
        <v>1</v>
      </c>
      <c r="B1220" s="4" t="n">
        <v>0.97</v>
      </c>
      <c r="C1220" s="0" t="n">
        <f aca="false">IF(A1220=0, B1220, 0)</f>
        <v>0</v>
      </c>
      <c r="D1220" s="5" t="n">
        <f aca="false">IF(A1220=1, B1220, 0)</f>
        <v>0.97</v>
      </c>
    </row>
    <row r="1221" customFormat="false" ht="12.8" hidden="false" customHeight="false" outlineLevel="0" collapsed="false">
      <c r="A1221" s="6" t="n">
        <v>0</v>
      </c>
      <c r="B1221" s="7" t="n">
        <v>0.98</v>
      </c>
      <c r="C1221" s="5" t="n">
        <f aca="false">IF(A1221=0, B1221, 0)</f>
        <v>0.98</v>
      </c>
      <c r="D1221" s="5" t="n">
        <f aca="false">IF(A1221=1, B1221, 0)</f>
        <v>0</v>
      </c>
    </row>
    <row r="1222" customFormat="false" ht="12.8" hidden="false" customHeight="false" outlineLevel="0" collapsed="false">
      <c r="A1222" s="6" t="n">
        <v>0</v>
      </c>
      <c r="B1222" s="7" t="n">
        <v>0.98</v>
      </c>
      <c r="C1222" s="5" t="n">
        <f aca="false">IF(A1222=0, B1222, 0)</f>
        <v>0.98</v>
      </c>
      <c r="D1222" s="5" t="n">
        <f aca="false">IF(A1222=1, B1222, 0)</f>
        <v>0</v>
      </c>
    </row>
    <row r="1223" customFormat="false" ht="12.8" hidden="false" customHeight="false" outlineLevel="0" collapsed="false">
      <c r="A1223" s="6" t="n">
        <v>0</v>
      </c>
      <c r="B1223" s="7" t="n">
        <v>0.98</v>
      </c>
      <c r="C1223" s="5" t="n">
        <f aca="false">IF(A1223=0, B1223, 0)</f>
        <v>0.98</v>
      </c>
      <c r="D1223" s="5" t="n">
        <f aca="false">IF(A1223=1, B1223, 0)</f>
        <v>0</v>
      </c>
    </row>
    <row r="1224" customFormat="false" ht="12.8" hidden="false" customHeight="false" outlineLevel="0" collapsed="false">
      <c r="A1224" s="6" t="n">
        <v>1</v>
      </c>
      <c r="B1224" s="7" t="n">
        <v>0.98</v>
      </c>
      <c r="C1224" s="0" t="n">
        <f aca="false">IF(A1224=0, B1224, 0)</f>
        <v>0</v>
      </c>
      <c r="D1224" s="5" t="n">
        <f aca="false">IF(A1224=1, B1224, 0)</f>
        <v>0.98</v>
      </c>
    </row>
    <row r="1225" customFormat="false" ht="12.8" hidden="false" customHeight="false" outlineLevel="0" collapsed="false">
      <c r="A1225" s="6" t="n">
        <v>0</v>
      </c>
      <c r="B1225" s="7" t="n">
        <v>0.98</v>
      </c>
      <c r="C1225" s="5" t="n">
        <f aca="false">IF(A1225=0, B1225, 0)</f>
        <v>0.98</v>
      </c>
      <c r="D1225" s="5" t="n">
        <f aca="false">IF(A1225=1, B1225, 0)</f>
        <v>0</v>
      </c>
    </row>
    <row r="1226" customFormat="false" ht="12.8" hidden="false" customHeight="false" outlineLevel="0" collapsed="false">
      <c r="A1226" s="6" t="n">
        <v>1</v>
      </c>
      <c r="B1226" s="7" t="n">
        <v>0.98</v>
      </c>
      <c r="C1226" s="0" t="n">
        <f aca="false">IF(A1226=0, B1226, 0)</f>
        <v>0</v>
      </c>
      <c r="D1226" s="5" t="n">
        <f aca="false">IF(A1226=1, B1226, 0)</f>
        <v>0.98</v>
      </c>
    </row>
    <row r="1227" customFormat="false" ht="12.8" hidden="false" customHeight="false" outlineLevel="0" collapsed="false">
      <c r="A1227" s="6" t="n">
        <v>1</v>
      </c>
      <c r="B1227" s="7" t="n">
        <v>0.98</v>
      </c>
      <c r="C1227" s="0" t="n">
        <f aca="false">IF(A1227=0, B1227, 0)</f>
        <v>0</v>
      </c>
      <c r="D1227" s="5" t="n">
        <f aca="false">IF(A1227=1, B1227, 0)</f>
        <v>0.98</v>
      </c>
    </row>
    <row r="1228" customFormat="false" ht="12.8" hidden="false" customHeight="false" outlineLevel="0" collapsed="false">
      <c r="A1228" s="6" t="n">
        <v>1</v>
      </c>
      <c r="B1228" s="7" t="n">
        <v>0.98</v>
      </c>
      <c r="C1228" s="0" t="n">
        <f aca="false">IF(A1228=0, B1228, 0)</f>
        <v>0</v>
      </c>
      <c r="D1228" s="5" t="n">
        <f aca="false">IF(A1228=1, B1228, 0)</f>
        <v>0.98</v>
      </c>
    </row>
    <row r="1229" customFormat="false" ht="12.8" hidden="false" customHeight="false" outlineLevel="0" collapsed="false">
      <c r="A1229" s="3" t="n">
        <v>1</v>
      </c>
      <c r="B1229" s="4" t="n">
        <v>0.98</v>
      </c>
      <c r="C1229" s="0" t="n">
        <f aca="false">IF(A1229=0, B1229, 0)</f>
        <v>0</v>
      </c>
      <c r="D1229" s="5" t="n">
        <f aca="false">IF(A1229=1, B1229, 0)</f>
        <v>0.98</v>
      </c>
    </row>
    <row r="1230" customFormat="false" ht="12.8" hidden="false" customHeight="false" outlineLevel="0" collapsed="false">
      <c r="A1230" s="3" t="n">
        <v>1</v>
      </c>
      <c r="B1230" s="4" t="n">
        <v>0.98</v>
      </c>
      <c r="C1230" s="0" t="n">
        <f aca="false">IF(A1230=0, B1230, 0)</f>
        <v>0</v>
      </c>
      <c r="D1230" s="5" t="n">
        <f aca="false">IF(A1230=1, B1230, 0)</f>
        <v>0.98</v>
      </c>
    </row>
    <row r="1231" customFormat="false" ht="12.8" hidden="false" customHeight="false" outlineLevel="0" collapsed="false">
      <c r="A1231" s="3" t="n">
        <v>1</v>
      </c>
      <c r="B1231" s="4" t="n">
        <v>0.98</v>
      </c>
      <c r="C1231" s="0" t="n">
        <f aca="false">IF(A1231=0, B1231, 0)</f>
        <v>0</v>
      </c>
      <c r="D1231" s="5" t="n">
        <f aca="false">IF(A1231=1, B1231, 0)</f>
        <v>0.98</v>
      </c>
    </row>
    <row r="1232" customFormat="false" ht="12.8" hidden="false" customHeight="false" outlineLevel="0" collapsed="false">
      <c r="A1232" s="3" t="n">
        <v>0</v>
      </c>
      <c r="B1232" s="4" t="n">
        <v>0.98</v>
      </c>
      <c r="C1232" s="5" t="n">
        <f aca="false">IF(A1232=0, B1232, 0)</f>
        <v>0.98</v>
      </c>
      <c r="D1232" s="5" t="n">
        <f aca="false">IF(A1232=1, B1232, 0)</f>
        <v>0</v>
      </c>
    </row>
    <row r="1233" customFormat="false" ht="12.8" hidden="false" customHeight="false" outlineLevel="0" collapsed="false">
      <c r="A1233" s="3" t="n">
        <v>0</v>
      </c>
      <c r="B1233" s="4" t="n">
        <v>0.98</v>
      </c>
      <c r="C1233" s="5" t="n">
        <f aca="false">IF(A1233=0, B1233, 0)</f>
        <v>0.98</v>
      </c>
      <c r="D1233" s="5" t="n">
        <f aca="false">IF(A1233=1, B1233, 0)</f>
        <v>0</v>
      </c>
    </row>
    <row r="1234" customFormat="false" ht="12.8" hidden="false" customHeight="false" outlineLevel="0" collapsed="false">
      <c r="A1234" s="3" t="n">
        <v>1</v>
      </c>
      <c r="B1234" s="4" t="n">
        <v>0.98</v>
      </c>
      <c r="C1234" s="0" t="n">
        <f aca="false">IF(A1234=0, B1234, 0)</f>
        <v>0</v>
      </c>
      <c r="D1234" s="5" t="n">
        <f aca="false">IF(A1234=1, B1234, 0)</f>
        <v>0.98</v>
      </c>
    </row>
    <row r="1235" customFormat="false" ht="12.8" hidden="false" customHeight="false" outlineLevel="0" collapsed="false">
      <c r="A1235" s="3" t="n">
        <v>1</v>
      </c>
      <c r="B1235" s="4" t="n">
        <v>0.98</v>
      </c>
      <c r="C1235" s="0" t="n">
        <f aca="false">IF(A1235=0, B1235, 0)</f>
        <v>0</v>
      </c>
      <c r="D1235" s="5" t="n">
        <f aca="false">IF(A1235=1, B1235, 0)</f>
        <v>0.98</v>
      </c>
    </row>
    <row r="1236" customFormat="false" ht="12.8" hidden="false" customHeight="false" outlineLevel="0" collapsed="false">
      <c r="A1236" s="3" t="n">
        <v>0</v>
      </c>
      <c r="B1236" s="4" t="n">
        <v>0.98</v>
      </c>
      <c r="C1236" s="5" t="n">
        <f aca="false">IF(A1236=0, B1236, 0)</f>
        <v>0.98</v>
      </c>
      <c r="D1236" s="5" t="n">
        <f aca="false">IF(A1236=1, B1236, 0)</f>
        <v>0</v>
      </c>
    </row>
    <row r="1237" customFormat="false" ht="12.8" hidden="false" customHeight="false" outlineLevel="0" collapsed="false">
      <c r="A1237" s="3" t="n">
        <v>1</v>
      </c>
      <c r="B1237" s="4" t="n">
        <v>0.98</v>
      </c>
      <c r="C1237" s="0" t="n">
        <f aca="false">IF(A1237=0, B1237, 0)</f>
        <v>0</v>
      </c>
      <c r="D1237" s="5" t="n">
        <f aca="false">IF(A1237=1, B1237, 0)</f>
        <v>0.98</v>
      </c>
    </row>
    <row r="1238" customFormat="false" ht="12.8" hidden="false" customHeight="false" outlineLevel="0" collapsed="false">
      <c r="A1238" s="3" t="n">
        <v>0</v>
      </c>
      <c r="B1238" s="4" t="n">
        <v>0.98</v>
      </c>
      <c r="C1238" s="5" t="n">
        <f aca="false">IF(A1238=0, B1238, 0)</f>
        <v>0.98</v>
      </c>
      <c r="D1238" s="5" t="n">
        <f aca="false">IF(A1238=1, B1238, 0)</f>
        <v>0</v>
      </c>
    </row>
    <row r="1239" customFormat="false" ht="12.8" hidden="false" customHeight="false" outlineLevel="0" collapsed="false">
      <c r="A1239" s="3" t="n">
        <v>1</v>
      </c>
      <c r="B1239" s="4" t="n">
        <v>0.98</v>
      </c>
      <c r="C1239" s="0" t="n">
        <f aca="false">IF(A1239=0, B1239, 0)</f>
        <v>0</v>
      </c>
      <c r="D1239" s="5" t="n">
        <f aca="false">IF(A1239=1, B1239, 0)</f>
        <v>0.98</v>
      </c>
    </row>
    <row r="1240" customFormat="false" ht="12.8" hidden="false" customHeight="false" outlineLevel="0" collapsed="false">
      <c r="A1240" s="3" t="n">
        <v>1</v>
      </c>
      <c r="B1240" s="4" t="n">
        <v>0.98</v>
      </c>
      <c r="C1240" s="0" t="n">
        <f aca="false">IF(A1240=0, B1240, 0)</f>
        <v>0</v>
      </c>
      <c r="D1240" s="5" t="n">
        <f aca="false">IF(A1240=1, B1240, 0)</f>
        <v>0.98</v>
      </c>
    </row>
    <row r="1241" customFormat="false" ht="12.8" hidden="false" customHeight="false" outlineLevel="0" collapsed="false">
      <c r="A1241" s="3" t="n">
        <v>1</v>
      </c>
      <c r="B1241" s="4" t="n">
        <v>0.98</v>
      </c>
      <c r="C1241" s="0" t="n">
        <f aca="false">IF(A1241=0, B1241, 0)</f>
        <v>0</v>
      </c>
      <c r="D1241" s="5" t="n">
        <f aca="false">IF(A1241=1, B1241, 0)</f>
        <v>0.98</v>
      </c>
    </row>
    <row r="1242" customFormat="false" ht="12.8" hidden="false" customHeight="false" outlineLevel="0" collapsed="false">
      <c r="A1242" s="3" t="n">
        <v>1</v>
      </c>
      <c r="B1242" s="4" t="n">
        <v>0.98</v>
      </c>
      <c r="C1242" s="0" t="n">
        <f aca="false">IF(A1242=0, B1242, 0)</f>
        <v>0</v>
      </c>
      <c r="D1242" s="5" t="n">
        <f aca="false">IF(A1242=1, B1242, 0)</f>
        <v>0.98</v>
      </c>
    </row>
    <row r="1243" customFormat="false" ht="12.8" hidden="false" customHeight="false" outlineLevel="0" collapsed="false">
      <c r="A1243" s="3" t="n">
        <v>1</v>
      </c>
      <c r="B1243" s="4" t="n">
        <v>0.98</v>
      </c>
      <c r="C1243" s="0" t="n">
        <f aca="false">IF(A1243=0, B1243, 0)</f>
        <v>0</v>
      </c>
      <c r="D1243" s="5" t="n">
        <f aca="false">IF(A1243=1, B1243, 0)</f>
        <v>0.98</v>
      </c>
    </row>
    <row r="1244" customFormat="false" ht="12.8" hidden="false" customHeight="false" outlineLevel="0" collapsed="false">
      <c r="A1244" s="3" t="n">
        <v>0</v>
      </c>
      <c r="B1244" s="4" t="n">
        <v>0.98</v>
      </c>
      <c r="C1244" s="5" t="n">
        <f aca="false">IF(A1244=0, B1244, 0)</f>
        <v>0.98</v>
      </c>
      <c r="D1244" s="5" t="n">
        <f aca="false">IF(A1244=1, B1244, 0)</f>
        <v>0</v>
      </c>
    </row>
    <row r="1245" customFormat="false" ht="12.8" hidden="false" customHeight="false" outlineLevel="0" collapsed="false">
      <c r="A1245" s="3" t="n">
        <v>0</v>
      </c>
      <c r="B1245" s="4" t="n">
        <v>0.98</v>
      </c>
      <c r="C1245" s="5" t="n">
        <f aca="false">IF(A1245=0, B1245, 0)</f>
        <v>0.98</v>
      </c>
      <c r="D1245" s="5" t="n">
        <f aca="false">IF(A1245=1, B1245, 0)</f>
        <v>0</v>
      </c>
    </row>
    <row r="1246" customFormat="false" ht="12.8" hidden="false" customHeight="false" outlineLevel="0" collapsed="false">
      <c r="A1246" s="3" t="n">
        <v>1</v>
      </c>
      <c r="B1246" s="4" t="n">
        <v>0.98</v>
      </c>
      <c r="C1246" s="0" t="n">
        <f aca="false">IF(A1246=0, B1246, 0)</f>
        <v>0</v>
      </c>
      <c r="D1246" s="5" t="n">
        <f aca="false">IF(A1246=1, B1246, 0)</f>
        <v>0.98</v>
      </c>
    </row>
    <row r="1247" customFormat="false" ht="12.8" hidden="false" customHeight="false" outlineLevel="0" collapsed="false">
      <c r="A1247" s="3" t="n">
        <v>0</v>
      </c>
      <c r="B1247" s="4" t="n">
        <v>0.98</v>
      </c>
      <c r="C1247" s="5" t="n">
        <f aca="false">IF(A1247=0, B1247, 0)</f>
        <v>0.98</v>
      </c>
      <c r="D1247" s="5" t="n">
        <f aca="false">IF(A1247=1, B1247, 0)</f>
        <v>0</v>
      </c>
    </row>
    <row r="1248" customFormat="false" ht="12.8" hidden="false" customHeight="false" outlineLevel="0" collapsed="false">
      <c r="A1248" s="3" t="n">
        <v>0</v>
      </c>
      <c r="B1248" s="4" t="n">
        <v>0.98</v>
      </c>
      <c r="C1248" s="5" t="n">
        <f aca="false">IF(A1248=0, B1248, 0)</f>
        <v>0.98</v>
      </c>
      <c r="D1248" s="5" t="n">
        <f aca="false">IF(A1248=1, B1248, 0)</f>
        <v>0</v>
      </c>
    </row>
    <row r="1249" customFormat="false" ht="12.8" hidden="false" customHeight="false" outlineLevel="0" collapsed="false">
      <c r="A1249" s="3" t="n">
        <v>1</v>
      </c>
      <c r="B1249" s="4" t="n">
        <v>0.98</v>
      </c>
      <c r="C1249" s="0" t="n">
        <f aca="false">IF(A1249=0, B1249, 0)</f>
        <v>0</v>
      </c>
      <c r="D1249" s="5" t="n">
        <f aca="false">IF(A1249=1, B1249, 0)</f>
        <v>0.98</v>
      </c>
    </row>
    <row r="1250" customFormat="false" ht="12.8" hidden="false" customHeight="false" outlineLevel="0" collapsed="false">
      <c r="A1250" s="3" t="n">
        <v>0</v>
      </c>
      <c r="B1250" s="4" t="n">
        <v>0.98</v>
      </c>
      <c r="C1250" s="5" t="n">
        <f aca="false">IF(A1250=0, B1250, 0)</f>
        <v>0.98</v>
      </c>
      <c r="D1250" s="5" t="n">
        <f aca="false">IF(A1250=1, B1250, 0)</f>
        <v>0</v>
      </c>
    </row>
    <row r="1251" customFormat="false" ht="12.8" hidden="false" customHeight="false" outlineLevel="0" collapsed="false">
      <c r="A1251" s="3" t="n">
        <v>0</v>
      </c>
      <c r="B1251" s="4" t="n">
        <v>0.98</v>
      </c>
      <c r="C1251" s="5" t="n">
        <f aca="false">IF(A1251=0, B1251, 0)</f>
        <v>0.98</v>
      </c>
      <c r="D1251" s="5" t="n">
        <f aca="false">IF(A1251=1, B1251, 0)</f>
        <v>0</v>
      </c>
    </row>
    <row r="1252" customFormat="false" ht="12.8" hidden="false" customHeight="false" outlineLevel="0" collapsed="false">
      <c r="A1252" s="3" t="n">
        <v>1</v>
      </c>
      <c r="B1252" s="4" t="n">
        <v>0.98</v>
      </c>
      <c r="C1252" s="0" t="n">
        <f aca="false">IF(A1252=0, B1252, 0)</f>
        <v>0</v>
      </c>
      <c r="D1252" s="5" t="n">
        <f aca="false">IF(A1252=1, B1252, 0)</f>
        <v>0.98</v>
      </c>
    </row>
    <row r="1253" customFormat="false" ht="12.8" hidden="false" customHeight="false" outlineLevel="0" collapsed="false">
      <c r="A1253" s="3" t="n">
        <v>1</v>
      </c>
      <c r="B1253" s="4" t="n">
        <v>0.98</v>
      </c>
      <c r="C1253" s="0" t="n">
        <f aca="false">IF(A1253=0, B1253, 0)</f>
        <v>0</v>
      </c>
      <c r="D1253" s="5" t="n">
        <f aca="false">IF(A1253=1, B1253, 0)</f>
        <v>0.98</v>
      </c>
    </row>
    <row r="1254" customFormat="false" ht="12.8" hidden="false" customHeight="false" outlineLevel="0" collapsed="false">
      <c r="A1254" s="3" t="n">
        <v>1</v>
      </c>
      <c r="B1254" s="4" t="n">
        <v>0.98</v>
      </c>
      <c r="C1254" s="0" t="n">
        <f aca="false">IF(A1254=0, B1254, 0)</f>
        <v>0</v>
      </c>
      <c r="D1254" s="5" t="n">
        <f aca="false">IF(A1254=1, B1254, 0)</f>
        <v>0.98</v>
      </c>
    </row>
    <row r="1255" customFormat="false" ht="12.8" hidden="false" customHeight="false" outlineLevel="0" collapsed="false">
      <c r="A1255" s="3" t="n">
        <v>0</v>
      </c>
      <c r="B1255" s="4" t="n">
        <v>0.98</v>
      </c>
      <c r="C1255" s="5" t="n">
        <f aca="false">IF(A1255=0, B1255, 0)</f>
        <v>0.98</v>
      </c>
      <c r="D1255" s="5" t="n">
        <f aca="false">IF(A1255=1, B1255, 0)</f>
        <v>0</v>
      </c>
    </row>
    <row r="1256" customFormat="false" ht="12.8" hidden="false" customHeight="false" outlineLevel="0" collapsed="false">
      <c r="A1256" s="3" t="n">
        <v>0</v>
      </c>
      <c r="B1256" s="4" t="n">
        <v>0.98</v>
      </c>
      <c r="C1256" s="5" t="n">
        <f aca="false">IF(A1256=0, B1256, 0)</f>
        <v>0.98</v>
      </c>
      <c r="D1256" s="5" t="n">
        <f aca="false">IF(A1256=1, B1256, 0)</f>
        <v>0</v>
      </c>
    </row>
    <row r="1257" customFormat="false" ht="12.8" hidden="false" customHeight="false" outlineLevel="0" collapsed="false">
      <c r="A1257" s="3" t="n">
        <v>1</v>
      </c>
      <c r="B1257" s="4" t="n">
        <v>0.98</v>
      </c>
      <c r="C1257" s="0" t="n">
        <f aca="false">IF(A1257=0, B1257, 0)</f>
        <v>0</v>
      </c>
      <c r="D1257" s="5" t="n">
        <f aca="false">IF(A1257=1, B1257, 0)</f>
        <v>0.98</v>
      </c>
    </row>
    <row r="1258" customFormat="false" ht="12.8" hidden="false" customHeight="false" outlineLevel="0" collapsed="false">
      <c r="A1258" s="3" t="n">
        <v>1</v>
      </c>
      <c r="B1258" s="4" t="n">
        <v>0.98</v>
      </c>
      <c r="C1258" s="0" t="n">
        <f aca="false">IF(A1258=0, B1258, 0)</f>
        <v>0</v>
      </c>
      <c r="D1258" s="5" t="n">
        <f aca="false">IF(A1258=1, B1258, 0)</f>
        <v>0.98</v>
      </c>
    </row>
    <row r="1259" customFormat="false" ht="12.8" hidden="false" customHeight="false" outlineLevel="0" collapsed="false">
      <c r="A1259" s="3" t="n">
        <v>1</v>
      </c>
      <c r="B1259" s="4" t="n">
        <v>0.98</v>
      </c>
      <c r="C1259" s="0" t="n">
        <f aca="false">IF(A1259=0, B1259, 0)</f>
        <v>0</v>
      </c>
      <c r="D1259" s="5" t="n">
        <f aca="false">IF(A1259=1, B1259, 0)</f>
        <v>0.98</v>
      </c>
    </row>
    <row r="1260" customFormat="false" ht="12.8" hidden="false" customHeight="false" outlineLevel="0" collapsed="false">
      <c r="A1260" s="3" t="n">
        <v>1</v>
      </c>
      <c r="B1260" s="4" t="n">
        <v>0.98</v>
      </c>
      <c r="C1260" s="0" t="n">
        <f aca="false">IF(A1260=0, B1260, 0)</f>
        <v>0</v>
      </c>
      <c r="D1260" s="5" t="n">
        <f aca="false">IF(A1260=1, B1260, 0)</f>
        <v>0.98</v>
      </c>
    </row>
    <row r="1261" customFormat="false" ht="12.8" hidden="false" customHeight="false" outlineLevel="0" collapsed="false">
      <c r="A1261" s="6" t="n">
        <v>1</v>
      </c>
      <c r="B1261" s="7" t="n">
        <v>0.99</v>
      </c>
      <c r="C1261" s="0" t="n">
        <f aca="false">IF(A1261=0, B1261, 0)</f>
        <v>0</v>
      </c>
      <c r="D1261" s="5" t="n">
        <f aca="false">IF(A1261=1, B1261, 0)</f>
        <v>0.99</v>
      </c>
    </row>
    <row r="1262" customFormat="false" ht="12.8" hidden="false" customHeight="false" outlineLevel="0" collapsed="false">
      <c r="A1262" s="6" t="n">
        <v>1</v>
      </c>
      <c r="B1262" s="7" t="n">
        <v>0.99</v>
      </c>
      <c r="C1262" s="0" t="n">
        <f aca="false">IF(A1262=0, B1262, 0)</f>
        <v>0</v>
      </c>
      <c r="D1262" s="5" t="n">
        <f aca="false">IF(A1262=1, B1262, 0)</f>
        <v>0.99</v>
      </c>
    </row>
    <row r="1263" customFormat="false" ht="12.8" hidden="false" customHeight="false" outlineLevel="0" collapsed="false">
      <c r="A1263" s="6" t="n">
        <v>1</v>
      </c>
      <c r="B1263" s="7" t="n">
        <v>0.99</v>
      </c>
      <c r="C1263" s="0" t="n">
        <f aca="false">IF(A1263=0, B1263, 0)</f>
        <v>0</v>
      </c>
      <c r="D1263" s="5" t="n">
        <f aca="false">IF(A1263=1, B1263, 0)</f>
        <v>0.99</v>
      </c>
    </row>
    <row r="1264" customFormat="false" ht="12.8" hidden="false" customHeight="false" outlineLevel="0" collapsed="false">
      <c r="A1264" s="6" t="n">
        <v>1</v>
      </c>
      <c r="B1264" s="7" t="n">
        <v>0.99</v>
      </c>
      <c r="C1264" s="0" t="n">
        <f aca="false">IF(A1264=0, B1264, 0)</f>
        <v>0</v>
      </c>
      <c r="D1264" s="5" t="n">
        <f aca="false">IF(A1264=1, B1264, 0)</f>
        <v>0.99</v>
      </c>
    </row>
    <row r="1265" customFormat="false" ht="12.8" hidden="false" customHeight="false" outlineLevel="0" collapsed="false">
      <c r="A1265" s="6" t="n">
        <v>0</v>
      </c>
      <c r="B1265" s="7" t="n">
        <v>0.99</v>
      </c>
      <c r="C1265" s="5" t="n">
        <f aca="false">IF(A1265=0, B1265, 0)</f>
        <v>0.99</v>
      </c>
      <c r="D1265" s="5" t="n">
        <f aca="false">IF(A1265=1, B1265, 0)</f>
        <v>0</v>
      </c>
    </row>
    <row r="1266" customFormat="false" ht="12.8" hidden="false" customHeight="false" outlineLevel="0" collapsed="false">
      <c r="A1266" s="6" t="n">
        <v>1</v>
      </c>
      <c r="B1266" s="7" t="n">
        <v>0.99</v>
      </c>
      <c r="C1266" s="0" t="n">
        <f aca="false">IF(A1266=0, B1266, 0)</f>
        <v>0</v>
      </c>
      <c r="D1266" s="5" t="n">
        <f aca="false">IF(A1266=1, B1266, 0)</f>
        <v>0.99</v>
      </c>
    </row>
    <row r="1267" customFormat="false" ht="12.8" hidden="false" customHeight="false" outlineLevel="0" collapsed="false">
      <c r="A1267" s="6" t="n">
        <v>1</v>
      </c>
      <c r="B1267" s="7" t="n">
        <v>0.99</v>
      </c>
      <c r="C1267" s="0" t="n">
        <f aca="false">IF(A1267=0, B1267, 0)</f>
        <v>0</v>
      </c>
      <c r="D1267" s="5" t="n">
        <f aca="false">IF(A1267=1, B1267, 0)</f>
        <v>0.99</v>
      </c>
    </row>
    <row r="1268" customFormat="false" ht="12.8" hidden="false" customHeight="false" outlineLevel="0" collapsed="false">
      <c r="A1268" s="6" t="n">
        <v>0</v>
      </c>
      <c r="B1268" s="7" t="n">
        <v>0.99</v>
      </c>
      <c r="C1268" s="5" t="n">
        <f aca="false">IF(A1268=0, B1268, 0)</f>
        <v>0.99</v>
      </c>
      <c r="D1268" s="5" t="n">
        <f aca="false">IF(A1268=1, B1268, 0)</f>
        <v>0</v>
      </c>
    </row>
    <row r="1269" customFormat="false" ht="12.8" hidden="false" customHeight="false" outlineLevel="0" collapsed="false">
      <c r="A1269" s="6" t="n">
        <v>0</v>
      </c>
      <c r="B1269" s="7" t="n">
        <v>0.99</v>
      </c>
      <c r="C1269" s="5" t="n">
        <f aca="false">IF(A1269=0, B1269, 0)</f>
        <v>0.99</v>
      </c>
      <c r="D1269" s="5" t="n">
        <f aca="false">IF(A1269=1, B1269, 0)</f>
        <v>0</v>
      </c>
    </row>
    <row r="1270" customFormat="false" ht="12.8" hidden="false" customHeight="false" outlineLevel="0" collapsed="false">
      <c r="A1270" s="6" t="n">
        <v>0</v>
      </c>
      <c r="B1270" s="7" t="n">
        <v>0.99</v>
      </c>
      <c r="C1270" s="5" t="n">
        <f aca="false">IF(A1270=0, B1270, 0)</f>
        <v>0.99</v>
      </c>
      <c r="D1270" s="5" t="n">
        <f aca="false">IF(A1270=1, B1270, 0)</f>
        <v>0</v>
      </c>
    </row>
    <row r="1271" customFormat="false" ht="12.8" hidden="false" customHeight="false" outlineLevel="0" collapsed="false">
      <c r="A1271" s="6" t="n">
        <v>1</v>
      </c>
      <c r="B1271" s="7" t="n">
        <v>0.99</v>
      </c>
      <c r="C1271" s="0" t="n">
        <f aca="false">IF(A1271=0, B1271, 0)</f>
        <v>0</v>
      </c>
      <c r="D1271" s="5" t="n">
        <f aca="false">IF(A1271=1, B1271, 0)</f>
        <v>0.99</v>
      </c>
    </row>
    <row r="1272" customFormat="false" ht="12.8" hidden="false" customHeight="false" outlineLevel="0" collapsed="false">
      <c r="A1272" s="6" t="n">
        <v>1</v>
      </c>
      <c r="B1272" s="7" t="n">
        <v>0.99</v>
      </c>
      <c r="C1272" s="0" t="n">
        <f aca="false">IF(A1272=0, B1272, 0)</f>
        <v>0</v>
      </c>
      <c r="D1272" s="5" t="n">
        <f aca="false">IF(A1272=1, B1272, 0)</f>
        <v>0.99</v>
      </c>
    </row>
    <row r="1273" customFormat="false" ht="12.8" hidden="false" customHeight="false" outlineLevel="0" collapsed="false">
      <c r="A1273" s="6" t="n">
        <v>0</v>
      </c>
      <c r="B1273" s="7" t="n">
        <v>0.99</v>
      </c>
      <c r="C1273" s="5" t="n">
        <f aca="false">IF(A1273=0, B1273, 0)</f>
        <v>0.99</v>
      </c>
      <c r="D1273" s="5" t="n">
        <f aca="false">IF(A1273=1, B1273, 0)</f>
        <v>0</v>
      </c>
    </row>
    <row r="1274" customFormat="false" ht="12.8" hidden="false" customHeight="false" outlineLevel="0" collapsed="false">
      <c r="A1274" s="6" t="n">
        <v>0</v>
      </c>
      <c r="B1274" s="7" t="n">
        <v>0.99</v>
      </c>
      <c r="C1274" s="5" t="n">
        <f aca="false">IF(A1274=0, B1274, 0)</f>
        <v>0.99</v>
      </c>
      <c r="D1274" s="5" t="n">
        <f aca="false">IF(A1274=1, B1274, 0)</f>
        <v>0</v>
      </c>
    </row>
    <row r="1275" customFormat="false" ht="12.8" hidden="false" customHeight="false" outlineLevel="0" collapsed="false">
      <c r="A1275" s="6" t="n">
        <v>1</v>
      </c>
      <c r="B1275" s="7" t="n">
        <v>0.99</v>
      </c>
      <c r="C1275" s="0" t="n">
        <f aca="false">IF(A1275=0, B1275, 0)</f>
        <v>0</v>
      </c>
      <c r="D1275" s="5" t="n">
        <f aca="false">IF(A1275=1, B1275, 0)</f>
        <v>0.99</v>
      </c>
    </row>
    <row r="1276" customFormat="false" ht="12.8" hidden="false" customHeight="false" outlineLevel="0" collapsed="false">
      <c r="A1276" s="6" t="n">
        <v>1</v>
      </c>
      <c r="B1276" s="7" t="n">
        <v>0.99</v>
      </c>
      <c r="C1276" s="0" t="n">
        <f aca="false">IF(A1276=0, B1276, 0)</f>
        <v>0</v>
      </c>
      <c r="D1276" s="5" t="n">
        <f aca="false">IF(A1276=1, B1276, 0)</f>
        <v>0.99</v>
      </c>
    </row>
    <row r="1277" customFormat="false" ht="12.8" hidden="false" customHeight="false" outlineLevel="0" collapsed="false">
      <c r="A1277" s="6" t="n">
        <v>1</v>
      </c>
      <c r="B1277" s="7" t="n">
        <v>0.99</v>
      </c>
      <c r="C1277" s="0" t="n">
        <f aca="false">IF(A1277=0, B1277, 0)</f>
        <v>0</v>
      </c>
      <c r="D1277" s="5" t="n">
        <f aca="false">IF(A1277=1, B1277, 0)</f>
        <v>0.99</v>
      </c>
    </row>
    <row r="1278" customFormat="false" ht="12.8" hidden="false" customHeight="false" outlineLevel="0" collapsed="false">
      <c r="A1278" s="6" t="n">
        <v>0</v>
      </c>
      <c r="B1278" s="7" t="n">
        <v>0.99</v>
      </c>
      <c r="C1278" s="5" t="n">
        <f aca="false">IF(A1278=0, B1278, 0)</f>
        <v>0.99</v>
      </c>
      <c r="D1278" s="5" t="n">
        <f aca="false">IF(A1278=1, B1278, 0)</f>
        <v>0</v>
      </c>
    </row>
    <row r="1279" customFormat="false" ht="12.8" hidden="false" customHeight="false" outlineLevel="0" collapsed="false">
      <c r="A1279" s="3" t="n">
        <v>1</v>
      </c>
      <c r="B1279" s="4" t="n">
        <v>0.99</v>
      </c>
      <c r="C1279" s="0" t="n">
        <f aca="false">IF(A1279=0, B1279, 0)</f>
        <v>0</v>
      </c>
      <c r="D1279" s="5" t="n">
        <f aca="false">IF(A1279=1, B1279, 0)</f>
        <v>0.99</v>
      </c>
    </row>
    <row r="1280" customFormat="false" ht="12.8" hidden="false" customHeight="false" outlineLevel="0" collapsed="false">
      <c r="A1280" s="3" t="n">
        <v>1</v>
      </c>
      <c r="B1280" s="4" t="n">
        <v>0.99</v>
      </c>
      <c r="C1280" s="0" t="n">
        <f aca="false">IF(A1280=0, B1280, 0)</f>
        <v>0</v>
      </c>
      <c r="D1280" s="5" t="n">
        <f aca="false">IF(A1280=1, B1280, 0)</f>
        <v>0.99</v>
      </c>
    </row>
    <row r="1281" customFormat="false" ht="12.8" hidden="false" customHeight="false" outlineLevel="0" collapsed="false">
      <c r="A1281" s="3" t="n">
        <v>1</v>
      </c>
      <c r="B1281" s="4" t="n">
        <v>0.99</v>
      </c>
      <c r="C1281" s="0" t="n">
        <f aca="false">IF(A1281=0, B1281, 0)</f>
        <v>0</v>
      </c>
      <c r="D1281" s="5" t="n">
        <f aca="false">IF(A1281=1, B1281, 0)</f>
        <v>0.99</v>
      </c>
    </row>
    <row r="1282" customFormat="false" ht="12.8" hidden="false" customHeight="false" outlineLevel="0" collapsed="false">
      <c r="A1282" s="3" t="n">
        <v>1</v>
      </c>
      <c r="B1282" s="4" t="n">
        <v>0.99</v>
      </c>
      <c r="C1282" s="0" t="n">
        <f aca="false">IF(A1282=0, B1282, 0)</f>
        <v>0</v>
      </c>
      <c r="D1282" s="5" t="n">
        <f aca="false">IF(A1282=1, B1282, 0)</f>
        <v>0.99</v>
      </c>
    </row>
    <row r="1283" customFormat="false" ht="12.8" hidden="false" customHeight="false" outlineLevel="0" collapsed="false">
      <c r="A1283" s="3" t="n">
        <v>1</v>
      </c>
      <c r="B1283" s="4" t="n">
        <v>0.99</v>
      </c>
      <c r="C1283" s="0" t="n">
        <f aca="false">IF(A1283=0, B1283, 0)</f>
        <v>0</v>
      </c>
      <c r="D1283" s="5" t="n">
        <f aca="false">IF(A1283=1, B1283, 0)</f>
        <v>0.99</v>
      </c>
    </row>
    <row r="1284" customFormat="false" ht="12.8" hidden="false" customHeight="false" outlineLevel="0" collapsed="false">
      <c r="A1284" s="3" t="n">
        <v>1</v>
      </c>
      <c r="B1284" s="4" t="n">
        <v>0.99</v>
      </c>
      <c r="C1284" s="0" t="n">
        <f aca="false">IF(A1284=0, B1284, 0)</f>
        <v>0</v>
      </c>
      <c r="D1284" s="5" t="n">
        <f aca="false">IF(A1284=1, B1284, 0)</f>
        <v>0.99</v>
      </c>
    </row>
    <row r="1285" customFormat="false" ht="12.8" hidden="false" customHeight="false" outlineLevel="0" collapsed="false">
      <c r="A1285" s="3" t="n">
        <v>0</v>
      </c>
      <c r="B1285" s="4" t="n">
        <v>0.99</v>
      </c>
      <c r="C1285" s="5" t="n">
        <f aca="false">IF(A1285=0, B1285, 0)</f>
        <v>0.99</v>
      </c>
      <c r="D1285" s="5" t="n">
        <f aca="false">IF(A1285=1, B1285, 0)</f>
        <v>0</v>
      </c>
    </row>
    <row r="1286" customFormat="false" ht="12.8" hidden="false" customHeight="false" outlineLevel="0" collapsed="false">
      <c r="A1286" s="3" t="n">
        <v>0</v>
      </c>
      <c r="B1286" s="4" t="n">
        <v>0.99</v>
      </c>
      <c r="C1286" s="5" t="n">
        <f aca="false">IF(A1286=0, B1286, 0)</f>
        <v>0.99</v>
      </c>
      <c r="D1286" s="5" t="n">
        <f aca="false">IF(A1286=1, B1286, 0)</f>
        <v>0</v>
      </c>
    </row>
    <row r="1287" customFormat="false" ht="12.8" hidden="false" customHeight="false" outlineLevel="0" collapsed="false">
      <c r="A1287" s="3" t="n">
        <v>1</v>
      </c>
      <c r="B1287" s="4" t="n">
        <v>0.99</v>
      </c>
      <c r="C1287" s="0" t="n">
        <f aca="false">IF(A1287=0, B1287, 0)</f>
        <v>0</v>
      </c>
      <c r="D1287" s="5" t="n">
        <f aca="false">IF(A1287=1, B1287, 0)</f>
        <v>0.99</v>
      </c>
    </row>
    <row r="1288" customFormat="false" ht="12.8" hidden="false" customHeight="false" outlineLevel="0" collapsed="false">
      <c r="A1288" s="3" t="n">
        <v>1</v>
      </c>
      <c r="B1288" s="4" t="n">
        <v>0.99</v>
      </c>
      <c r="C1288" s="0" t="n">
        <f aca="false">IF(A1288=0, B1288, 0)</f>
        <v>0</v>
      </c>
      <c r="D1288" s="5" t="n">
        <f aca="false">IF(A1288=1, B1288, 0)</f>
        <v>0.99</v>
      </c>
    </row>
    <row r="1289" customFormat="false" ht="12.8" hidden="false" customHeight="false" outlineLevel="0" collapsed="false">
      <c r="A1289" s="3" t="n">
        <v>1</v>
      </c>
      <c r="B1289" s="4" t="n">
        <v>0.99</v>
      </c>
      <c r="C1289" s="0" t="n">
        <f aca="false">IF(A1289=0, B1289, 0)</f>
        <v>0</v>
      </c>
      <c r="D1289" s="5" t="n">
        <f aca="false">IF(A1289=1, B1289, 0)</f>
        <v>0.99</v>
      </c>
    </row>
    <row r="1290" customFormat="false" ht="12.8" hidden="false" customHeight="false" outlineLevel="0" collapsed="false">
      <c r="A1290" s="3" t="n">
        <v>1</v>
      </c>
      <c r="B1290" s="4" t="n">
        <v>0.99</v>
      </c>
      <c r="C1290" s="0" t="n">
        <f aca="false">IF(A1290=0, B1290, 0)</f>
        <v>0</v>
      </c>
      <c r="D1290" s="5" t="n">
        <f aca="false">IF(A1290=1, B1290, 0)</f>
        <v>0.99</v>
      </c>
    </row>
    <row r="1291" customFormat="false" ht="12.8" hidden="false" customHeight="false" outlineLevel="0" collapsed="false">
      <c r="A1291" s="3" t="n">
        <v>1</v>
      </c>
      <c r="B1291" s="4" t="n">
        <v>0.99</v>
      </c>
      <c r="C1291" s="0" t="n">
        <f aca="false">IF(A1291=0, B1291, 0)</f>
        <v>0</v>
      </c>
      <c r="D1291" s="5" t="n">
        <f aca="false">IF(A1291=1, B1291, 0)</f>
        <v>0.99</v>
      </c>
    </row>
    <row r="1292" customFormat="false" ht="12.8" hidden="false" customHeight="false" outlineLevel="0" collapsed="false">
      <c r="A1292" s="3" t="n">
        <v>1</v>
      </c>
      <c r="B1292" s="4" t="n">
        <v>0.99</v>
      </c>
      <c r="C1292" s="0" t="n">
        <f aca="false">IF(A1292=0, B1292, 0)</f>
        <v>0</v>
      </c>
      <c r="D1292" s="5" t="n">
        <f aca="false">IF(A1292=1, B1292, 0)</f>
        <v>0.99</v>
      </c>
    </row>
    <row r="1293" customFormat="false" ht="12.8" hidden="false" customHeight="false" outlineLevel="0" collapsed="false">
      <c r="A1293" s="3" t="n">
        <v>1</v>
      </c>
      <c r="B1293" s="4" t="n">
        <v>0.99</v>
      </c>
      <c r="C1293" s="0" t="n">
        <f aca="false">IF(A1293=0, B1293, 0)</f>
        <v>0</v>
      </c>
      <c r="D1293" s="5" t="n">
        <f aca="false">IF(A1293=1, B1293, 0)</f>
        <v>0.99</v>
      </c>
    </row>
    <row r="1294" customFormat="false" ht="12.8" hidden="false" customHeight="false" outlineLevel="0" collapsed="false">
      <c r="A1294" s="3" t="n">
        <v>0</v>
      </c>
      <c r="B1294" s="4" t="n">
        <v>0.99</v>
      </c>
      <c r="C1294" s="5" t="n">
        <f aca="false">IF(A1294=0, B1294, 0)</f>
        <v>0.99</v>
      </c>
      <c r="D1294" s="5" t="n">
        <f aca="false">IF(A1294=1, B1294, 0)</f>
        <v>0</v>
      </c>
    </row>
    <row r="1295" customFormat="false" ht="12.8" hidden="false" customHeight="false" outlineLevel="0" collapsed="false">
      <c r="A1295" s="3" t="n">
        <v>1</v>
      </c>
      <c r="B1295" s="4" t="n">
        <v>0.99</v>
      </c>
      <c r="C1295" s="0" t="n">
        <f aca="false">IF(A1295=0, B1295, 0)</f>
        <v>0</v>
      </c>
      <c r="D1295" s="5" t="n">
        <f aca="false">IF(A1295=1, B1295, 0)</f>
        <v>0.99</v>
      </c>
    </row>
    <row r="1296" customFormat="false" ht="12.8" hidden="false" customHeight="false" outlineLevel="0" collapsed="false">
      <c r="A1296" s="3" t="n">
        <v>1</v>
      </c>
      <c r="B1296" s="4" t="n">
        <v>0.99</v>
      </c>
      <c r="C1296" s="0" t="n">
        <f aca="false">IF(A1296=0, B1296, 0)</f>
        <v>0</v>
      </c>
      <c r="D1296" s="5" t="n">
        <f aca="false">IF(A1296=1, B1296, 0)</f>
        <v>0.99</v>
      </c>
    </row>
    <row r="1297" customFormat="false" ht="12.8" hidden="false" customHeight="false" outlineLevel="0" collapsed="false">
      <c r="A1297" s="3" t="n">
        <v>1</v>
      </c>
      <c r="B1297" s="4" t="n">
        <v>0.99</v>
      </c>
      <c r="C1297" s="0" t="n">
        <f aca="false">IF(A1297=0, B1297, 0)</f>
        <v>0</v>
      </c>
      <c r="D1297" s="5" t="n">
        <f aca="false">IF(A1297=1, B1297, 0)</f>
        <v>0.99</v>
      </c>
    </row>
    <row r="1298" customFormat="false" ht="12.8" hidden="false" customHeight="false" outlineLevel="0" collapsed="false">
      <c r="A1298" s="3" t="n">
        <v>0</v>
      </c>
      <c r="B1298" s="4" t="n">
        <v>0.99</v>
      </c>
      <c r="C1298" s="5" t="n">
        <f aca="false">IF(A1298=0, B1298, 0)</f>
        <v>0.99</v>
      </c>
      <c r="D1298" s="5" t="n">
        <f aca="false">IF(A1298=1, B1298, 0)</f>
        <v>0</v>
      </c>
    </row>
    <row r="1299" customFormat="false" ht="12.8" hidden="false" customHeight="false" outlineLevel="0" collapsed="false">
      <c r="A1299" s="3" t="n">
        <v>1</v>
      </c>
      <c r="B1299" s="4" t="n">
        <v>0.99</v>
      </c>
      <c r="C1299" s="0" t="n">
        <f aca="false">IF(A1299=0, B1299, 0)</f>
        <v>0</v>
      </c>
      <c r="D1299" s="5" t="n">
        <f aca="false">IF(A1299=1, B1299, 0)</f>
        <v>0.99</v>
      </c>
    </row>
    <row r="1300" customFormat="false" ht="12.8" hidden="false" customHeight="false" outlineLevel="0" collapsed="false">
      <c r="A1300" s="3" t="n">
        <v>1</v>
      </c>
      <c r="B1300" s="4" t="n">
        <v>0.99</v>
      </c>
      <c r="C1300" s="0" t="n">
        <f aca="false">IF(A1300=0, B1300, 0)</f>
        <v>0</v>
      </c>
      <c r="D1300" s="5" t="n">
        <f aca="false">IF(A1300=1, B1300, 0)</f>
        <v>0.99</v>
      </c>
    </row>
    <row r="1301" customFormat="false" ht="12.8" hidden="false" customHeight="false" outlineLevel="0" collapsed="false">
      <c r="A1301" s="3" t="n">
        <v>1</v>
      </c>
      <c r="B1301" s="4" t="n">
        <v>0.99</v>
      </c>
      <c r="C1301" s="0" t="n">
        <f aca="false">IF(A1301=0, B1301, 0)</f>
        <v>0</v>
      </c>
      <c r="D1301" s="5" t="n">
        <f aca="false">IF(A1301=1, B1301, 0)</f>
        <v>0.99</v>
      </c>
    </row>
    <row r="1302" customFormat="false" ht="12.8" hidden="false" customHeight="false" outlineLevel="0" collapsed="false">
      <c r="A1302" s="3" t="n">
        <v>1</v>
      </c>
      <c r="B1302" s="4" t="n">
        <v>0.99</v>
      </c>
      <c r="C1302" s="0" t="n">
        <f aca="false">IF(A1302=0, B1302, 0)</f>
        <v>0</v>
      </c>
      <c r="D1302" s="5" t="n">
        <f aca="false">IF(A1302=1, B1302, 0)</f>
        <v>0.99</v>
      </c>
    </row>
    <row r="1303" customFormat="false" ht="12.8" hidden="false" customHeight="false" outlineLevel="0" collapsed="false">
      <c r="A1303" s="3" t="n">
        <v>0</v>
      </c>
      <c r="B1303" s="4" t="n">
        <v>0.99</v>
      </c>
      <c r="C1303" s="5" t="n">
        <f aca="false">IF(A1303=0, B1303, 0)</f>
        <v>0.99</v>
      </c>
      <c r="D1303" s="5" t="n">
        <f aca="false">IF(A1303=1, B1303, 0)</f>
        <v>0</v>
      </c>
    </row>
    <row r="1304" customFormat="false" ht="12.8" hidden="false" customHeight="false" outlineLevel="0" collapsed="false">
      <c r="A1304" s="3" t="n">
        <v>1</v>
      </c>
      <c r="B1304" s="4" t="n">
        <v>0.99</v>
      </c>
      <c r="C1304" s="0" t="n">
        <f aca="false">IF(A1304=0, B1304, 0)</f>
        <v>0</v>
      </c>
      <c r="D1304" s="5" t="n">
        <f aca="false">IF(A1304=1, B1304, 0)</f>
        <v>0.99</v>
      </c>
    </row>
    <row r="1305" customFormat="false" ht="12.8" hidden="false" customHeight="false" outlineLevel="0" collapsed="false">
      <c r="A1305" s="3" t="n">
        <v>1</v>
      </c>
      <c r="B1305" s="4" t="n">
        <v>0.99</v>
      </c>
      <c r="C1305" s="0" t="n">
        <f aca="false">IF(A1305=0, B1305, 0)</f>
        <v>0</v>
      </c>
      <c r="D1305" s="5" t="n">
        <f aca="false">IF(A1305=1, B1305, 0)</f>
        <v>0.99</v>
      </c>
    </row>
    <row r="1306" customFormat="false" ht="12.8" hidden="false" customHeight="false" outlineLevel="0" collapsed="false">
      <c r="A1306" s="6" t="n">
        <v>1</v>
      </c>
      <c r="B1306" s="7" t="n">
        <v>1</v>
      </c>
      <c r="C1306" s="0" t="n">
        <f aca="false">IF(A1306=0, B1306, 0)</f>
        <v>0</v>
      </c>
      <c r="D1306" s="5" t="n">
        <f aca="false">IF(A1306=1, B1306, 0)</f>
        <v>1</v>
      </c>
    </row>
    <row r="1307" customFormat="false" ht="12.8" hidden="false" customHeight="false" outlineLevel="0" collapsed="false">
      <c r="A1307" s="6" t="n">
        <v>0</v>
      </c>
      <c r="B1307" s="7" t="n">
        <v>1</v>
      </c>
      <c r="C1307" s="5" t="n">
        <f aca="false">IF(A1307=0, B1307, 0)</f>
        <v>1</v>
      </c>
      <c r="D1307" s="5" t="n">
        <f aca="false">IF(A1307=1, B1307, 0)</f>
        <v>0</v>
      </c>
    </row>
    <row r="1308" customFormat="false" ht="12.8" hidden="false" customHeight="false" outlineLevel="0" collapsed="false">
      <c r="A1308" s="6" t="n">
        <v>1</v>
      </c>
      <c r="B1308" s="7" t="n">
        <v>1</v>
      </c>
      <c r="C1308" s="0" t="n">
        <f aca="false">IF(A1308=0, B1308, 0)</f>
        <v>0</v>
      </c>
      <c r="D1308" s="5" t="n">
        <f aca="false">IF(A1308=1, B1308, 0)</f>
        <v>1</v>
      </c>
    </row>
    <row r="1309" customFormat="false" ht="12.8" hidden="false" customHeight="false" outlineLevel="0" collapsed="false">
      <c r="A1309" s="6" t="n">
        <v>1</v>
      </c>
      <c r="B1309" s="7" t="n">
        <v>1</v>
      </c>
      <c r="C1309" s="0" t="n">
        <f aca="false">IF(A1309=0, B1309, 0)</f>
        <v>0</v>
      </c>
      <c r="D1309" s="5" t="n">
        <f aca="false">IF(A1309=1, B1309, 0)</f>
        <v>1</v>
      </c>
    </row>
    <row r="1310" customFormat="false" ht="12.8" hidden="false" customHeight="false" outlineLevel="0" collapsed="false">
      <c r="A1310" s="6" t="n">
        <v>0</v>
      </c>
      <c r="B1310" s="7" t="n">
        <v>1</v>
      </c>
      <c r="C1310" s="5" t="n">
        <f aca="false">IF(A1310=0, B1310, 0)</f>
        <v>1</v>
      </c>
      <c r="D1310" s="5" t="n">
        <f aca="false">IF(A1310=1, B1310, 0)</f>
        <v>0</v>
      </c>
    </row>
    <row r="1311" customFormat="false" ht="12.8" hidden="false" customHeight="false" outlineLevel="0" collapsed="false">
      <c r="A1311" s="6" t="n">
        <v>1</v>
      </c>
      <c r="B1311" s="7" t="n">
        <v>1</v>
      </c>
      <c r="C1311" s="0" t="n">
        <f aca="false">IF(A1311=0, B1311, 0)</f>
        <v>0</v>
      </c>
      <c r="D1311" s="5" t="n">
        <f aca="false">IF(A1311=1, B1311, 0)</f>
        <v>1</v>
      </c>
    </row>
    <row r="1312" customFormat="false" ht="12.8" hidden="false" customHeight="false" outlineLevel="0" collapsed="false">
      <c r="A1312" s="6" t="n">
        <v>0</v>
      </c>
      <c r="B1312" s="7" t="n">
        <v>1</v>
      </c>
      <c r="C1312" s="5" t="n">
        <f aca="false">IF(A1312=0, B1312, 0)</f>
        <v>1</v>
      </c>
      <c r="D1312" s="5" t="n">
        <f aca="false">IF(A1312=1, B1312, 0)</f>
        <v>0</v>
      </c>
    </row>
    <row r="1313" customFormat="false" ht="12.8" hidden="false" customHeight="false" outlineLevel="0" collapsed="false">
      <c r="A1313" s="6" t="n">
        <v>1</v>
      </c>
      <c r="B1313" s="7" t="n">
        <v>1</v>
      </c>
      <c r="C1313" s="0" t="n">
        <f aca="false">IF(A1313=0, B1313, 0)</f>
        <v>0</v>
      </c>
      <c r="D1313" s="5" t="n">
        <f aca="false">IF(A1313=1, B1313, 0)</f>
        <v>1</v>
      </c>
    </row>
    <row r="1314" customFormat="false" ht="12.8" hidden="false" customHeight="false" outlineLevel="0" collapsed="false">
      <c r="A1314" s="6" t="n">
        <v>1</v>
      </c>
      <c r="B1314" s="7" t="n">
        <v>1</v>
      </c>
      <c r="C1314" s="0" t="n">
        <f aca="false">IF(A1314=0, B1314, 0)</f>
        <v>0</v>
      </c>
      <c r="D1314" s="5" t="n">
        <f aca="false">IF(A1314=1, B1314, 0)</f>
        <v>1</v>
      </c>
    </row>
    <row r="1315" customFormat="false" ht="12.8" hidden="false" customHeight="false" outlineLevel="0" collapsed="false">
      <c r="A1315" s="6" t="n">
        <v>0</v>
      </c>
      <c r="B1315" s="7" t="n">
        <v>1</v>
      </c>
      <c r="C1315" s="5" t="n">
        <f aca="false">IF(A1315=0, B1315, 0)</f>
        <v>1</v>
      </c>
      <c r="D1315" s="5" t="n">
        <f aca="false">IF(A1315=1, B1315, 0)</f>
        <v>0</v>
      </c>
    </row>
    <row r="1316" customFormat="false" ht="12.8" hidden="false" customHeight="false" outlineLevel="0" collapsed="false">
      <c r="A1316" s="6" t="n">
        <v>0</v>
      </c>
      <c r="B1316" s="7" t="n">
        <v>1</v>
      </c>
      <c r="C1316" s="5" t="n">
        <f aca="false">IF(A1316=0, B1316, 0)</f>
        <v>1</v>
      </c>
      <c r="D1316" s="5" t="n">
        <f aca="false">IF(A1316=1, B1316, 0)</f>
        <v>0</v>
      </c>
    </row>
    <row r="1317" customFormat="false" ht="12.8" hidden="false" customHeight="false" outlineLevel="0" collapsed="false">
      <c r="A1317" s="6" t="n">
        <v>0</v>
      </c>
      <c r="B1317" s="7" t="n">
        <v>1</v>
      </c>
      <c r="C1317" s="5" t="n">
        <f aca="false">IF(A1317=0, B1317, 0)</f>
        <v>1</v>
      </c>
      <c r="D1317" s="5" t="n">
        <f aca="false">IF(A1317=1, B1317, 0)</f>
        <v>0</v>
      </c>
    </row>
    <row r="1318" customFormat="false" ht="12.8" hidden="false" customHeight="false" outlineLevel="0" collapsed="false">
      <c r="A1318" s="6" t="n">
        <v>1</v>
      </c>
      <c r="B1318" s="7" t="n">
        <v>1</v>
      </c>
      <c r="C1318" s="0" t="n">
        <f aca="false">IF(A1318=0, B1318, 0)</f>
        <v>0</v>
      </c>
      <c r="D1318" s="5" t="n">
        <f aca="false">IF(A1318=1, B1318, 0)</f>
        <v>1</v>
      </c>
    </row>
    <row r="1319" customFormat="false" ht="12.8" hidden="false" customHeight="false" outlineLevel="0" collapsed="false">
      <c r="A1319" s="6" t="n">
        <v>1</v>
      </c>
      <c r="B1319" s="7" t="n">
        <v>1</v>
      </c>
      <c r="C1319" s="0" t="n">
        <f aca="false">IF(A1319=0, B1319, 0)</f>
        <v>0</v>
      </c>
      <c r="D1319" s="5" t="n">
        <f aca="false">IF(A1319=1, B1319, 0)</f>
        <v>1</v>
      </c>
    </row>
    <row r="1320" customFormat="false" ht="12.8" hidden="false" customHeight="false" outlineLevel="0" collapsed="false">
      <c r="A1320" s="6" t="n">
        <v>0</v>
      </c>
      <c r="B1320" s="7" t="n">
        <v>1</v>
      </c>
      <c r="C1320" s="5" t="n">
        <f aca="false">IF(A1320=0, B1320, 0)</f>
        <v>1</v>
      </c>
      <c r="D1320" s="5" t="n">
        <f aca="false">IF(A1320=1, B1320, 0)</f>
        <v>0</v>
      </c>
    </row>
    <row r="1321" customFormat="false" ht="12.8" hidden="false" customHeight="false" outlineLevel="0" collapsed="false">
      <c r="A1321" s="6" t="n">
        <v>0</v>
      </c>
      <c r="B1321" s="7" t="n">
        <v>1</v>
      </c>
      <c r="C1321" s="5" t="n">
        <f aca="false">IF(A1321=0, B1321, 0)</f>
        <v>1</v>
      </c>
      <c r="D1321" s="5" t="n">
        <f aca="false">IF(A1321=1, B1321, 0)</f>
        <v>0</v>
      </c>
    </row>
    <row r="1322" customFormat="false" ht="12.8" hidden="false" customHeight="false" outlineLevel="0" collapsed="false">
      <c r="A1322" s="6" t="n">
        <v>0</v>
      </c>
      <c r="B1322" s="7" t="n">
        <v>1</v>
      </c>
      <c r="C1322" s="5" t="n">
        <f aca="false">IF(A1322=0, B1322, 0)</f>
        <v>1</v>
      </c>
      <c r="D1322" s="5" t="n">
        <f aca="false">IF(A1322=1, B1322, 0)</f>
        <v>0</v>
      </c>
    </row>
    <row r="1323" customFormat="false" ht="12.8" hidden="false" customHeight="false" outlineLevel="0" collapsed="false">
      <c r="A1323" s="6" t="n">
        <v>0</v>
      </c>
      <c r="B1323" s="7" t="n">
        <v>1</v>
      </c>
      <c r="C1323" s="5" t="n">
        <f aca="false">IF(A1323=0, B1323, 0)</f>
        <v>1</v>
      </c>
      <c r="D1323" s="5" t="n">
        <f aca="false">IF(A1323=1, B1323, 0)</f>
        <v>0</v>
      </c>
    </row>
    <row r="1324" customFormat="false" ht="12.8" hidden="false" customHeight="false" outlineLevel="0" collapsed="false">
      <c r="A1324" s="6" t="n">
        <v>0</v>
      </c>
      <c r="B1324" s="7" t="n">
        <v>1</v>
      </c>
      <c r="C1324" s="5" t="n">
        <f aca="false">IF(A1324=0, B1324, 0)</f>
        <v>1</v>
      </c>
      <c r="D1324" s="5" t="n">
        <f aca="false">IF(A1324=1, B1324, 0)</f>
        <v>0</v>
      </c>
    </row>
    <row r="1325" customFormat="false" ht="12.8" hidden="false" customHeight="false" outlineLevel="0" collapsed="false">
      <c r="A1325" s="6" t="n">
        <v>1</v>
      </c>
      <c r="B1325" s="7" t="n">
        <v>1</v>
      </c>
      <c r="C1325" s="0" t="n">
        <f aca="false">IF(A1325=0, B1325, 0)</f>
        <v>0</v>
      </c>
      <c r="D1325" s="5" t="n">
        <f aca="false">IF(A1325=1, B1325, 0)</f>
        <v>1</v>
      </c>
    </row>
    <row r="1326" customFormat="false" ht="12.8" hidden="false" customHeight="false" outlineLevel="0" collapsed="false">
      <c r="A1326" s="6" t="n">
        <v>1</v>
      </c>
      <c r="B1326" s="7" t="n">
        <v>1</v>
      </c>
      <c r="C1326" s="0" t="n">
        <f aca="false">IF(A1326=0, B1326, 0)</f>
        <v>0</v>
      </c>
      <c r="D1326" s="5" t="n">
        <f aca="false">IF(A1326=1, B1326, 0)</f>
        <v>1</v>
      </c>
    </row>
    <row r="1327" customFormat="false" ht="12.8" hidden="false" customHeight="false" outlineLevel="0" collapsed="false">
      <c r="A1327" s="6" t="n">
        <v>0</v>
      </c>
      <c r="B1327" s="7" t="n">
        <v>1</v>
      </c>
      <c r="C1327" s="5" t="n">
        <f aca="false">IF(A1327=0, B1327, 0)</f>
        <v>1</v>
      </c>
      <c r="D1327" s="5" t="n">
        <f aca="false">IF(A1327=1, B1327, 0)</f>
        <v>0</v>
      </c>
    </row>
    <row r="1328" customFormat="false" ht="12.8" hidden="false" customHeight="false" outlineLevel="0" collapsed="false">
      <c r="A1328" s="6" t="n">
        <v>1</v>
      </c>
      <c r="B1328" s="7" t="n">
        <v>1</v>
      </c>
      <c r="C1328" s="0" t="n">
        <f aca="false">IF(A1328=0, B1328, 0)</f>
        <v>0</v>
      </c>
      <c r="D1328" s="5" t="n">
        <f aca="false">IF(A1328=1, B1328, 0)</f>
        <v>1</v>
      </c>
    </row>
    <row r="1329" customFormat="false" ht="12.8" hidden="false" customHeight="false" outlineLevel="0" collapsed="false">
      <c r="A1329" s="6" t="n">
        <v>0</v>
      </c>
      <c r="B1329" s="7" t="n">
        <v>1</v>
      </c>
      <c r="C1329" s="5" t="n">
        <f aca="false">IF(A1329=0, B1329, 0)</f>
        <v>1</v>
      </c>
      <c r="D1329" s="5" t="n">
        <f aca="false">IF(A1329=1, B1329, 0)</f>
        <v>0</v>
      </c>
    </row>
    <row r="1330" customFormat="false" ht="12.8" hidden="false" customHeight="false" outlineLevel="0" collapsed="false">
      <c r="A1330" s="6" t="n">
        <v>1</v>
      </c>
      <c r="B1330" s="7" t="n">
        <v>1</v>
      </c>
      <c r="C1330" s="0" t="n">
        <f aca="false">IF(A1330=0, B1330, 0)</f>
        <v>0</v>
      </c>
      <c r="D1330" s="5" t="n">
        <f aca="false">IF(A1330=1, B1330, 0)</f>
        <v>1</v>
      </c>
    </row>
    <row r="1331" customFormat="false" ht="12.8" hidden="false" customHeight="false" outlineLevel="0" collapsed="false">
      <c r="A1331" s="6" t="n">
        <v>1</v>
      </c>
      <c r="B1331" s="7" t="n">
        <v>1</v>
      </c>
      <c r="C1331" s="0" t="n">
        <f aca="false">IF(A1331=0, B1331, 0)</f>
        <v>0</v>
      </c>
      <c r="D1331" s="5" t="n">
        <f aca="false">IF(A1331=1, B1331, 0)</f>
        <v>1</v>
      </c>
    </row>
    <row r="1332" customFormat="false" ht="12.8" hidden="false" customHeight="false" outlineLevel="0" collapsed="false">
      <c r="A1332" s="6" t="n">
        <v>1</v>
      </c>
      <c r="B1332" s="7" t="n">
        <v>1</v>
      </c>
      <c r="C1332" s="0" t="n">
        <f aca="false">IF(A1332=0, B1332, 0)</f>
        <v>0</v>
      </c>
      <c r="D1332" s="5" t="n">
        <f aca="false">IF(A1332=1, B1332, 0)</f>
        <v>1</v>
      </c>
    </row>
    <row r="1333" customFormat="false" ht="12.8" hidden="false" customHeight="false" outlineLevel="0" collapsed="false">
      <c r="A1333" s="6" t="n">
        <v>1</v>
      </c>
      <c r="B1333" s="7" t="n">
        <v>1</v>
      </c>
      <c r="C1333" s="0" t="n">
        <f aca="false">IF(A1333=0, B1333, 0)</f>
        <v>0</v>
      </c>
      <c r="D1333" s="5" t="n">
        <f aca="false">IF(A1333=1, B1333, 0)</f>
        <v>1</v>
      </c>
    </row>
    <row r="1334" customFormat="false" ht="12.8" hidden="false" customHeight="false" outlineLevel="0" collapsed="false">
      <c r="A1334" s="6" t="n">
        <v>0</v>
      </c>
      <c r="B1334" s="7" t="n">
        <v>1</v>
      </c>
      <c r="C1334" s="5" t="n">
        <f aca="false">IF(A1334=0, B1334, 0)</f>
        <v>1</v>
      </c>
      <c r="D1334" s="5" t="n">
        <f aca="false">IF(A1334=1, B1334, 0)</f>
        <v>0</v>
      </c>
    </row>
    <row r="1335" customFormat="false" ht="12.8" hidden="false" customHeight="false" outlineLevel="0" collapsed="false">
      <c r="A1335" s="6" t="n">
        <v>1</v>
      </c>
      <c r="B1335" s="7" t="n">
        <v>1</v>
      </c>
      <c r="C1335" s="0" t="n">
        <f aca="false">IF(A1335=0, B1335, 0)</f>
        <v>0</v>
      </c>
      <c r="D1335" s="5" t="n">
        <f aca="false">IF(A1335=1, B1335, 0)</f>
        <v>1</v>
      </c>
    </row>
    <row r="1336" customFormat="false" ht="12.8" hidden="false" customHeight="false" outlineLevel="0" collapsed="false">
      <c r="A1336" s="6" t="n">
        <v>1</v>
      </c>
      <c r="B1336" s="7" t="n">
        <v>1</v>
      </c>
      <c r="C1336" s="0" t="n">
        <f aca="false">IF(A1336=0, B1336, 0)</f>
        <v>0</v>
      </c>
      <c r="D1336" s="5" t="n">
        <f aca="false">IF(A1336=1, B1336, 0)</f>
        <v>1</v>
      </c>
    </row>
    <row r="1337" customFormat="false" ht="12.8" hidden="false" customHeight="false" outlineLevel="0" collapsed="false">
      <c r="A1337" s="6" t="n">
        <v>1</v>
      </c>
      <c r="B1337" s="7" t="n">
        <v>1</v>
      </c>
      <c r="C1337" s="0" t="n">
        <f aca="false">IF(A1337=0, B1337, 0)</f>
        <v>0</v>
      </c>
      <c r="D1337" s="5" t="n">
        <f aca="false">IF(A1337=1, B1337, 0)</f>
        <v>1</v>
      </c>
    </row>
    <row r="1338" customFormat="false" ht="12.8" hidden="false" customHeight="false" outlineLevel="0" collapsed="false">
      <c r="A1338" s="6" t="n">
        <v>1</v>
      </c>
      <c r="B1338" s="7" t="n">
        <v>1</v>
      </c>
      <c r="C1338" s="0" t="n">
        <f aca="false">IF(A1338=0, B1338, 0)</f>
        <v>0</v>
      </c>
      <c r="D1338" s="5" t="n">
        <f aca="false">IF(A1338=1, B1338, 0)</f>
        <v>1</v>
      </c>
    </row>
    <row r="1339" customFormat="false" ht="12.8" hidden="false" customHeight="false" outlineLevel="0" collapsed="false">
      <c r="A1339" s="6" t="n">
        <v>1</v>
      </c>
      <c r="B1339" s="7" t="n">
        <v>1</v>
      </c>
      <c r="C1339" s="0" t="n">
        <f aca="false">IF(A1339=0, B1339, 0)</f>
        <v>0</v>
      </c>
      <c r="D1339" s="5" t="n">
        <f aca="false">IF(A1339=1, B1339, 0)</f>
        <v>1</v>
      </c>
    </row>
    <row r="1340" customFormat="false" ht="12.8" hidden="false" customHeight="false" outlineLevel="0" collapsed="false">
      <c r="A1340" s="6" t="n">
        <v>1</v>
      </c>
      <c r="B1340" s="7" t="n">
        <v>1</v>
      </c>
      <c r="C1340" s="0" t="n">
        <f aca="false">IF(A1340=0, B1340, 0)</f>
        <v>0</v>
      </c>
      <c r="D1340" s="5" t="n">
        <f aca="false">IF(A1340=1, B1340, 0)</f>
        <v>1</v>
      </c>
    </row>
    <row r="1341" customFormat="false" ht="12.8" hidden="false" customHeight="false" outlineLevel="0" collapsed="false">
      <c r="A1341" s="6" t="n">
        <v>1</v>
      </c>
      <c r="B1341" s="7" t="n">
        <v>1</v>
      </c>
      <c r="C1341" s="0" t="n">
        <f aca="false">IF(A1341=0, B1341, 0)</f>
        <v>0</v>
      </c>
      <c r="D1341" s="5" t="n">
        <f aca="false">IF(A1341=1, B1341, 0)</f>
        <v>1</v>
      </c>
    </row>
    <row r="1342" customFormat="false" ht="12.8" hidden="false" customHeight="false" outlineLevel="0" collapsed="false">
      <c r="A1342" s="6" t="n">
        <v>1</v>
      </c>
      <c r="B1342" s="7" t="n">
        <v>1</v>
      </c>
      <c r="C1342" s="0" t="n">
        <f aca="false">IF(A1342=0, B1342, 0)</f>
        <v>0</v>
      </c>
      <c r="D1342" s="5" t="n">
        <f aca="false">IF(A1342=1, B1342, 0)</f>
        <v>1</v>
      </c>
    </row>
    <row r="1343" customFormat="false" ht="12.8" hidden="false" customHeight="false" outlineLevel="0" collapsed="false">
      <c r="A1343" s="6" t="n">
        <v>1</v>
      </c>
      <c r="B1343" s="7" t="n">
        <v>1</v>
      </c>
      <c r="C1343" s="0" t="n">
        <f aca="false">IF(A1343=0, B1343, 0)</f>
        <v>0</v>
      </c>
      <c r="D1343" s="5" t="n">
        <f aca="false">IF(A1343=1, B1343, 0)</f>
        <v>1</v>
      </c>
    </row>
    <row r="1344" customFormat="false" ht="12.8" hidden="false" customHeight="false" outlineLevel="0" collapsed="false">
      <c r="A1344" s="6" t="n">
        <v>1</v>
      </c>
      <c r="B1344" s="7" t="n">
        <v>1</v>
      </c>
      <c r="C1344" s="0" t="n">
        <f aca="false">IF(A1344=0, B1344, 0)</f>
        <v>0</v>
      </c>
      <c r="D1344" s="5" t="n">
        <f aca="false">IF(A1344=1, B1344, 0)</f>
        <v>1</v>
      </c>
    </row>
    <row r="1345" customFormat="false" ht="12.8" hidden="false" customHeight="false" outlineLevel="0" collapsed="false">
      <c r="A1345" s="6" t="n">
        <v>0</v>
      </c>
      <c r="B1345" s="7" t="n">
        <v>1</v>
      </c>
      <c r="C1345" s="5" t="n">
        <f aca="false">IF(A1345=0, B1345, 0)</f>
        <v>1</v>
      </c>
      <c r="D1345" s="5" t="n">
        <f aca="false">IF(A1345=1, B1345, 0)</f>
        <v>0</v>
      </c>
    </row>
    <row r="1346" customFormat="false" ht="12.8" hidden="false" customHeight="false" outlineLevel="0" collapsed="false">
      <c r="A1346" s="6" t="n">
        <v>1</v>
      </c>
      <c r="B1346" s="7" t="n">
        <v>1</v>
      </c>
      <c r="C1346" s="0" t="n">
        <f aca="false">IF(A1346=0, B1346, 0)</f>
        <v>0</v>
      </c>
      <c r="D1346" s="5" t="n">
        <f aca="false">IF(A1346=1, B1346, 0)</f>
        <v>1</v>
      </c>
    </row>
    <row r="1347" customFormat="false" ht="12.8" hidden="false" customHeight="false" outlineLevel="0" collapsed="false">
      <c r="A1347" s="6" t="n">
        <v>1</v>
      </c>
      <c r="B1347" s="7" t="n">
        <v>1</v>
      </c>
      <c r="C1347" s="0" t="n">
        <f aca="false">IF(A1347=0, B1347, 0)</f>
        <v>0</v>
      </c>
      <c r="D1347" s="5" t="n">
        <f aca="false">IF(A1347=1, B1347, 0)</f>
        <v>1</v>
      </c>
    </row>
    <row r="1348" customFormat="false" ht="12.8" hidden="false" customHeight="false" outlineLevel="0" collapsed="false">
      <c r="A1348" s="6" t="n">
        <v>1</v>
      </c>
      <c r="B1348" s="7" t="n">
        <v>1</v>
      </c>
      <c r="C1348" s="0" t="n">
        <f aca="false">IF(A1348=0, B1348, 0)</f>
        <v>0</v>
      </c>
      <c r="D1348" s="5" t="n">
        <f aca="false">IF(A1348=1, B1348, 0)</f>
        <v>1</v>
      </c>
    </row>
    <row r="1349" customFormat="false" ht="12.8" hidden="false" customHeight="false" outlineLevel="0" collapsed="false">
      <c r="A1349" s="6" t="n">
        <v>0</v>
      </c>
      <c r="B1349" s="7" t="n">
        <v>1</v>
      </c>
      <c r="C1349" s="5" t="n">
        <f aca="false">IF(A1349=0, B1349, 0)</f>
        <v>1</v>
      </c>
      <c r="D1349" s="5" t="n">
        <f aca="false">IF(A1349=1, B1349, 0)</f>
        <v>0</v>
      </c>
    </row>
    <row r="1350" customFormat="false" ht="12.8" hidden="false" customHeight="false" outlineLevel="0" collapsed="false">
      <c r="A1350" s="6" t="n">
        <v>1</v>
      </c>
      <c r="B1350" s="7" t="n">
        <v>1</v>
      </c>
      <c r="C1350" s="0" t="n">
        <f aca="false">IF(A1350=0, B1350, 0)</f>
        <v>0</v>
      </c>
      <c r="D1350" s="5" t="n">
        <f aca="false">IF(A1350=1, B1350, 0)</f>
        <v>1</v>
      </c>
    </row>
    <row r="1351" customFormat="false" ht="12.8" hidden="false" customHeight="false" outlineLevel="0" collapsed="false">
      <c r="A1351" s="6" t="n">
        <v>1</v>
      </c>
      <c r="B1351" s="7" t="n">
        <v>1</v>
      </c>
      <c r="C1351" s="0" t="n">
        <f aca="false">IF(A1351=0, B1351, 0)</f>
        <v>0</v>
      </c>
      <c r="D1351" s="5" t="n">
        <f aca="false">IF(A1351=1, B1351, 0)</f>
        <v>1</v>
      </c>
    </row>
    <row r="1352" customFormat="false" ht="12.8" hidden="false" customHeight="false" outlineLevel="0" collapsed="false">
      <c r="A1352" s="6" t="n">
        <v>1</v>
      </c>
      <c r="B1352" s="7" t="n">
        <v>1</v>
      </c>
      <c r="C1352" s="0" t="n">
        <f aca="false">IF(A1352=0, B1352, 0)</f>
        <v>0</v>
      </c>
      <c r="D1352" s="5" t="n">
        <f aca="false">IF(A1352=1, B1352, 0)</f>
        <v>1</v>
      </c>
    </row>
    <row r="1353" customFormat="false" ht="12.8" hidden="false" customHeight="false" outlineLevel="0" collapsed="false">
      <c r="A1353" s="6" t="n">
        <v>1</v>
      </c>
      <c r="B1353" s="7" t="n">
        <v>1</v>
      </c>
      <c r="C1353" s="0" t="n">
        <f aca="false">IF(A1353=0, B1353, 0)</f>
        <v>0</v>
      </c>
      <c r="D1353" s="5" t="n">
        <f aca="false">IF(A1353=1, B1353, 0)</f>
        <v>1</v>
      </c>
    </row>
    <row r="1354" customFormat="false" ht="12.8" hidden="false" customHeight="false" outlineLevel="0" collapsed="false">
      <c r="A1354" s="6" t="n">
        <v>0</v>
      </c>
      <c r="B1354" s="7" t="n">
        <v>1</v>
      </c>
      <c r="C1354" s="5" t="n">
        <f aca="false">IF(A1354=0, B1354, 0)</f>
        <v>1</v>
      </c>
      <c r="D1354" s="5" t="n">
        <f aca="false">IF(A1354=1, B1354, 0)</f>
        <v>0</v>
      </c>
    </row>
    <row r="1355" customFormat="false" ht="12.8" hidden="false" customHeight="false" outlineLevel="0" collapsed="false">
      <c r="A1355" s="6" t="n">
        <v>1</v>
      </c>
      <c r="B1355" s="7" t="n">
        <v>1</v>
      </c>
      <c r="C1355" s="0" t="n">
        <f aca="false">IF(A1355=0, B1355, 0)</f>
        <v>0</v>
      </c>
      <c r="D1355" s="5" t="n">
        <f aca="false">IF(A1355=1, B1355, 0)</f>
        <v>1</v>
      </c>
    </row>
    <row r="1356" customFormat="false" ht="12.8" hidden="false" customHeight="false" outlineLevel="0" collapsed="false">
      <c r="A1356" s="6" t="n">
        <v>1</v>
      </c>
      <c r="B1356" s="7" t="n">
        <v>1</v>
      </c>
      <c r="C1356" s="0" t="n">
        <f aca="false">IF(A1356=0, B1356, 0)</f>
        <v>0</v>
      </c>
      <c r="D1356" s="5" t="n">
        <f aca="false">IF(A1356=1, B1356, 0)</f>
        <v>1</v>
      </c>
    </row>
    <row r="1357" customFormat="false" ht="12.8" hidden="false" customHeight="false" outlineLevel="0" collapsed="false">
      <c r="A1357" s="6" t="n">
        <v>0</v>
      </c>
      <c r="B1357" s="7" t="n">
        <v>1</v>
      </c>
      <c r="C1357" s="5" t="n">
        <f aca="false">IF(A1357=0, B1357, 0)</f>
        <v>1</v>
      </c>
      <c r="D1357" s="5" t="n">
        <f aca="false">IF(A1357=1, B1357, 0)</f>
        <v>0</v>
      </c>
    </row>
    <row r="1358" customFormat="false" ht="12.8" hidden="false" customHeight="false" outlineLevel="0" collapsed="false">
      <c r="A1358" s="6" t="n">
        <v>1</v>
      </c>
      <c r="B1358" s="7" t="n">
        <v>1</v>
      </c>
      <c r="C1358" s="0" t="n">
        <f aca="false">IF(A1358=0, B1358, 0)</f>
        <v>0</v>
      </c>
      <c r="D1358" s="5" t="n">
        <f aca="false">IF(A1358=1, B1358, 0)</f>
        <v>1</v>
      </c>
    </row>
    <row r="1359" customFormat="false" ht="12.8" hidden="false" customHeight="false" outlineLevel="0" collapsed="false">
      <c r="A1359" s="6" t="n">
        <v>1</v>
      </c>
      <c r="B1359" s="7" t="n">
        <v>1</v>
      </c>
      <c r="C1359" s="0" t="n">
        <f aca="false">IF(A1359=0, B1359, 0)</f>
        <v>0</v>
      </c>
      <c r="D1359" s="5" t="n">
        <f aca="false">IF(A1359=1, B1359, 0)</f>
        <v>1</v>
      </c>
    </row>
    <row r="1360" customFormat="false" ht="12.8" hidden="false" customHeight="false" outlineLevel="0" collapsed="false">
      <c r="A1360" s="6" t="n">
        <v>1</v>
      </c>
      <c r="B1360" s="7" t="n">
        <v>1</v>
      </c>
      <c r="C1360" s="0" t="n">
        <f aca="false">IF(A1360=0, B1360, 0)</f>
        <v>0</v>
      </c>
      <c r="D1360" s="5" t="n">
        <f aca="false">IF(A1360=1, B1360, 0)</f>
        <v>1</v>
      </c>
    </row>
    <row r="1361" customFormat="false" ht="12.8" hidden="false" customHeight="false" outlineLevel="0" collapsed="false">
      <c r="A1361" s="6" t="n">
        <v>1</v>
      </c>
      <c r="B1361" s="7" t="n">
        <v>1</v>
      </c>
      <c r="C1361" s="0" t="n">
        <f aca="false">IF(A1361=0, B1361, 0)</f>
        <v>0</v>
      </c>
      <c r="D1361" s="5" t="n">
        <f aca="false">IF(A1361=1, B1361, 0)</f>
        <v>1</v>
      </c>
    </row>
    <row r="1362" customFormat="false" ht="12.8" hidden="false" customHeight="false" outlineLevel="0" collapsed="false">
      <c r="A1362" s="6" t="n">
        <v>1</v>
      </c>
      <c r="B1362" s="7" t="n">
        <v>1</v>
      </c>
      <c r="C1362" s="0" t="n">
        <f aca="false">IF(A1362=0, B1362, 0)</f>
        <v>0</v>
      </c>
      <c r="D1362" s="5" t="n">
        <f aca="false">IF(A1362=1, B1362, 0)</f>
        <v>1</v>
      </c>
    </row>
    <row r="1363" customFormat="false" ht="12.8" hidden="false" customHeight="false" outlineLevel="0" collapsed="false">
      <c r="A1363" s="6" t="n">
        <v>1</v>
      </c>
      <c r="B1363" s="7" t="n">
        <v>1</v>
      </c>
      <c r="C1363" s="0" t="n">
        <f aca="false">IF(A1363=0, B1363, 0)</f>
        <v>0</v>
      </c>
      <c r="D1363" s="5" t="n">
        <f aca="false">IF(A1363=1, B1363, 0)</f>
        <v>1</v>
      </c>
    </row>
    <row r="1364" customFormat="false" ht="12.8" hidden="false" customHeight="false" outlineLevel="0" collapsed="false">
      <c r="A1364" s="6" t="n">
        <v>1</v>
      </c>
      <c r="B1364" s="7" t="n">
        <v>1</v>
      </c>
      <c r="C1364" s="0" t="n">
        <f aca="false">IF(A1364=0, B1364, 0)</f>
        <v>0</v>
      </c>
      <c r="D1364" s="5" t="n">
        <f aca="false">IF(A1364=1, B1364, 0)</f>
        <v>1</v>
      </c>
    </row>
    <row r="1365" customFormat="false" ht="12.8" hidden="false" customHeight="false" outlineLevel="0" collapsed="false">
      <c r="A1365" s="6" t="n">
        <v>1</v>
      </c>
      <c r="B1365" s="7" t="n">
        <v>1</v>
      </c>
      <c r="C1365" s="0" t="n">
        <f aca="false">IF(A1365=0, B1365, 0)</f>
        <v>0</v>
      </c>
      <c r="D1365" s="5" t="n">
        <f aca="false">IF(A1365=1, B1365, 0)</f>
        <v>1</v>
      </c>
    </row>
    <row r="1366" customFormat="false" ht="12.8" hidden="false" customHeight="false" outlineLevel="0" collapsed="false">
      <c r="A1366" s="6" t="n">
        <v>1</v>
      </c>
      <c r="B1366" s="7" t="n">
        <v>1</v>
      </c>
      <c r="C1366" s="0" t="n">
        <f aca="false">IF(A1366=0, B1366, 0)</f>
        <v>0</v>
      </c>
      <c r="D1366" s="5" t="n">
        <f aca="false">IF(A1366=1, B1366, 0)</f>
        <v>1</v>
      </c>
    </row>
    <row r="1367" customFormat="false" ht="12.8" hidden="false" customHeight="false" outlineLevel="0" collapsed="false">
      <c r="A1367" s="6" t="n">
        <v>1</v>
      </c>
      <c r="B1367" s="7" t="n">
        <v>1</v>
      </c>
      <c r="C1367" s="0" t="n">
        <f aca="false">IF(A1367=0, B1367, 0)</f>
        <v>0</v>
      </c>
      <c r="D1367" s="5" t="n">
        <f aca="false">IF(A1367=1, B1367, 0)</f>
        <v>1</v>
      </c>
    </row>
    <row r="1368" customFormat="false" ht="12.8" hidden="false" customHeight="false" outlineLevel="0" collapsed="false">
      <c r="A1368" s="6" t="n">
        <v>1</v>
      </c>
      <c r="B1368" s="7" t="n">
        <v>1</v>
      </c>
      <c r="C1368" s="0" t="n">
        <f aca="false">IF(A1368=0, B1368, 0)</f>
        <v>0</v>
      </c>
      <c r="D1368" s="5" t="n">
        <f aca="false">IF(A1368=1, B1368, 0)</f>
        <v>1</v>
      </c>
    </row>
    <row r="1369" customFormat="false" ht="12.8" hidden="false" customHeight="false" outlineLevel="0" collapsed="false">
      <c r="A1369" s="6" t="n">
        <v>0</v>
      </c>
      <c r="B1369" s="7" t="n">
        <v>1</v>
      </c>
      <c r="C1369" s="5" t="n">
        <f aca="false">IF(A1369=0, B1369, 0)</f>
        <v>1</v>
      </c>
      <c r="D1369" s="5" t="n">
        <f aca="false">IF(A1369=1, B1369, 0)</f>
        <v>0</v>
      </c>
    </row>
    <row r="1370" customFormat="false" ht="12.8" hidden="false" customHeight="false" outlineLevel="0" collapsed="false">
      <c r="A1370" s="6" t="n">
        <v>1</v>
      </c>
      <c r="B1370" s="7" t="n">
        <v>1</v>
      </c>
      <c r="C1370" s="0" t="n">
        <f aca="false">IF(A1370=0, B1370, 0)</f>
        <v>0</v>
      </c>
      <c r="D1370" s="5" t="n">
        <f aca="false">IF(A1370=1, B1370, 0)</f>
        <v>1</v>
      </c>
    </row>
    <row r="1371" customFormat="false" ht="12.8" hidden="false" customHeight="false" outlineLevel="0" collapsed="false">
      <c r="A1371" s="6" t="n">
        <v>0</v>
      </c>
      <c r="B1371" s="7" t="n">
        <v>1</v>
      </c>
      <c r="C1371" s="5" t="n">
        <f aca="false">IF(A1371=0, B1371, 0)</f>
        <v>1</v>
      </c>
      <c r="D1371" s="5" t="n">
        <f aca="false">IF(A1371=1, B1371, 0)</f>
        <v>0</v>
      </c>
    </row>
    <row r="1372" customFormat="false" ht="12.8" hidden="false" customHeight="false" outlineLevel="0" collapsed="false">
      <c r="A1372" s="6" t="n">
        <v>1</v>
      </c>
      <c r="B1372" s="7" t="n">
        <v>1</v>
      </c>
      <c r="C1372" s="0" t="n">
        <f aca="false">IF(A1372=0, B1372, 0)</f>
        <v>0</v>
      </c>
      <c r="D1372" s="5" t="n">
        <f aca="false">IF(A1372=1, B1372, 0)</f>
        <v>1</v>
      </c>
    </row>
    <row r="1373" customFormat="false" ht="12.8" hidden="false" customHeight="false" outlineLevel="0" collapsed="false">
      <c r="A1373" s="6" t="n">
        <v>1</v>
      </c>
      <c r="B1373" s="7" t="n">
        <v>1</v>
      </c>
      <c r="C1373" s="0" t="n">
        <f aca="false">IF(A1373=0, B1373, 0)</f>
        <v>0</v>
      </c>
      <c r="D1373" s="5" t="n">
        <f aca="false">IF(A1373=1, B1373, 0)</f>
        <v>1</v>
      </c>
    </row>
    <row r="1374" customFormat="false" ht="12.8" hidden="false" customHeight="false" outlineLevel="0" collapsed="false">
      <c r="A1374" s="3" t="n">
        <v>1</v>
      </c>
      <c r="B1374" s="4" t="n">
        <v>1</v>
      </c>
      <c r="C1374" s="0" t="n">
        <f aca="false">IF(A1374=0, B1374, 0)</f>
        <v>0</v>
      </c>
      <c r="D1374" s="5" t="n">
        <f aca="false">IF(A1374=1, B1374, 0)</f>
        <v>1</v>
      </c>
    </row>
    <row r="1375" customFormat="false" ht="12.8" hidden="false" customHeight="false" outlineLevel="0" collapsed="false">
      <c r="A1375" s="3" t="n">
        <v>1</v>
      </c>
      <c r="B1375" s="4" t="n">
        <v>1</v>
      </c>
      <c r="C1375" s="0" t="n">
        <f aca="false">IF(A1375=0, B1375, 0)</f>
        <v>0</v>
      </c>
      <c r="D1375" s="5" t="n">
        <f aca="false">IF(A1375=1, B1375, 0)</f>
        <v>1</v>
      </c>
    </row>
    <row r="1376" customFormat="false" ht="12.8" hidden="false" customHeight="false" outlineLevel="0" collapsed="false">
      <c r="A1376" s="3" t="n">
        <v>1</v>
      </c>
      <c r="B1376" s="4" t="n">
        <v>1</v>
      </c>
      <c r="C1376" s="0" t="n">
        <f aca="false">IF(A1376=0, B1376, 0)</f>
        <v>0</v>
      </c>
      <c r="D1376" s="5" t="n">
        <f aca="false">IF(A1376=1, B1376, 0)</f>
        <v>1</v>
      </c>
    </row>
    <row r="1377" customFormat="false" ht="12.8" hidden="false" customHeight="false" outlineLevel="0" collapsed="false">
      <c r="A1377" s="3" t="n">
        <v>1</v>
      </c>
      <c r="B1377" s="4" t="n">
        <v>1</v>
      </c>
      <c r="C1377" s="0" t="n">
        <f aca="false">IF(A1377=0, B1377, 0)</f>
        <v>0</v>
      </c>
      <c r="D1377" s="5" t="n">
        <f aca="false">IF(A1377=1, B1377, 0)</f>
        <v>1</v>
      </c>
    </row>
    <row r="1378" customFormat="false" ht="12.8" hidden="false" customHeight="false" outlineLevel="0" collapsed="false">
      <c r="A1378" s="3" t="n">
        <v>0</v>
      </c>
      <c r="B1378" s="4" t="n">
        <v>1</v>
      </c>
      <c r="C1378" s="5" t="n">
        <f aca="false">IF(A1378=0, B1378, 0)</f>
        <v>1</v>
      </c>
      <c r="D1378" s="5" t="n">
        <f aca="false">IF(A1378=1, B1378, 0)</f>
        <v>0</v>
      </c>
    </row>
    <row r="1379" customFormat="false" ht="12.8" hidden="false" customHeight="false" outlineLevel="0" collapsed="false">
      <c r="A1379" s="3" t="n">
        <v>1</v>
      </c>
      <c r="B1379" s="4" t="n">
        <v>1</v>
      </c>
      <c r="C1379" s="0" t="n">
        <f aca="false">IF(A1379=0, B1379, 0)</f>
        <v>0</v>
      </c>
      <c r="D1379" s="5" t="n">
        <f aca="false">IF(A1379=1, B1379, 0)</f>
        <v>1</v>
      </c>
    </row>
    <row r="1380" customFormat="false" ht="12.8" hidden="false" customHeight="false" outlineLevel="0" collapsed="false">
      <c r="A1380" s="3" t="n">
        <v>1</v>
      </c>
      <c r="B1380" s="4" t="n">
        <v>1</v>
      </c>
      <c r="C1380" s="0" t="n">
        <f aca="false">IF(A1380=0, B1380, 0)</f>
        <v>0</v>
      </c>
      <c r="D1380" s="5" t="n">
        <f aca="false">IF(A1380=1, B1380, 0)</f>
        <v>1</v>
      </c>
    </row>
    <row r="1381" customFormat="false" ht="12.8" hidden="false" customHeight="false" outlineLevel="0" collapsed="false">
      <c r="A1381" s="3" t="n">
        <v>0</v>
      </c>
      <c r="B1381" s="4" t="n">
        <v>1</v>
      </c>
      <c r="C1381" s="5" t="n">
        <f aca="false">IF(A1381=0, B1381, 0)</f>
        <v>1</v>
      </c>
      <c r="D1381" s="5" t="n">
        <f aca="false">IF(A1381=1, B1381, 0)</f>
        <v>0</v>
      </c>
    </row>
    <row r="1382" customFormat="false" ht="12.8" hidden="false" customHeight="false" outlineLevel="0" collapsed="false">
      <c r="A1382" s="3" t="n">
        <v>1</v>
      </c>
      <c r="B1382" s="4" t="n">
        <v>1</v>
      </c>
      <c r="C1382" s="0" t="n">
        <f aca="false">IF(A1382=0, B1382, 0)</f>
        <v>0</v>
      </c>
      <c r="D1382" s="5" t="n">
        <f aca="false">IF(A1382=1, B1382, 0)</f>
        <v>1</v>
      </c>
    </row>
    <row r="1383" customFormat="false" ht="12.8" hidden="false" customHeight="false" outlineLevel="0" collapsed="false">
      <c r="A1383" s="3" t="n">
        <v>1</v>
      </c>
      <c r="B1383" s="4" t="n">
        <v>1</v>
      </c>
      <c r="C1383" s="0" t="n">
        <f aca="false">IF(A1383=0, B1383, 0)</f>
        <v>0</v>
      </c>
      <c r="D1383" s="5" t="n">
        <f aca="false">IF(A1383=1, B1383, 0)</f>
        <v>1</v>
      </c>
    </row>
    <row r="1384" customFormat="false" ht="12.8" hidden="false" customHeight="false" outlineLevel="0" collapsed="false">
      <c r="A1384" s="3" t="n">
        <v>1</v>
      </c>
      <c r="B1384" s="4" t="n">
        <v>1</v>
      </c>
      <c r="C1384" s="0" t="n">
        <f aca="false">IF(A1384=0, B1384, 0)</f>
        <v>0</v>
      </c>
      <c r="D1384" s="5" t="n">
        <f aca="false">IF(A1384=1, B1384, 0)</f>
        <v>1</v>
      </c>
    </row>
    <row r="1385" customFormat="false" ht="12.8" hidden="false" customHeight="false" outlineLevel="0" collapsed="false">
      <c r="A1385" s="3" t="n">
        <v>1</v>
      </c>
      <c r="B1385" s="4" t="n">
        <v>1</v>
      </c>
      <c r="C1385" s="0" t="n">
        <f aca="false">IF(A1385=0, B1385, 0)</f>
        <v>0</v>
      </c>
      <c r="D1385" s="5" t="n">
        <f aca="false">IF(A1385=1, B1385, 0)</f>
        <v>1</v>
      </c>
    </row>
    <row r="1386" customFormat="false" ht="12.8" hidden="false" customHeight="false" outlineLevel="0" collapsed="false">
      <c r="A1386" s="3" t="n">
        <v>1</v>
      </c>
      <c r="B1386" s="4" t="n">
        <v>1</v>
      </c>
      <c r="C1386" s="0" t="n">
        <f aca="false">IF(A1386=0, B1386, 0)</f>
        <v>0</v>
      </c>
      <c r="D1386" s="5" t="n">
        <f aca="false">IF(A1386=1, B1386, 0)</f>
        <v>1</v>
      </c>
    </row>
    <row r="1387" customFormat="false" ht="12.8" hidden="false" customHeight="false" outlineLevel="0" collapsed="false">
      <c r="A1387" s="3" t="n">
        <v>1</v>
      </c>
      <c r="B1387" s="4" t="n">
        <v>1</v>
      </c>
      <c r="C1387" s="0" t="n">
        <f aca="false">IF(A1387=0, B1387, 0)</f>
        <v>0</v>
      </c>
      <c r="D1387" s="5" t="n">
        <f aca="false">IF(A1387=1, B1387, 0)</f>
        <v>1</v>
      </c>
    </row>
    <row r="1388" customFormat="false" ht="12.8" hidden="false" customHeight="false" outlineLevel="0" collapsed="false">
      <c r="A1388" s="3" t="n">
        <v>1</v>
      </c>
      <c r="B1388" s="4" t="n">
        <v>1</v>
      </c>
      <c r="C1388" s="0" t="n">
        <f aca="false">IF(A1388=0, B1388, 0)</f>
        <v>0</v>
      </c>
      <c r="D1388" s="5" t="n">
        <f aca="false">IF(A1388=1, B1388, 0)</f>
        <v>1</v>
      </c>
    </row>
    <row r="1389" customFormat="false" ht="12.8" hidden="false" customHeight="false" outlineLevel="0" collapsed="false">
      <c r="A1389" s="3" t="n">
        <v>1</v>
      </c>
      <c r="B1389" s="4" t="n">
        <v>1</v>
      </c>
      <c r="C1389" s="0" t="n">
        <f aca="false">IF(A1389=0, B1389, 0)</f>
        <v>0</v>
      </c>
      <c r="D1389" s="5" t="n">
        <f aca="false">IF(A1389=1, B1389, 0)</f>
        <v>1</v>
      </c>
    </row>
    <row r="1390" customFormat="false" ht="12.8" hidden="false" customHeight="false" outlineLevel="0" collapsed="false">
      <c r="A1390" s="3" t="n">
        <v>1</v>
      </c>
      <c r="B1390" s="4" t="n">
        <v>1</v>
      </c>
      <c r="C1390" s="0" t="n">
        <f aca="false">IF(A1390=0, B1390, 0)</f>
        <v>0</v>
      </c>
      <c r="D1390" s="5" t="n">
        <f aca="false">IF(A1390=1, B1390, 0)</f>
        <v>1</v>
      </c>
    </row>
    <row r="1391" customFormat="false" ht="12.8" hidden="false" customHeight="false" outlineLevel="0" collapsed="false">
      <c r="A1391" s="3" t="n">
        <v>1</v>
      </c>
      <c r="B1391" s="4" t="n">
        <v>1</v>
      </c>
      <c r="C1391" s="0" t="n">
        <f aca="false">IF(A1391=0, B1391, 0)</f>
        <v>0</v>
      </c>
      <c r="D1391" s="5" t="n">
        <f aca="false">IF(A1391=1, B1391, 0)</f>
        <v>1</v>
      </c>
    </row>
    <row r="1392" customFormat="false" ht="12.8" hidden="false" customHeight="false" outlineLevel="0" collapsed="false">
      <c r="A1392" s="3" t="n">
        <v>1</v>
      </c>
      <c r="B1392" s="4" t="n">
        <v>1</v>
      </c>
      <c r="C1392" s="0" t="n">
        <f aca="false">IF(A1392=0, B1392, 0)</f>
        <v>0</v>
      </c>
      <c r="D1392" s="5" t="n">
        <f aca="false">IF(A1392=1, B1392, 0)</f>
        <v>1</v>
      </c>
    </row>
    <row r="1393" customFormat="false" ht="12.8" hidden="false" customHeight="false" outlineLevel="0" collapsed="false">
      <c r="A1393" s="3" t="n">
        <v>1</v>
      </c>
      <c r="B1393" s="4" t="n">
        <v>1</v>
      </c>
      <c r="C1393" s="0" t="n">
        <f aca="false">IF(A1393=0, B1393, 0)</f>
        <v>0</v>
      </c>
      <c r="D1393" s="5" t="n">
        <f aca="false">IF(A1393=1, B1393, 0)</f>
        <v>1</v>
      </c>
    </row>
    <row r="1394" customFormat="false" ht="12.8" hidden="false" customHeight="false" outlineLevel="0" collapsed="false">
      <c r="A1394" s="3" t="n">
        <v>0</v>
      </c>
      <c r="B1394" s="4" t="n">
        <v>1</v>
      </c>
      <c r="C1394" s="5" t="n">
        <f aca="false">IF(A1394=0, B1394, 0)</f>
        <v>1</v>
      </c>
      <c r="D1394" s="5" t="n">
        <f aca="false">IF(A1394=1, B1394, 0)</f>
        <v>0</v>
      </c>
    </row>
    <row r="1395" customFormat="false" ht="12.8" hidden="false" customHeight="false" outlineLevel="0" collapsed="false">
      <c r="A1395" s="3" t="n">
        <v>0</v>
      </c>
      <c r="B1395" s="4" t="n">
        <v>1</v>
      </c>
      <c r="C1395" s="5" t="n">
        <f aca="false">IF(A1395=0, B1395, 0)</f>
        <v>1</v>
      </c>
      <c r="D1395" s="5" t="n">
        <f aca="false">IF(A1395=1, B1395, 0)</f>
        <v>0</v>
      </c>
    </row>
    <row r="1396" customFormat="false" ht="12.8" hidden="false" customHeight="false" outlineLevel="0" collapsed="false">
      <c r="A1396" s="3" t="n">
        <v>1</v>
      </c>
      <c r="B1396" s="4" t="n">
        <v>1</v>
      </c>
      <c r="C1396" s="0" t="n">
        <f aca="false">IF(A1396=0, B1396, 0)</f>
        <v>0</v>
      </c>
      <c r="D1396" s="5" t="n">
        <f aca="false">IF(A1396=1, B1396, 0)</f>
        <v>1</v>
      </c>
    </row>
    <row r="1397" customFormat="false" ht="12.8" hidden="false" customHeight="false" outlineLevel="0" collapsed="false">
      <c r="A1397" s="3" t="n">
        <v>0</v>
      </c>
      <c r="B1397" s="4" t="n">
        <v>1</v>
      </c>
      <c r="C1397" s="5" t="n">
        <f aca="false">IF(A1397=0, B1397, 0)</f>
        <v>1</v>
      </c>
      <c r="D1397" s="5" t="n">
        <f aca="false">IF(A1397=1, B1397, 0)</f>
        <v>0</v>
      </c>
    </row>
    <row r="1398" customFormat="false" ht="12.8" hidden="false" customHeight="false" outlineLevel="0" collapsed="false">
      <c r="A1398" s="3" t="n">
        <v>1</v>
      </c>
      <c r="B1398" s="4" t="n">
        <v>1</v>
      </c>
      <c r="C1398" s="0" t="n">
        <f aca="false">IF(A1398=0, B1398, 0)</f>
        <v>0</v>
      </c>
      <c r="D1398" s="5" t="n">
        <f aca="false">IF(A1398=1, B1398, 0)</f>
        <v>1</v>
      </c>
    </row>
    <row r="1399" customFormat="false" ht="12.8" hidden="false" customHeight="false" outlineLevel="0" collapsed="false">
      <c r="A1399" s="3" t="n">
        <v>1</v>
      </c>
      <c r="B1399" s="4" t="n">
        <v>1</v>
      </c>
      <c r="C1399" s="0" t="n">
        <f aca="false">IF(A1399=0, B1399, 0)</f>
        <v>0</v>
      </c>
      <c r="D1399" s="5" t="n">
        <f aca="false">IF(A1399=1, B1399, 0)</f>
        <v>1</v>
      </c>
    </row>
    <row r="1400" customFormat="false" ht="12.8" hidden="false" customHeight="false" outlineLevel="0" collapsed="false">
      <c r="A1400" s="3" t="n">
        <v>1</v>
      </c>
      <c r="B1400" s="4" t="n">
        <v>1</v>
      </c>
      <c r="C1400" s="0" t="n">
        <f aca="false">IF(A1400=0, B1400, 0)</f>
        <v>0</v>
      </c>
      <c r="D1400" s="5" t="n">
        <f aca="false">IF(A1400=1, B1400, 0)</f>
        <v>1</v>
      </c>
    </row>
    <row r="1401" customFormat="false" ht="12.8" hidden="false" customHeight="false" outlineLevel="0" collapsed="false">
      <c r="A1401" s="3" t="n">
        <v>1</v>
      </c>
      <c r="B1401" s="4" t="n">
        <v>1</v>
      </c>
      <c r="C1401" s="0" t="n">
        <f aca="false">IF(A1401=0, B1401, 0)</f>
        <v>0</v>
      </c>
      <c r="D1401" s="5" t="n">
        <f aca="false">IF(A1401=1, B1401, 0)</f>
        <v>1</v>
      </c>
    </row>
    <row r="1402" customFormat="false" ht="12.8" hidden="false" customHeight="false" outlineLevel="0" collapsed="false">
      <c r="A1402" s="3" t="n">
        <v>1</v>
      </c>
      <c r="B1402" s="4" t="n">
        <v>1</v>
      </c>
      <c r="C1402" s="0" t="n">
        <f aca="false">IF(A1402=0, B1402, 0)</f>
        <v>0</v>
      </c>
      <c r="D1402" s="5" t="n">
        <f aca="false">IF(A1402=1, B1402, 0)</f>
        <v>1</v>
      </c>
    </row>
    <row r="1403" customFormat="false" ht="12.8" hidden="false" customHeight="false" outlineLevel="0" collapsed="false">
      <c r="A1403" s="3" t="n">
        <v>0</v>
      </c>
      <c r="B1403" s="4" t="n">
        <v>1</v>
      </c>
      <c r="C1403" s="5" t="n">
        <f aca="false">IF(A1403=0, B1403, 0)</f>
        <v>1</v>
      </c>
      <c r="D1403" s="5" t="n">
        <f aca="false">IF(A1403=1, B1403, 0)</f>
        <v>0</v>
      </c>
    </row>
    <row r="1404" customFormat="false" ht="12.8" hidden="false" customHeight="false" outlineLevel="0" collapsed="false">
      <c r="A1404" s="3" t="n">
        <v>1</v>
      </c>
      <c r="B1404" s="4" t="n">
        <v>1</v>
      </c>
      <c r="C1404" s="0" t="n">
        <f aca="false">IF(A1404=0, B1404, 0)</f>
        <v>0</v>
      </c>
      <c r="D1404" s="5" t="n">
        <f aca="false">IF(A1404=1, B1404, 0)</f>
        <v>1</v>
      </c>
    </row>
    <row r="1405" customFormat="false" ht="12.8" hidden="false" customHeight="false" outlineLevel="0" collapsed="false">
      <c r="A1405" s="3" t="n">
        <v>1</v>
      </c>
      <c r="B1405" s="4" t="n">
        <v>1</v>
      </c>
      <c r="C1405" s="0" t="n">
        <f aca="false">IF(A1405=0, B1405, 0)</f>
        <v>0</v>
      </c>
      <c r="D1405" s="5" t="n">
        <f aca="false">IF(A1405=1, B1405, 0)</f>
        <v>1</v>
      </c>
    </row>
    <row r="1406" customFormat="false" ht="12.8" hidden="false" customHeight="false" outlineLevel="0" collapsed="false">
      <c r="A1406" s="3" t="n">
        <v>0</v>
      </c>
      <c r="B1406" s="4" t="n">
        <v>1</v>
      </c>
      <c r="C1406" s="5" t="n">
        <f aca="false">IF(A1406=0, B1406, 0)</f>
        <v>1</v>
      </c>
      <c r="D1406" s="5" t="n">
        <f aca="false">IF(A1406=1, B1406, 0)</f>
        <v>0</v>
      </c>
    </row>
    <row r="1407" customFormat="false" ht="12.8" hidden="false" customHeight="false" outlineLevel="0" collapsed="false">
      <c r="A1407" s="3" t="n">
        <v>1</v>
      </c>
      <c r="B1407" s="4" t="n">
        <v>1</v>
      </c>
      <c r="C1407" s="0" t="n">
        <f aca="false">IF(A1407=0, B1407, 0)</f>
        <v>0</v>
      </c>
      <c r="D1407" s="5" t="n">
        <f aca="false">IF(A1407=1, B1407, 0)</f>
        <v>1</v>
      </c>
    </row>
    <row r="1408" customFormat="false" ht="12.8" hidden="false" customHeight="false" outlineLevel="0" collapsed="false">
      <c r="A1408" s="3" t="n">
        <v>0</v>
      </c>
      <c r="B1408" s="4" t="n">
        <v>1</v>
      </c>
      <c r="C1408" s="5" t="n">
        <f aca="false">IF(A1408=0, B1408, 0)</f>
        <v>1</v>
      </c>
      <c r="D1408" s="5" t="n">
        <f aca="false">IF(A1408=1, B1408, 0)</f>
        <v>0</v>
      </c>
    </row>
    <row r="1409" customFormat="false" ht="12.8" hidden="false" customHeight="false" outlineLevel="0" collapsed="false">
      <c r="A1409" s="3" t="n">
        <v>1</v>
      </c>
      <c r="B1409" s="4" t="n">
        <v>1</v>
      </c>
      <c r="C1409" s="0" t="n">
        <f aca="false">IF(A1409=0, B1409, 0)</f>
        <v>0</v>
      </c>
      <c r="D1409" s="5" t="n">
        <f aca="false">IF(A1409=1, B1409, 0)</f>
        <v>1</v>
      </c>
    </row>
    <row r="1410" customFormat="false" ht="12.8" hidden="false" customHeight="false" outlineLevel="0" collapsed="false">
      <c r="A1410" s="3" t="n">
        <v>0</v>
      </c>
      <c r="B1410" s="4" t="n">
        <v>1</v>
      </c>
      <c r="C1410" s="5" t="n">
        <f aca="false">IF(A1410=0, B1410, 0)</f>
        <v>1</v>
      </c>
      <c r="D1410" s="5" t="n">
        <f aca="false">IF(A1410=1, B1410, 0)</f>
        <v>0</v>
      </c>
    </row>
    <row r="1411" customFormat="false" ht="12.8" hidden="false" customHeight="false" outlineLevel="0" collapsed="false">
      <c r="A1411" s="3" t="n">
        <v>1</v>
      </c>
      <c r="B1411" s="4" t="n">
        <v>1</v>
      </c>
      <c r="C1411" s="0" t="n">
        <f aca="false">IF(A1411=0, B1411, 0)</f>
        <v>0</v>
      </c>
      <c r="D1411" s="5" t="n">
        <f aca="false">IF(A1411=1, B1411, 0)</f>
        <v>1</v>
      </c>
    </row>
    <row r="1412" customFormat="false" ht="12.8" hidden="false" customHeight="false" outlineLevel="0" collapsed="false">
      <c r="A1412" s="3" t="n">
        <v>1</v>
      </c>
      <c r="B1412" s="4" t="n">
        <v>1</v>
      </c>
      <c r="C1412" s="0" t="n">
        <f aca="false">IF(A1412=0, B1412, 0)</f>
        <v>0</v>
      </c>
      <c r="D1412" s="5" t="n">
        <f aca="false">IF(A1412=1, B1412, 0)</f>
        <v>1</v>
      </c>
    </row>
    <row r="1413" customFormat="false" ht="12.8" hidden="false" customHeight="false" outlineLevel="0" collapsed="false">
      <c r="A1413" s="3" t="n">
        <v>0</v>
      </c>
      <c r="B1413" s="4" t="n">
        <v>1</v>
      </c>
      <c r="C1413" s="5" t="n">
        <f aca="false">IF(A1413=0, B1413, 0)</f>
        <v>1</v>
      </c>
      <c r="D1413" s="5" t="n">
        <f aca="false">IF(A1413=1, B1413, 0)</f>
        <v>0</v>
      </c>
    </row>
    <row r="1414" customFormat="false" ht="12.8" hidden="false" customHeight="false" outlineLevel="0" collapsed="false">
      <c r="A1414" s="3" t="n">
        <v>0</v>
      </c>
      <c r="B1414" s="4" t="n">
        <v>1</v>
      </c>
      <c r="C1414" s="5" t="n">
        <f aca="false">IF(A1414=0, B1414, 0)</f>
        <v>1</v>
      </c>
      <c r="D1414" s="5" t="n">
        <f aca="false">IF(A1414=1, B1414, 0)</f>
        <v>0</v>
      </c>
    </row>
    <row r="1415" customFormat="false" ht="12.8" hidden="false" customHeight="false" outlineLevel="0" collapsed="false">
      <c r="A1415" s="3" t="n">
        <v>1</v>
      </c>
      <c r="B1415" s="4" t="n">
        <v>1</v>
      </c>
      <c r="C1415" s="0" t="n">
        <f aca="false">IF(A1415=0, B1415, 0)</f>
        <v>0</v>
      </c>
      <c r="D1415" s="5" t="n">
        <f aca="false">IF(A1415=1, B1415, 0)</f>
        <v>1</v>
      </c>
    </row>
    <row r="1416" customFormat="false" ht="12.8" hidden="false" customHeight="false" outlineLevel="0" collapsed="false">
      <c r="A1416" s="3" t="n">
        <v>1</v>
      </c>
      <c r="B1416" s="4" t="n">
        <v>1</v>
      </c>
      <c r="C1416" s="0" t="n">
        <f aca="false">IF(A1416=0, B1416, 0)</f>
        <v>0</v>
      </c>
      <c r="D1416" s="5" t="n">
        <f aca="false">IF(A1416=1, B1416, 0)</f>
        <v>1</v>
      </c>
    </row>
    <row r="1417" customFormat="false" ht="12.8" hidden="false" customHeight="false" outlineLevel="0" collapsed="false">
      <c r="A1417" s="3" t="n">
        <v>1</v>
      </c>
      <c r="B1417" s="4" t="n">
        <v>1</v>
      </c>
      <c r="C1417" s="0" t="n">
        <f aca="false">IF(A1417=0, B1417, 0)</f>
        <v>0</v>
      </c>
      <c r="D1417" s="5" t="n">
        <f aca="false">IF(A1417=1, B1417, 0)</f>
        <v>1</v>
      </c>
    </row>
    <row r="1418" customFormat="false" ht="12.8" hidden="false" customHeight="false" outlineLevel="0" collapsed="false">
      <c r="A1418" s="3" t="n">
        <v>1</v>
      </c>
      <c r="B1418" s="4" t="n">
        <v>1</v>
      </c>
      <c r="C1418" s="0" t="n">
        <f aca="false">IF(A1418=0, B1418, 0)</f>
        <v>0</v>
      </c>
      <c r="D1418" s="5" t="n">
        <f aca="false">IF(A1418=1, B1418, 0)</f>
        <v>1</v>
      </c>
    </row>
    <row r="1419" customFormat="false" ht="12.8" hidden="false" customHeight="false" outlineLevel="0" collapsed="false">
      <c r="A1419" s="3" t="n">
        <v>0</v>
      </c>
      <c r="B1419" s="4" t="n">
        <v>1</v>
      </c>
      <c r="C1419" s="5" t="n">
        <f aca="false">IF(A1419=0, B1419, 0)</f>
        <v>1</v>
      </c>
      <c r="D1419" s="5" t="n">
        <f aca="false">IF(A1419=1, B1419, 0)</f>
        <v>0</v>
      </c>
    </row>
    <row r="1420" customFormat="false" ht="12.8" hidden="false" customHeight="false" outlineLevel="0" collapsed="false">
      <c r="A1420" s="3" t="n">
        <v>1</v>
      </c>
      <c r="B1420" s="4" t="n">
        <v>1</v>
      </c>
      <c r="C1420" s="0" t="n">
        <f aca="false">IF(A1420=0, B1420, 0)</f>
        <v>0</v>
      </c>
      <c r="D1420" s="5" t="n">
        <f aca="false">IF(A1420=1, B1420, 0)</f>
        <v>1</v>
      </c>
    </row>
    <row r="1421" customFormat="false" ht="12.8" hidden="false" customHeight="false" outlineLevel="0" collapsed="false">
      <c r="A1421" s="3" t="n">
        <v>1</v>
      </c>
      <c r="B1421" s="4" t="n">
        <v>1</v>
      </c>
      <c r="C1421" s="0" t="n">
        <f aca="false">IF(A1421=0, B1421, 0)</f>
        <v>0</v>
      </c>
      <c r="D1421" s="5" t="n">
        <f aca="false">IF(A1421=1, B1421, 0)</f>
        <v>1</v>
      </c>
    </row>
    <row r="1422" customFormat="false" ht="12.8" hidden="false" customHeight="false" outlineLevel="0" collapsed="false">
      <c r="A1422" s="3" t="n">
        <v>1</v>
      </c>
      <c r="B1422" s="4" t="n">
        <v>1</v>
      </c>
      <c r="C1422" s="0" t="n">
        <f aca="false">IF(A1422=0, B1422, 0)</f>
        <v>0</v>
      </c>
      <c r="D1422" s="5" t="n">
        <f aca="false">IF(A1422=1, B1422, 0)</f>
        <v>1</v>
      </c>
    </row>
    <row r="1423" customFormat="false" ht="12.8" hidden="false" customHeight="false" outlineLevel="0" collapsed="false">
      <c r="A1423" s="3" t="n">
        <v>1</v>
      </c>
      <c r="B1423" s="4" t="n">
        <v>1</v>
      </c>
      <c r="C1423" s="0" t="n">
        <f aca="false">IF(A1423=0, B1423, 0)</f>
        <v>0</v>
      </c>
      <c r="D1423" s="5" t="n">
        <f aca="false">IF(A1423=1, B1423, 0)</f>
        <v>1</v>
      </c>
    </row>
    <row r="1424" customFormat="false" ht="12.8" hidden="false" customHeight="false" outlineLevel="0" collapsed="false">
      <c r="A1424" s="3" t="n">
        <v>1</v>
      </c>
      <c r="B1424" s="4" t="n">
        <v>1</v>
      </c>
      <c r="C1424" s="0" t="n">
        <f aca="false">IF(A1424=0, B1424, 0)</f>
        <v>0</v>
      </c>
      <c r="D1424" s="5" t="n">
        <f aca="false">IF(A1424=1, B1424, 0)</f>
        <v>1</v>
      </c>
    </row>
    <row r="1425" customFormat="false" ht="12.8" hidden="false" customHeight="false" outlineLevel="0" collapsed="false">
      <c r="A1425" s="3" t="n">
        <v>1</v>
      </c>
      <c r="B1425" s="4" t="n">
        <v>1</v>
      </c>
      <c r="C1425" s="0" t="n">
        <f aca="false">IF(A1425=0, B1425, 0)</f>
        <v>0</v>
      </c>
      <c r="D1425" s="5" t="n">
        <f aca="false">IF(A1425=1, B1425, 0)</f>
        <v>1</v>
      </c>
    </row>
    <row r="1426" customFormat="false" ht="12.8" hidden="false" customHeight="false" outlineLevel="0" collapsed="false">
      <c r="A1426" s="3" t="n">
        <v>1</v>
      </c>
      <c r="B1426" s="4" t="n">
        <v>1</v>
      </c>
      <c r="C1426" s="0" t="n">
        <f aca="false">IF(A1426=0, B1426, 0)</f>
        <v>0</v>
      </c>
      <c r="D1426" s="5" t="n">
        <f aca="false">IF(A1426=1, B1426, 0)</f>
        <v>1</v>
      </c>
    </row>
    <row r="1427" customFormat="false" ht="12.8" hidden="false" customHeight="false" outlineLevel="0" collapsed="false">
      <c r="A1427" s="3" t="n">
        <v>1</v>
      </c>
      <c r="B1427" s="4" t="n">
        <v>1</v>
      </c>
      <c r="C1427" s="0" t="n">
        <f aca="false">IF(A1427=0, B1427, 0)</f>
        <v>0</v>
      </c>
      <c r="D1427" s="5" t="n">
        <f aca="false">IF(A1427=1, B1427, 0)</f>
        <v>1</v>
      </c>
    </row>
    <row r="1428" customFormat="false" ht="12.8" hidden="false" customHeight="false" outlineLevel="0" collapsed="false">
      <c r="A1428" s="3" t="n">
        <v>0</v>
      </c>
      <c r="B1428" s="4" t="n">
        <v>1</v>
      </c>
      <c r="C1428" s="5" t="n">
        <f aca="false">IF(A1428=0, B1428, 0)</f>
        <v>1</v>
      </c>
      <c r="D1428" s="5" t="n">
        <f aca="false">IF(A1428=1, B1428, 0)</f>
        <v>0</v>
      </c>
    </row>
    <row r="1429" customFormat="false" ht="12.8" hidden="false" customHeight="false" outlineLevel="0" collapsed="false">
      <c r="A1429" s="3" t="n">
        <v>0</v>
      </c>
      <c r="B1429" s="4" t="n">
        <v>1</v>
      </c>
      <c r="C1429" s="5" t="n">
        <f aca="false">IF(A1429=0, B1429, 0)</f>
        <v>1</v>
      </c>
      <c r="D1429" s="5" t="n">
        <f aca="false">IF(A1429=1, B1429, 0)</f>
        <v>0</v>
      </c>
    </row>
    <row r="1430" customFormat="false" ht="12.8" hidden="false" customHeight="false" outlineLevel="0" collapsed="false">
      <c r="A1430" s="3" t="n">
        <v>0</v>
      </c>
      <c r="B1430" s="4" t="n">
        <v>1</v>
      </c>
      <c r="C1430" s="5" t="n">
        <f aca="false">IF(A1430=0, B1430, 0)</f>
        <v>1</v>
      </c>
      <c r="D1430" s="5" t="n">
        <f aca="false">IF(A1430=1, B1430, 0)</f>
        <v>0</v>
      </c>
    </row>
    <row r="1431" customFormat="false" ht="12.8" hidden="false" customHeight="false" outlineLevel="0" collapsed="false">
      <c r="A1431" s="3" t="n">
        <v>1</v>
      </c>
      <c r="B1431" s="4" t="n">
        <v>1</v>
      </c>
      <c r="C1431" s="0" t="n">
        <f aca="false">IF(A1431=0, B1431, 0)</f>
        <v>0</v>
      </c>
      <c r="D1431" s="5" t="n">
        <f aca="false">IF(A1431=1, B1431, 0)</f>
        <v>1</v>
      </c>
    </row>
    <row r="1432" customFormat="false" ht="12.8" hidden="false" customHeight="false" outlineLevel="0" collapsed="false">
      <c r="A1432" s="3" t="n">
        <v>1</v>
      </c>
      <c r="B1432" s="4" t="n">
        <v>1</v>
      </c>
      <c r="C1432" s="0" t="n">
        <f aca="false">IF(A1432=0, B1432, 0)</f>
        <v>0</v>
      </c>
      <c r="D1432" s="5" t="n">
        <f aca="false">IF(A1432=1, B1432, 0)</f>
        <v>1</v>
      </c>
    </row>
    <row r="1433" customFormat="false" ht="12.8" hidden="false" customHeight="false" outlineLevel="0" collapsed="false">
      <c r="A1433" s="3" t="n">
        <v>0</v>
      </c>
      <c r="B1433" s="4" t="n">
        <v>1</v>
      </c>
      <c r="C1433" s="5" t="n">
        <f aca="false">IF(A1433=0, B1433, 0)</f>
        <v>1</v>
      </c>
      <c r="D1433" s="5" t="n">
        <f aca="false">IF(A1433=1, B1433, 0)</f>
        <v>0</v>
      </c>
    </row>
    <row r="1434" customFormat="false" ht="12.8" hidden="false" customHeight="false" outlineLevel="0" collapsed="false">
      <c r="A1434" s="3" t="n">
        <v>0</v>
      </c>
      <c r="B1434" s="4" t="n">
        <v>1</v>
      </c>
      <c r="C1434" s="5" t="n">
        <f aca="false">IF(A1434=0, B1434, 0)</f>
        <v>1</v>
      </c>
      <c r="D1434" s="5" t="n">
        <f aca="false">IF(A1434=1, B1434, 0)</f>
        <v>0</v>
      </c>
    </row>
    <row r="1435" customFormat="false" ht="12.8" hidden="false" customHeight="false" outlineLevel="0" collapsed="false">
      <c r="A1435" s="3" t="n">
        <v>1</v>
      </c>
      <c r="B1435" s="4" t="n">
        <v>1</v>
      </c>
      <c r="C1435" s="0" t="n">
        <f aca="false">IF(A1435=0, B1435, 0)</f>
        <v>0</v>
      </c>
      <c r="D1435" s="5" t="n">
        <f aca="false">IF(A1435=1, B1435, 0)</f>
        <v>1</v>
      </c>
    </row>
    <row r="1436" customFormat="false" ht="12.8" hidden="false" customHeight="false" outlineLevel="0" collapsed="false">
      <c r="A1436" s="3" t="n">
        <v>1</v>
      </c>
      <c r="B1436" s="4" t="n">
        <v>1</v>
      </c>
      <c r="C1436" s="0" t="n">
        <f aca="false">IF(A1436=0, B1436, 0)</f>
        <v>0</v>
      </c>
      <c r="D1436" s="5" t="n">
        <f aca="false">IF(A1436=1, B1436, 0)</f>
        <v>1</v>
      </c>
    </row>
    <row r="1437" customFormat="false" ht="12.8" hidden="false" customHeight="false" outlineLevel="0" collapsed="false">
      <c r="A1437" s="3" t="n">
        <v>0</v>
      </c>
      <c r="B1437" s="4" t="n">
        <v>1</v>
      </c>
      <c r="C1437" s="5" t="n">
        <f aca="false">IF(A1437=0, B1437, 0)</f>
        <v>1</v>
      </c>
      <c r="D1437" s="5" t="n">
        <f aca="false">IF(A1437=1, B1437, 0)</f>
        <v>0</v>
      </c>
    </row>
    <row r="1438" customFormat="false" ht="12.8" hidden="false" customHeight="false" outlineLevel="0" collapsed="false">
      <c r="A1438" s="3" t="n">
        <v>0</v>
      </c>
      <c r="B1438" s="4" t="n">
        <v>1</v>
      </c>
      <c r="C1438" s="5" t="n">
        <f aca="false">IF(A1438=0, B1438, 0)</f>
        <v>1</v>
      </c>
      <c r="D1438" s="5" t="n">
        <f aca="false">IF(A1438=1, B1438, 0)</f>
        <v>0</v>
      </c>
    </row>
    <row r="1439" customFormat="false" ht="12.8" hidden="false" customHeight="false" outlineLevel="0" collapsed="false">
      <c r="A1439" s="3" t="n">
        <v>1</v>
      </c>
      <c r="B1439" s="4" t="n">
        <v>1</v>
      </c>
      <c r="C1439" s="0" t="n">
        <f aca="false">IF(A1439=0, B1439, 0)</f>
        <v>0</v>
      </c>
      <c r="D1439" s="5" t="n">
        <f aca="false">IF(A1439=1, B1439, 0)</f>
        <v>1</v>
      </c>
    </row>
    <row r="1440" customFormat="false" ht="12.8" hidden="false" customHeight="false" outlineLevel="0" collapsed="false">
      <c r="A1440" s="3" t="n">
        <v>0</v>
      </c>
      <c r="B1440" s="4" t="n">
        <v>1</v>
      </c>
      <c r="C1440" s="5" t="n">
        <f aca="false">IF(A1440=0, B1440, 0)</f>
        <v>1</v>
      </c>
      <c r="D1440" s="5" t="n">
        <f aca="false">IF(A1440=1, B1440, 0)</f>
        <v>0</v>
      </c>
    </row>
    <row r="1441" customFormat="false" ht="12.8" hidden="false" customHeight="false" outlineLevel="0" collapsed="false">
      <c r="A1441" s="3" t="n">
        <v>1</v>
      </c>
      <c r="B1441" s="4" t="n">
        <v>1</v>
      </c>
      <c r="C1441" s="0" t="n">
        <f aca="false">IF(A1441=0, B1441, 0)</f>
        <v>0</v>
      </c>
      <c r="D1441" s="5" t="n">
        <f aca="false">IF(A1441=1, B1441, 0)</f>
        <v>1</v>
      </c>
    </row>
    <row r="1442" customFormat="false" ht="12.8" hidden="false" customHeight="false" outlineLevel="0" collapsed="false">
      <c r="A1442" s="3" t="n">
        <v>1</v>
      </c>
      <c r="B1442" s="4" t="n">
        <v>1</v>
      </c>
      <c r="C1442" s="0" t="n">
        <f aca="false">IF(A1442=0, B1442, 0)</f>
        <v>0</v>
      </c>
      <c r="D1442" s="5" t="n">
        <f aca="false">IF(A1442=1, B1442, 0)</f>
        <v>1</v>
      </c>
    </row>
    <row r="1443" customFormat="false" ht="12.8" hidden="false" customHeight="false" outlineLevel="0" collapsed="false">
      <c r="A1443" s="3" t="n">
        <v>1</v>
      </c>
      <c r="B1443" s="4" t="n">
        <v>1</v>
      </c>
      <c r="C1443" s="0" t="n">
        <f aca="false">IF(A1443=0, B1443, 0)</f>
        <v>0</v>
      </c>
      <c r="D1443" s="5" t="n">
        <f aca="false">IF(A1443=1, B1443, 0)</f>
        <v>1</v>
      </c>
    </row>
    <row r="1444" customFormat="false" ht="12.8" hidden="false" customHeight="false" outlineLevel="0" collapsed="false">
      <c r="A1444" s="3" t="n">
        <v>1</v>
      </c>
      <c r="B1444" s="4" t="n">
        <v>1</v>
      </c>
      <c r="C1444" s="0" t="n">
        <f aca="false">IF(A1444=0, B1444, 0)</f>
        <v>0</v>
      </c>
      <c r="D1444" s="5" t="n">
        <f aca="false">IF(A1444=1, B1444, 0)</f>
        <v>1</v>
      </c>
    </row>
    <row r="1445" customFormat="false" ht="12.8" hidden="false" customHeight="false" outlineLevel="0" collapsed="false">
      <c r="A1445" s="3" t="n">
        <v>1</v>
      </c>
      <c r="B1445" s="4" t="n">
        <v>1</v>
      </c>
      <c r="C1445" s="0" t="n">
        <f aca="false">IF(A1445=0, B1445, 0)</f>
        <v>0</v>
      </c>
      <c r="D1445" s="5" t="n">
        <f aca="false">IF(A1445=1, B1445, 0)</f>
        <v>1</v>
      </c>
    </row>
    <row r="1446" customFormat="false" ht="12.8" hidden="false" customHeight="false" outlineLevel="0" collapsed="false">
      <c r="A1446" s="3" t="n">
        <v>1</v>
      </c>
      <c r="B1446" s="4" t="n">
        <v>1</v>
      </c>
      <c r="C1446" s="0" t="n">
        <f aca="false">IF(A1446=0, B1446, 0)</f>
        <v>0</v>
      </c>
      <c r="D1446" s="5" t="n">
        <f aca="false">IF(A1446=1, B1446, 0)</f>
        <v>1</v>
      </c>
    </row>
    <row r="1447" customFormat="false" ht="12.8" hidden="false" customHeight="false" outlineLevel="0" collapsed="false">
      <c r="A1447" s="3" t="n">
        <v>0</v>
      </c>
      <c r="B1447" s="4" t="n">
        <v>1</v>
      </c>
      <c r="C1447" s="5" t="n">
        <f aca="false">IF(A1447=0, B1447, 0)</f>
        <v>1</v>
      </c>
      <c r="D1447" s="5" t="n">
        <f aca="false">IF(A1447=1, B1447, 0)</f>
        <v>0</v>
      </c>
    </row>
    <row r="1448" customFormat="false" ht="12.8" hidden="false" customHeight="false" outlineLevel="0" collapsed="false">
      <c r="A1448" s="3" t="n">
        <v>1</v>
      </c>
      <c r="B1448" s="4" t="n">
        <v>1</v>
      </c>
      <c r="C1448" s="0" t="n">
        <f aca="false">IF(A1448=0, B1448, 0)</f>
        <v>0</v>
      </c>
      <c r="D1448" s="5" t="n">
        <f aca="false">IF(A1448=1, B1448, 0)</f>
        <v>1</v>
      </c>
    </row>
    <row r="1449" customFormat="false" ht="12.8" hidden="false" customHeight="false" outlineLevel="0" collapsed="false">
      <c r="A1449" s="3" t="n">
        <v>1</v>
      </c>
      <c r="B1449" s="4" t="n">
        <v>1</v>
      </c>
      <c r="C1449" s="0" t="n">
        <f aca="false">IF(A1449=0, B1449, 0)</f>
        <v>0</v>
      </c>
      <c r="D1449" s="5" t="n">
        <f aca="false">IF(A1449=1, B1449, 0)</f>
        <v>1</v>
      </c>
    </row>
    <row r="1450" customFormat="false" ht="12.8" hidden="false" customHeight="false" outlineLevel="0" collapsed="false">
      <c r="A1450" s="3" t="n">
        <v>1</v>
      </c>
      <c r="B1450" s="4" t="n">
        <v>1</v>
      </c>
      <c r="C1450" s="0" t="n">
        <f aca="false">IF(A1450=0, B1450, 0)</f>
        <v>0</v>
      </c>
      <c r="D1450" s="5" t="n">
        <f aca="false">IF(A1450=1, B1450, 0)</f>
        <v>1</v>
      </c>
    </row>
    <row r="1451" customFormat="false" ht="12.8" hidden="false" customHeight="false" outlineLevel="0" collapsed="false">
      <c r="A1451" s="3" t="n">
        <v>1</v>
      </c>
      <c r="B1451" s="4" t="n">
        <v>1</v>
      </c>
      <c r="C1451" s="0" t="n">
        <f aca="false">IF(A1451=0, B1451, 0)</f>
        <v>0</v>
      </c>
      <c r="D1451" s="5" t="n">
        <f aca="false">IF(A1451=1, B1451, 0)</f>
        <v>1</v>
      </c>
    </row>
    <row r="1452" customFormat="false" ht="12.8" hidden="false" customHeight="false" outlineLevel="0" collapsed="false">
      <c r="A1452" s="3" t="n">
        <v>0</v>
      </c>
      <c r="B1452" s="4" t="n">
        <v>1</v>
      </c>
      <c r="C1452" s="5" t="n">
        <f aca="false">IF(A1452=0, B1452, 0)</f>
        <v>1</v>
      </c>
      <c r="D1452" s="5" t="n">
        <f aca="false">IF(A1452=1, B1452, 0)</f>
        <v>0</v>
      </c>
    </row>
    <row r="1453" customFormat="false" ht="12.8" hidden="false" customHeight="false" outlineLevel="0" collapsed="false">
      <c r="A1453" s="3" t="n">
        <v>0</v>
      </c>
      <c r="B1453" s="4" t="n">
        <v>1</v>
      </c>
      <c r="C1453" s="5" t="n">
        <f aca="false">IF(A1453=0, B1453, 0)</f>
        <v>1</v>
      </c>
      <c r="D1453" s="5" t="n">
        <f aca="false">IF(A1453=1, B1453, 0)</f>
        <v>0</v>
      </c>
    </row>
    <row r="1454" customFormat="false" ht="12.8" hidden="false" customHeight="false" outlineLevel="0" collapsed="false">
      <c r="A1454" s="3" t="n">
        <v>0</v>
      </c>
      <c r="B1454" s="4" t="n">
        <v>1</v>
      </c>
      <c r="C1454" s="5" t="n">
        <f aca="false">IF(A1454=0, B1454, 0)</f>
        <v>1</v>
      </c>
      <c r="D1454" s="5" t="n">
        <f aca="false">IF(A1454=1, B1454, 0)</f>
        <v>0</v>
      </c>
    </row>
    <row r="1455" customFormat="false" ht="12.8" hidden="false" customHeight="false" outlineLevel="0" collapsed="false">
      <c r="A1455" s="3" t="n">
        <v>1</v>
      </c>
      <c r="B1455" s="4" t="n">
        <v>1</v>
      </c>
      <c r="C1455" s="0" t="n">
        <f aca="false">IF(A1455=0, B1455, 0)</f>
        <v>0</v>
      </c>
      <c r="D1455" s="5" t="n">
        <f aca="false">IF(A1455=1, B1455, 0)</f>
        <v>1</v>
      </c>
    </row>
    <row r="1456" customFormat="false" ht="12.8" hidden="false" customHeight="false" outlineLevel="0" collapsed="false">
      <c r="A1456" s="3" t="n">
        <v>1</v>
      </c>
      <c r="B1456" s="4" t="n">
        <v>1</v>
      </c>
      <c r="C1456" s="0" t="n">
        <f aca="false">IF(A1456=0, B1456, 0)</f>
        <v>0</v>
      </c>
      <c r="D1456" s="5" t="n">
        <f aca="false">IF(A1456=1, B1456, 0)</f>
        <v>1</v>
      </c>
    </row>
    <row r="1457" customFormat="false" ht="12.8" hidden="false" customHeight="false" outlineLevel="0" collapsed="false">
      <c r="A1457" s="3" t="n">
        <v>1</v>
      </c>
      <c r="B1457" s="4" t="n">
        <v>1</v>
      </c>
      <c r="C1457" s="0" t="n">
        <f aca="false">IF(A1457=0, B1457, 0)</f>
        <v>0</v>
      </c>
      <c r="D1457" s="5" t="n">
        <f aca="false">IF(A1457=1, B1457, 0)</f>
        <v>1</v>
      </c>
    </row>
    <row r="1458" customFormat="false" ht="12.8" hidden="false" customHeight="false" outlineLevel="0" collapsed="false">
      <c r="A1458" s="3" t="n">
        <v>0</v>
      </c>
      <c r="B1458" s="4" t="n">
        <v>1</v>
      </c>
      <c r="C1458" s="5" t="n">
        <f aca="false">IF(A1458=0, B1458, 0)</f>
        <v>1</v>
      </c>
      <c r="D1458" s="5" t="n">
        <f aca="false">IF(A1458=1, B1458, 0)</f>
        <v>0</v>
      </c>
    </row>
    <row r="1459" customFormat="false" ht="12.8" hidden="false" customHeight="false" outlineLevel="0" collapsed="false">
      <c r="A1459" s="3" t="n">
        <v>0</v>
      </c>
      <c r="B1459" s="4" t="n">
        <v>1</v>
      </c>
      <c r="C1459" s="5" t="n">
        <f aca="false">IF(A1459=0, B1459, 0)</f>
        <v>1</v>
      </c>
      <c r="D1459" s="5" t="n">
        <f aca="false">IF(A1459=1, B1459, 0)</f>
        <v>0</v>
      </c>
    </row>
    <row r="1460" customFormat="false" ht="12.8" hidden="false" customHeight="false" outlineLevel="0" collapsed="false">
      <c r="A1460" s="3" t="n">
        <v>1</v>
      </c>
      <c r="B1460" s="4" t="n">
        <v>1</v>
      </c>
      <c r="C1460" s="0" t="n">
        <f aca="false">IF(A1460=0, B1460, 0)</f>
        <v>0</v>
      </c>
      <c r="D1460" s="5" t="n">
        <f aca="false">IF(A1460=1, B1460, 0)</f>
        <v>1</v>
      </c>
    </row>
    <row r="1461" customFormat="false" ht="12.8" hidden="false" customHeight="false" outlineLevel="0" collapsed="false">
      <c r="A1461" s="3" t="n">
        <v>1</v>
      </c>
      <c r="B1461" s="4" t="n">
        <v>1</v>
      </c>
      <c r="C1461" s="0" t="n">
        <f aca="false">IF(A1461=0, B1461, 0)</f>
        <v>0</v>
      </c>
      <c r="D1461" s="5" t="n">
        <f aca="false">IF(A1461=1, B1461, 0)</f>
        <v>1</v>
      </c>
    </row>
    <row r="1462" customFormat="false" ht="12.8" hidden="false" customHeight="false" outlineLevel="0" collapsed="false">
      <c r="A1462" s="3" t="n">
        <v>1</v>
      </c>
      <c r="B1462" s="4" t="n">
        <v>1</v>
      </c>
      <c r="C1462" s="0" t="n">
        <f aca="false">IF(A1462=0, B1462, 0)</f>
        <v>0</v>
      </c>
      <c r="D1462" s="5" t="n">
        <f aca="false">IF(A1462=1, B1462, 0)</f>
        <v>1</v>
      </c>
    </row>
    <row r="1463" customFormat="false" ht="12.8" hidden="false" customHeight="false" outlineLevel="0" collapsed="false">
      <c r="A1463" s="3" t="n">
        <v>1</v>
      </c>
      <c r="B1463" s="4" t="n">
        <v>1</v>
      </c>
      <c r="C1463" s="0" t="n">
        <f aca="false">IF(A1463=0, B1463, 0)</f>
        <v>0</v>
      </c>
      <c r="D1463" s="5" t="n">
        <f aca="false">IF(A1463=1, B1463, 0)</f>
        <v>1</v>
      </c>
    </row>
    <row r="1464" customFormat="false" ht="12.8" hidden="false" customHeight="false" outlineLevel="0" collapsed="false">
      <c r="A1464" s="3" t="n">
        <v>0</v>
      </c>
      <c r="B1464" s="4" t="n">
        <v>1</v>
      </c>
      <c r="C1464" s="5" t="n">
        <f aca="false">IF(A1464=0, B1464, 0)</f>
        <v>1</v>
      </c>
      <c r="D1464" s="5" t="n">
        <f aca="false">IF(A1464=1, B1464, 0)</f>
        <v>0</v>
      </c>
    </row>
    <row r="1465" customFormat="false" ht="12.8" hidden="false" customHeight="false" outlineLevel="0" collapsed="false">
      <c r="A1465" s="3" t="n">
        <v>0</v>
      </c>
      <c r="B1465" s="4" t="n">
        <v>1</v>
      </c>
      <c r="C1465" s="5" t="n">
        <f aca="false">IF(A1465=0, B1465, 0)</f>
        <v>1</v>
      </c>
      <c r="D1465" s="5" t="n">
        <f aca="false">IF(A1465=1, B1465, 0)</f>
        <v>0</v>
      </c>
    </row>
    <row r="1466" customFormat="false" ht="12.8" hidden="false" customHeight="false" outlineLevel="0" collapsed="false">
      <c r="A1466" s="3" t="n">
        <v>1</v>
      </c>
      <c r="B1466" s="4" t="n">
        <v>1</v>
      </c>
      <c r="C1466" s="0" t="n">
        <f aca="false">IF(A1466=0, B1466, 0)</f>
        <v>0</v>
      </c>
      <c r="D1466" s="5" t="n">
        <f aca="false">IF(A1466=1, B1466, 0)</f>
        <v>1</v>
      </c>
    </row>
    <row r="1467" customFormat="false" ht="12.8" hidden="false" customHeight="false" outlineLevel="0" collapsed="false">
      <c r="A1467" s="3" t="n">
        <v>0</v>
      </c>
      <c r="B1467" s="4" t="n">
        <v>1</v>
      </c>
      <c r="C1467" s="5" t="n">
        <f aca="false">IF(A1467=0, B1467, 0)</f>
        <v>1</v>
      </c>
      <c r="D1467" s="5" t="n">
        <f aca="false">IF(A1467=1, B1467, 0)</f>
        <v>0</v>
      </c>
    </row>
    <row r="1468" customFormat="false" ht="12.8" hidden="false" customHeight="false" outlineLevel="0" collapsed="false">
      <c r="A1468" s="3" t="n">
        <v>1</v>
      </c>
      <c r="B1468" s="4" t="n">
        <v>1</v>
      </c>
      <c r="C1468" s="0" t="n">
        <f aca="false">IF(A1468=0, B1468, 0)</f>
        <v>0</v>
      </c>
      <c r="D1468" s="5" t="n">
        <f aca="false">IF(A1468=1, B1468, 0)</f>
        <v>1</v>
      </c>
    </row>
    <row r="1469" customFormat="false" ht="12.8" hidden="false" customHeight="false" outlineLevel="0" collapsed="false">
      <c r="A1469" s="3" t="n">
        <v>1</v>
      </c>
      <c r="B1469" s="4" t="n">
        <v>1</v>
      </c>
      <c r="C1469" s="0" t="n">
        <f aca="false">IF(A1469=0, B1469, 0)</f>
        <v>0</v>
      </c>
      <c r="D1469" s="5" t="n">
        <f aca="false">IF(A1469=1, B1469, 0)</f>
        <v>1</v>
      </c>
    </row>
    <row r="1470" customFormat="false" ht="12.8" hidden="false" customHeight="false" outlineLevel="0" collapsed="false">
      <c r="A1470" s="3" t="n">
        <v>1</v>
      </c>
      <c r="B1470" s="4" t="n">
        <v>1</v>
      </c>
      <c r="C1470" s="0" t="n">
        <f aca="false">IF(A1470=0, B1470, 0)</f>
        <v>0</v>
      </c>
      <c r="D1470" s="5" t="n">
        <f aca="false">IF(A1470=1, B1470, 0)</f>
        <v>1</v>
      </c>
    </row>
    <row r="1471" customFormat="false" ht="12.8" hidden="false" customHeight="false" outlineLevel="0" collapsed="false">
      <c r="A1471" s="3" t="n">
        <v>1</v>
      </c>
      <c r="B1471" s="4" t="n">
        <v>1</v>
      </c>
      <c r="C1471" s="0" t="n">
        <f aca="false">IF(A1471=0, B1471, 0)</f>
        <v>0</v>
      </c>
      <c r="D1471" s="5" t="n">
        <f aca="false">IF(A1471=1, B1471, 0)</f>
        <v>1</v>
      </c>
    </row>
    <row r="1472" customFormat="false" ht="12.8" hidden="false" customHeight="false" outlineLevel="0" collapsed="false">
      <c r="A1472" s="3" t="n">
        <v>1</v>
      </c>
      <c r="B1472" s="4" t="n">
        <v>1</v>
      </c>
      <c r="C1472" s="0" t="n">
        <f aca="false">IF(A1472=0, B1472, 0)</f>
        <v>0</v>
      </c>
      <c r="D1472" s="5" t="n">
        <f aca="false">IF(A1472=1, B1472, 0)</f>
        <v>1</v>
      </c>
    </row>
    <row r="1473" customFormat="false" ht="12.8" hidden="false" customHeight="false" outlineLevel="0" collapsed="false">
      <c r="A1473" s="3" t="n">
        <v>1</v>
      </c>
      <c r="B1473" s="4" t="n">
        <v>1</v>
      </c>
      <c r="C1473" s="0" t="n">
        <f aca="false">IF(A1473=0, B1473, 0)</f>
        <v>0</v>
      </c>
      <c r="D1473" s="5" t="n">
        <f aca="false">IF(A1473=1, B1473, 0)</f>
        <v>1</v>
      </c>
    </row>
    <row r="1474" customFormat="false" ht="12.8" hidden="false" customHeight="false" outlineLevel="0" collapsed="false">
      <c r="A1474" s="3" t="n">
        <v>0</v>
      </c>
      <c r="B1474" s="4" t="n">
        <v>1</v>
      </c>
      <c r="C1474" s="5" t="n">
        <f aca="false">IF(A1474=0, B1474, 0)</f>
        <v>1</v>
      </c>
      <c r="D1474" s="5" t="n">
        <f aca="false">IF(A1474=1, B1474, 0)</f>
        <v>0</v>
      </c>
    </row>
    <row r="1475" customFormat="false" ht="12.8" hidden="false" customHeight="false" outlineLevel="0" collapsed="false">
      <c r="A1475" s="3" t="n">
        <v>1</v>
      </c>
      <c r="B1475" s="4" t="n">
        <v>1</v>
      </c>
      <c r="C1475" s="0" t="n">
        <f aca="false">IF(A1475=0, B1475, 0)</f>
        <v>0</v>
      </c>
      <c r="D1475" s="5" t="n">
        <f aca="false">IF(A1475=1, B1475, 0)</f>
        <v>1</v>
      </c>
    </row>
    <row r="1476" customFormat="false" ht="12.8" hidden="false" customHeight="false" outlineLevel="0" collapsed="false">
      <c r="A1476" s="3" t="n">
        <v>1</v>
      </c>
      <c r="B1476" s="4" t="n">
        <v>1</v>
      </c>
      <c r="C1476" s="0" t="n">
        <f aca="false">IF(A1476=0, B1476, 0)</f>
        <v>0</v>
      </c>
      <c r="D1476" s="5" t="n">
        <f aca="false">IF(A1476=1, B1476, 0)</f>
        <v>1</v>
      </c>
    </row>
    <row r="1477" customFormat="false" ht="12.8" hidden="false" customHeight="false" outlineLevel="0" collapsed="false">
      <c r="A1477" s="3" t="n">
        <v>1</v>
      </c>
      <c r="B1477" s="4" t="n">
        <v>1</v>
      </c>
      <c r="C1477" s="0" t="n">
        <f aca="false">IF(A1477=0, B1477, 0)</f>
        <v>0</v>
      </c>
      <c r="D1477" s="5" t="n">
        <f aca="false">IF(A1477=1, B1477, 0)</f>
        <v>1</v>
      </c>
    </row>
    <row r="1478" customFormat="false" ht="12.8" hidden="false" customHeight="false" outlineLevel="0" collapsed="false">
      <c r="A1478" s="3" t="n">
        <v>1</v>
      </c>
      <c r="B1478" s="4" t="n">
        <v>1</v>
      </c>
      <c r="C1478" s="0" t="n">
        <f aca="false">IF(A1478=0, B1478, 0)</f>
        <v>0</v>
      </c>
      <c r="D1478" s="5" t="n">
        <f aca="false">IF(A1478=1, B1478, 0)</f>
        <v>1</v>
      </c>
    </row>
    <row r="1479" customFormat="false" ht="12.8" hidden="false" customHeight="false" outlineLevel="0" collapsed="false">
      <c r="A1479" s="3" t="n">
        <v>1</v>
      </c>
      <c r="B1479" s="4" t="n">
        <v>1</v>
      </c>
      <c r="C1479" s="0" t="n">
        <f aca="false">IF(A1479=0, B1479, 0)</f>
        <v>0</v>
      </c>
      <c r="D1479" s="5" t="n">
        <f aca="false">IF(A1479=1, B1479, 0)</f>
        <v>1</v>
      </c>
    </row>
    <row r="1480" customFormat="false" ht="12.8" hidden="false" customHeight="false" outlineLevel="0" collapsed="false">
      <c r="A1480" s="3" t="n">
        <v>1</v>
      </c>
      <c r="B1480" s="4" t="n">
        <v>1</v>
      </c>
      <c r="C1480" s="0" t="n">
        <f aca="false">IF(A1480=0, B1480, 0)</f>
        <v>0</v>
      </c>
      <c r="D1480" s="5" t="n">
        <f aca="false">IF(A1480=1, B1480, 0)</f>
        <v>1</v>
      </c>
    </row>
    <row r="1481" customFormat="false" ht="12.8" hidden="false" customHeight="false" outlineLevel="0" collapsed="false">
      <c r="A1481" s="3" t="n">
        <v>1</v>
      </c>
      <c r="B1481" s="4" t="n">
        <v>1</v>
      </c>
      <c r="C1481" s="0" t="n">
        <f aca="false">IF(A1481=0, B1481, 0)</f>
        <v>0</v>
      </c>
      <c r="D1481" s="5" t="n">
        <f aca="false">IF(A1481=1, B1481, 0)</f>
        <v>1</v>
      </c>
    </row>
    <row r="1482" customFormat="false" ht="12.8" hidden="false" customHeight="false" outlineLevel="0" collapsed="false">
      <c r="A1482" s="3" t="n">
        <v>1</v>
      </c>
      <c r="B1482" s="4" t="n">
        <v>1</v>
      </c>
      <c r="C1482" s="0" t="n">
        <f aca="false">IF(A1482=0, B1482, 0)</f>
        <v>0</v>
      </c>
      <c r="D1482" s="5" t="n">
        <f aca="false">IF(A1482=1, B1482, 0)</f>
        <v>1</v>
      </c>
    </row>
    <row r="1483" customFormat="false" ht="12.8" hidden="false" customHeight="false" outlineLevel="0" collapsed="false">
      <c r="A1483" s="3" t="n">
        <v>1</v>
      </c>
      <c r="B1483" s="4" t="n">
        <v>1</v>
      </c>
      <c r="C1483" s="0" t="n">
        <f aca="false">IF(A1483=0, B1483, 0)</f>
        <v>0</v>
      </c>
      <c r="D1483" s="5" t="n">
        <f aca="false">IF(A1483=1, B1483, 0)</f>
        <v>1</v>
      </c>
    </row>
    <row r="1484" customFormat="false" ht="12.8" hidden="false" customHeight="false" outlineLevel="0" collapsed="false">
      <c r="A1484" s="3" t="n">
        <v>1</v>
      </c>
      <c r="B1484" s="4" t="n">
        <v>1</v>
      </c>
      <c r="C1484" s="0" t="n">
        <f aca="false">IF(A1484=0, B1484, 0)</f>
        <v>0</v>
      </c>
      <c r="D1484" s="5" t="n">
        <f aca="false">IF(A1484=1, B1484, 0)</f>
        <v>1</v>
      </c>
    </row>
    <row r="1485" customFormat="false" ht="12.8" hidden="false" customHeight="false" outlineLevel="0" collapsed="false">
      <c r="A1485" s="3" t="n">
        <v>1</v>
      </c>
      <c r="B1485" s="4" t="n">
        <v>1</v>
      </c>
      <c r="C1485" s="0" t="n">
        <f aca="false">IF(A1485=0, B1485, 0)</f>
        <v>0</v>
      </c>
      <c r="D1485" s="5" t="n">
        <f aca="false">IF(A1485=1, B1485, 0)</f>
        <v>1</v>
      </c>
    </row>
    <row r="1486" customFormat="false" ht="12.8" hidden="false" customHeight="false" outlineLevel="0" collapsed="false">
      <c r="A1486" s="3" t="n">
        <v>0</v>
      </c>
      <c r="B1486" s="4" t="n">
        <v>1</v>
      </c>
      <c r="C1486" s="5" t="n">
        <f aca="false">IF(A1486=0, B1486, 0)</f>
        <v>1</v>
      </c>
      <c r="D1486" s="5" t="n">
        <f aca="false">IF(A1486=1, B1486, 0)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2019-11-05T10:33:59Z</dcterms:created>
  <dc:creator>Victor Roth Cardoso</dc:creator>
  <dc:description/>
  <dc:language>en-GB</dc:language>
  <cp:lastModifiedBy>Victor Roth Cardoso</cp:lastModifiedBy>
  <dcterms:modified xsi:type="dcterms:W3CDTF">2019-11-05T11:20:06Z</dcterms:modified>
  <cp:revision>5</cp:revision>
  <dc:subject/>
  <dc:title/>
</cp:coreProperties>
</file>