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14"/>
</calcChain>
</file>

<file path=xl/sharedStrings.xml><?xml version="1.0" encoding="utf-8"?>
<sst xmlns="http://schemas.openxmlformats.org/spreadsheetml/2006/main" count="49" uniqueCount="45">
  <si>
    <t>Manufacturer</t>
  </si>
  <si>
    <t>Sullins Connector Solutions</t>
  </si>
  <si>
    <t>PPPC172LJBN-RC</t>
  </si>
  <si>
    <t>Lite-On Inc</t>
  </si>
  <si>
    <t>Panasonic Electronic Components</t>
  </si>
  <si>
    <t>ECA-1HM100</t>
  </si>
  <si>
    <t>Stackpole Electronics Inc</t>
  </si>
  <si>
    <t>Item #</t>
  </si>
  <si>
    <t>Qty</t>
  </si>
  <si>
    <t>Ref Des</t>
  </si>
  <si>
    <t>Mfg Part #</t>
  </si>
  <si>
    <t>Dist. Part #</t>
  </si>
  <si>
    <t>Description</t>
  </si>
  <si>
    <t>Package</t>
  </si>
  <si>
    <t>Type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</si>
  <si>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</si>
  <si>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</si>
  <si>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</si>
  <si>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</si>
  <si>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</si>
  <si>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</si>
  <si>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S5570-ND</t>
  </si>
  <si>
    <t>CONN FMALE 34POS DL .1" R/A GOLD</t>
  </si>
  <si>
    <t>C1</t>
  </si>
  <si>
    <t>P5178-ND</t>
  </si>
  <si>
    <t>CAP ALUM 10UF 50V 20% RADIAL</t>
  </si>
  <si>
    <t>Radial, Can</t>
  </si>
  <si>
    <t>R1</t>
  </si>
  <si>
    <t>Axial</t>
  </si>
  <si>
    <t>3386F-103TLF-ND</t>
  </si>
  <si>
    <t>Bourns Inc.</t>
  </si>
  <si>
    <t>3386F-1-103TLF</t>
  </si>
  <si>
    <t>TRIMMER 10K OHM 0.5W PC PIN</t>
  </si>
  <si>
    <t>RV1</t>
  </si>
  <si>
    <t>Through Hole</t>
  </si>
  <si>
    <t>160-2013-5-ND</t>
  </si>
  <si>
    <t>LTS-6460G</t>
  </si>
  <si>
    <t>DISPLAY 1DGT GREEN 0.56" CA</t>
  </si>
  <si>
    <t>Header</t>
  </si>
  <si>
    <t>10-DIP</t>
  </si>
  <si>
    <t>MXP1</t>
  </si>
  <si>
    <t>SEG1</t>
  </si>
  <si>
    <t>CF14JT200K</t>
  </si>
  <si>
    <t>CF14JT200KCT-ND</t>
  </si>
  <si>
    <t>RES 200K OHM 1/4W 5% CARBON FILM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</si>
</sst>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Lite-On.page?lang=en" TargetMode="External"/><Relationship Id="rId2" Type="http://schemas.openxmlformats.org/officeDocument/2006/relationships/hyperlink" Target="http://digikey.com/Suppliers/us/Stackpole-Electronics.page?lang=en" TargetMode="External"/><Relationship Id="rId1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E14" sqref="E14"/>
    </sheetView>
  </sheetViews>
  <sheetFormatPr defaultRowHeight="15"/>
  <cols>
    <col min="1" max="1" width="6.5703125" bestFit="1" customWidth="1"/>
    <col min="2" max="2" width="4.140625" bestFit="1" customWidth="1"/>
    <col min="3" max="3" width="11.28515625" bestFit="1" customWidth="1"/>
    <col min="4" max="4" width="31.42578125" bestFit="1" customWidth="1"/>
    <col min="5" max="5" width="15.85546875" bestFit="1" customWidth="1"/>
    <col min="6" max="6" width="16.7109375" bestFit="1" customWidth="1"/>
    <col min="7" max="7" width="34" bestFit="1" customWidth="1"/>
    <col min="8" max="8" width="23.42578125" bestFit="1" customWidth="1"/>
    <col min="9" max="9" width="24.42578125" bestFit="1" customWidth="1"/>
  </cols>
  <sheetData>
    <row r="1" spans="1:9">
      <c r="A1" s="1" t="s">
        <v>7</v>
      </c>
      <c r="B1" s="1" t="s">
        <v>8</v>
      </c>
      <c r="C1" s="1" t="s">
        <v>9</v>
      </c>
      <c r="D1" s="1" t="s">
        <v>0</v>
      </c>
      <c r="E1" s="1" t="s">
        <v>10</v>
      </c>
      <c r="F1" s="1" t="s">
        <v>11</v>
      </c>
      <c r="G1" s="1" t="s">
        <v>12</v>
      </c>
      <c r="H1" s="2" t="s">
        <v>13</v>
      </c>
      <c r="I1" s="3" t="s">
        <v>14</v>
      </c>
    </row>
    <row r="2" spans="1:9">
      <c r="A2" s="4"/>
      <c r="B2" s="4"/>
      <c r="C2" s="4"/>
      <c r="D2" s="4"/>
      <c r="E2" s="4"/>
      <c r="F2" s="4"/>
      <c r="G2" s="4"/>
      <c r="H2" s="5"/>
    </row>
    <row r="3" spans="1:9">
      <c r="A3" s="4">
        <v>1</v>
      </c>
      <c r="B3" s="4">
        <v>1</v>
      </c>
      <c r="C3" t="s">
        <v>40</v>
      </c>
      <c r="D3" t="s">
        <v>1</v>
      </c>
      <c r="E3" t="s">
        <v>2</v>
      </c>
      <c r="F3" t="s">
        <v>21</v>
      </c>
      <c r="G3" t="s">
        <v>22</v>
      </c>
      <c r="H3" t="s">
        <v>38</v>
      </c>
      <c r="I3" t="s">
        <v>34</v>
      </c>
    </row>
    <row r="4" spans="1:9">
      <c r="A4" s="4">
        <v>2</v>
      </c>
      <c r="B4" s="4">
        <v>1</v>
      </c>
      <c r="C4" s="6" t="s">
        <v>23</v>
      </c>
      <c r="D4" t="s">
        <v>4</v>
      </c>
      <c r="E4" t="s">
        <v>5</v>
      </c>
      <c r="F4" t="s">
        <v>24</v>
      </c>
      <c r="G4" t="s">
        <v>25</v>
      </c>
      <c r="H4" t="s">
        <v>26</v>
      </c>
      <c r="I4" t="s">
        <v>34</v>
      </c>
    </row>
    <row r="5" spans="1:9">
      <c r="A5" s="14">
        <v>3</v>
      </c>
      <c r="B5" s="14">
        <v>1</v>
      </c>
      <c r="C5" s="15" t="s">
        <v>27</v>
      </c>
      <c r="D5" s="16" t="s">
        <v>6</v>
      </c>
      <c r="E5" s="16" t="s">
        <v>42</v>
      </c>
      <c r="F5" s="16" t="s">
        <v>43</v>
      </c>
      <c r="G5" s="16" t="s">
        <v>44</v>
      </c>
      <c r="H5" s="16" t="s">
        <v>28</v>
      </c>
      <c r="I5" s="16" t="s">
        <v>34</v>
      </c>
    </row>
    <row r="6" spans="1:9">
      <c r="A6" s="4">
        <v>4</v>
      </c>
      <c r="B6" s="4">
        <v>1</v>
      </c>
      <c r="C6" s="7" t="s">
        <v>33</v>
      </c>
      <c r="D6" t="s">
        <v>30</v>
      </c>
      <c r="E6" t="s">
        <v>31</v>
      </c>
      <c r="F6" t="s">
        <v>29</v>
      </c>
      <c r="G6" t="s">
        <v>32</v>
      </c>
      <c r="I6" t="s">
        <v>34</v>
      </c>
    </row>
    <row r="7" spans="1:9">
      <c r="A7" s="4">
        <v>5</v>
      </c>
      <c r="B7" s="4">
        <v>1</v>
      </c>
      <c r="C7" s="7" t="s">
        <v>41</v>
      </c>
      <c r="D7" t="s">
        <v>3</v>
      </c>
      <c r="E7" t="s">
        <v>36</v>
      </c>
      <c r="F7" t="s">
        <v>35</v>
      </c>
      <c r="G7" t="s">
        <v>37</v>
      </c>
      <c r="H7" t="s">
        <v>39</v>
      </c>
      <c r="I7" t="s">
        <v>34</v>
      </c>
    </row>
    <row r="8" spans="1:9">
      <c r="A8" s="4"/>
      <c r="B8" s="4"/>
      <c r="C8" s="5"/>
      <c r="D8" s="5"/>
      <c r="E8" s="5"/>
      <c r="H8" s="5"/>
    </row>
    <row r="9" spans="1:9" ht="15.75" thickBot="1">
      <c r="B9" s="4"/>
      <c r="H9" s="5"/>
    </row>
    <row r="10" spans="1:9">
      <c r="B10" s="4"/>
      <c r="G10" s="12" t="s">
        <v>15</v>
      </c>
      <c r="H10" s="13"/>
    </row>
    <row r="11" spans="1:9">
      <c r="B11" s="4"/>
      <c r="G11" s="8" t="s">
        <v>16</v>
      </c>
      <c r="H11" s="9">
        <v>5</v>
      </c>
    </row>
    <row r="12" spans="1:9">
      <c r="B12" s="4"/>
      <c r="G12" s="8" t="s">
        <v>17</v>
      </c>
      <c r="H12" s="9">
        <v>0</v>
      </c>
    </row>
    <row r="13" spans="1:9">
      <c r="B13" s="4"/>
      <c r="G13" s="8" t="s">
        <v>18</v>
      </c>
      <c r="H13" s="9">
        <v>5</v>
      </c>
    </row>
    <row r="14" spans="1:9">
      <c r="B14" s="4"/>
      <c r="G14" s="8" t="s">
        <v>19</v>
      </c>
      <c r="H14" s="9">
        <f>SUMIF($I$8:$I$16, "fine pitch", $B$8:$B$16)</f>
        <v>0</v>
      </c>
    </row>
    <row r="15" spans="1:9" ht="15.75" thickBot="1">
      <c r="B15" s="4"/>
      <c r="G15" s="10" t="s">
        <v>20</v>
      </c>
      <c r="H15" s="11">
        <f>SUMIF($I$8:$I$16, "bga", $B$8:$B$16)</f>
        <v>0</v>
      </c>
    </row>
  </sheetData>
  <mergeCells count="1">
    <mergeCell ref="G10:H10"/>
  </mergeCells>
  <hyperlinks>
    <hyperlink ref="D4" r:id="rId1" display="http://digikey.com/Suppliers/us/Panasonic-Electronic-Components.page?lang=en"/>
    <hyperlink ref="D5" r:id="rId2" display="http://digikey.com/Suppliers/us/Stackpole-Electronics.page?lang=en"/>
    <hyperlink ref="D7" r:id="rId3" display="http://digikey.com/Suppliers/us/Lite-On.page?lang=en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Kristoff</dc:creator>
  <cp:lastModifiedBy>Sam Kristoff</cp:lastModifiedBy>
  <dcterms:created xsi:type="dcterms:W3CDTF">2014-03-03T14:25:53Z</dcterms:created>
  <dcterms:modified xsi:type="dcterms:W3CDTF">2014-04-07T18:16:38Z</dcterms:modified>
</cp:coreProperties>
</file>