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ew\Desktop\Uni\CC3501\Assignment\CC3501\CC3501-Assignment\"/>
    </mc:Choice>
  </mc:AlternateContent>
  <xr:revisionPtr revIDLastSave="0" documentId="13_ncr:1_{B761583B-5DA9-481A-90DC-36C763EEB916}" xr6:coauthVersionLast="45" xr6:coauthVersionMax="45" xr10:uidLastSave="{00000000-0000-0000-0000-000000000000}"/>
  <bookViews>
    <workbookView xWindow="3075" yWindow="3075" windowWidth="21600" windowHeight="11385" xr2:uid="{5D842CDA-BA71-4DDE-9DAF-4FF86ED8CE9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3" i="1"/>
  <c r="G12" i="1"/>
  <c r="G13" i="1"/>
  <c r="G11" i="1"/>
  <c r="G10" i="1"/>
  <c r="G9" i="1"/>
  <c r="G8" i="1" l="1"/>
  <c r="G7" i="1"/>
  <c r="G6" i="1"/>
  <c r="G5" i="1"/>
  <c r="G4" i="1"/>
</calcChain>
</file>

<file path=xl/sharedStrings.xml><?xml version="1.0" encoding="utf-8"?>
<sst xmlns="http://schemas.openxmlformats.org/spreadsheetml/2006/main" count="48" uniqueCount="46">
  <si>
    <t>Manufacturer No.</t>
  </si>
  <si>
    <t>Description</t>
  </si>
  <si>
    <t>Element 14 Code</t>
  </si>
  <si>
    <t>Quantity</t>
  </si>
  <si>
    <t>Price $</t>
  </si>
  <si>
    <t>CR-2032/BS</t>
  </si>
  <si>
    <t>Battery, 3 V, 2032, Lithium Manganese Dioxide</t>
  </si>
  <si>
    <t>LSM9DS1TR</t>
  </si>
  <si>
    <t>IMU ACCEL/GYRO/MAG I2C/SPI 24LGA</t>
  </si>
  <si>
    <t>Digikey Code</t>
  </si>
  <si>
    <t>497-14946-1-ND</t>
  </si>
  <si>
    <t>N/A</t>
  </si>
  <si>
    <t>NCP718ASN330T1G</t>
  </si>
  <si>
    <t>Fixed LDO Voltage Regulator</t>
  </si>
  <si>
    <t>2410SFV1.00FM/125-2</t>
  </si>
  <si>
    <t>Fuse, Surface Mount, 1 A, 2410 Series</t>
  </si>
  <si>
    <t>JS202011JAQN</t>
  </si>
  <si>
    <t>Slide Switch, Subminiature</t>
  </si>
  <si>
    <r>
      <t>LDO,</t>
    </r>
    <r>
      <rPr>
        <sz val="10"/>
        <color rgb="FF757575"/>
        <rFont val="Arial"/>
        <family val="2"/>
      </rPr>
      <t> FIXED, 3.3V</t>
    </r>
  </si>
  <si>
    <t>GP11MSABE</t>
  </si>
  <si>
    <r>
      <t>Pushbutton Switch,</t>
    </r>
    <r>
      <rPr>
        <sz val="10"/>
        <color rgb="FF757575"/>
        <rFont val="Arial"/>
        <family val="2"/>
      </rPr>
      <t> Standard, GP Series</t>
    </r>
  </si>
  <si>
    <t>2435341RL</t>
  </si>
  <si>
    <t>MCP73831T-2ACI/OT </t>
  </si>
  <si>
    <t>Battery Charger for 1 Cell of Li-Ion</t>
  </si>
  <si>
    <t>BKP1005EM331-T</t>
  </si>
  <si>
    <r>
      <t>FERRITE BEAD,</t>
    </r>
    <r>
      <rPr>
        <sz val="10"/>
        <color rgb="FF757575"/>
        <rFont val="Arial"/>
        <family val="2"/>
      </rPr>
      <t> 330 OHM, 0.8A, 0402</t>
    </r>
  </si>
  <si>
    <t>1042P</t>
  </si>
  <si>
    <r>
      <t>BATTERY HOLDER,</t>
    </r>
    <r>
      <rPr>
        <sz val="10"/>
        <color rgb="FF757575"/>
        <rFont val="Arial"/>
        <family val="2"/>
      </rPr>
      <t> 18650, SMD</t>
    </r>
  </si>
  <si>
    <t>CJS-1200TB</t>
  </si>
  <si>
    <r>
      <t>Slide Switch,</t>
    </r>
    <r>
      <rPr>
        <sz val="10"/>
        <color rgb="FF757575"/>
        <rFont val="Arial"/>
        <family val="2"/>
      </rPr>
      <t> SPDT, On-On, Surface Mount, CJS Series, 100 mA</t>
    </r>
  </si>
  <si>
    <t>RN4871-I/RM130</t>
  </si>
  <si>
    <r>
      <t>Bluetooth 4.2,</t>
    </r>
    <r>
      <rPr>
        <sz val="10"/>
        <color rgb="FF757575"/>
        <rFont val="Arial"/>
        <family val="2"/>
      </rPr>
      <t> 1.9V to 3.6V Supply, RN4871 Series Range</t>
    </r>
  </si>
  <si>
    <t>ABM3B-8.000MHZ-B2-T.</t>
  </si>
  <si>
    <r>
      <t>CRYSTAL,</t>
    </r>
    <r>
      <rPr>
        <sz val="10"/>
        <color rgb="FF757575"/>
        <rFont val="Arial"/>
        <family val="2"/>
      </rPr>
      <t> 8MHZ</t>
    </r>
  </si>
  <si>
    <t>EVQPE104K</t>
  </si>
  <si>
    <r>
      <t>Tactile Switch,</t>
    </r>
    <r>
      <rPr>
        <sz val="10"/>
        <color rgb="FF757575"/>
        <rFont val="Arial"/>
        <family val="2"/>
      </rPr>
      <t> EVQPE Series</t>
    </r>
  </si>
  <si>
    <t>GSOT05C-GS08</t>
  </si>
  <si>
    <t>TVS DIODE ARRAY</t>
  </si>
  <si>
    <t>67503-1020</t>
  </si>
  <si>
    <r>
      <t>USB Connector,</t>
    </r>
    <r>
      <rPr>
        <sz val="10"/>
        <color rgb="FF757575"/>
        <rFont val="Arial"/>
        <family val="2"/>
      </rPr>
      <t> Mini USB Type B</t>
    </r>
  </si>
  <si>
    <t>HSMG-C190</t>
  </si>
  <si>
    <r>
      <t>LED,</t>
    </r>
    <r>
      <rPr>
        <sz val="10"/>
        <color rgb="FF757575"/>
        <rFont val="Arial"/>
        <family val="2"/>
      </rPr>
      <t> Green, SMD</t>
    </r>
  </si>
  <si>
    <t>HSMH-C190</t>
  </si>
  <si>
    <t>LED, Red, SMD</t>
  </si>
  <si>
    <t>MCP111T-240E/TT</t>
  </si>
  <si>
    <r>
      <t>Voltage Detector,</t>
    </r>
    <r>
      <rPr>
        <sz val="10"/>
        <color rgb="FF757575"/>
        <rFont val="Arial"/>
        <family val="2"/>
      </rPr>
      <t> Active-Low Reset, 1V-5.5Vin, SOT-23B3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</si>
</sst>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7"/>
      <color rgb="FF333333"/>
      <name val="Verdana"/>
      <family val="2"/>
    </font>
    <font>
      <sz val="9"/>
      <color rgb="FF333333"/>
      <name val="Verdana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333333"/>
      <name val="Times New Roman"/>
      <family val="1"/>
    </font>
    <font>
      <sz val="10"/>
      <color rgb="FF333333"/>
      <name val="Verdana"/>
      <family val="2"/>
    </font>
    <font>
      <sz val="11"/>
      <color rgb="FF000000"/>
      <name val="Arial"/>
      <family val="2"/>
    </font>
    <font>
      <b/>
      <sz val="9"/>
      <color rgb="FF44444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444444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757575"/>
      <name val="Arial"/>
      <family val="2"/>
    </font>
    <font>
      <b/>
      <sz val="13.2"/>
      <color rgb="FF333333"/>
      <name val="Arial"/>
      <family val="2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2CCCE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5" fillId="0" borderId="0" xfId="0" applyFont="1"/>
    <xf numFmtId="0" fontId="20" fillId="0" borderId="2" xfId="0" applyFont="1" applyBorder="1" applyAlignment="1">
      <alignment vertical="top"/>
    </xf>
    <xf numFmtId="0" fontId="2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7425-F6AF-4800-AAE4-973BDF8CADFF}">
  <dimension ref="A1:G25"/>
  <sheetViews>
    <sheetView tabSelected="1" topLeftCell="B1" zoomScale="85" zoomScaleNormal="85" workbookViewId="0">
      <selection activeCell="D12" sqref="D12"/>
    </sheetView>
  </sheetViews>
  <sheetFormatPr defaultRowHeight="15" x14ac:dyDescent="0.25"/>
  <cols>
    <col min="1" max="1" width="28.7109375" customWidth="1"/>
    <col min="2" max="2" width="38.7109375" customWidth="1"/>
    <col min="3" max="4" width="57.140625" customWidth="1"/>
    <col min="5" max="5" width="46.85546875" customWidth="1"/>
  </cols>
  <sheetData>
    <row r="1" spans="1:7" ht="15.75" thickBot="1" x14ac:dyDescent="0.3">
      <c r="A1" s="1" t="s">
        <v>0</v>
      </c>
      <c r="B1" s="1" t="s">
        <v>1</v>
      </c>
      <c r="C1" s="2" t="s">
        <v>2</v>
      </c>
      <c r="D1" s="2" t="s">
        <v>9</v>
      </c>
      <c r="E1" s="2" t="s">
        <v>3</v>
      </c>
      <c r="F1" s="8" t="s">
        <v>4</v>
      </c>
    </row>
    <row r="2" spans="1:7" x14ac:dyDescent="0.25">
      <c r="A2" s="4"/>
      <c r="B2" s="9"/>
      <c r="C2" s="11"/>
      <c r="D2" s="13"/>
      <c r="E2" s="14"/>
      <c r="F2" s="3"/>
      <c r="G2" s="3"/>
    </row>
    <row r="3" spans="1:7" ht="18" x14ac:dyDescent="0.25">
      <c r="A3" s="20" t="s">
        <v>26</v>
      </c>
      <c r="B3" s="5" t="s">
        <v>27</v>
      </c>
      <c r="C3" s="6">
        <v>2674338</v>
      </c>
      <c r="D3" s="13"/>
      <c r="E3" s="14">
        <v>1</v>
      </c>
      <c r="F3" s="3">
        <v>4.6399999999999997</v>
      </c>
      <c r="G3" s="3">
        <f t="shared" ref="G2:G21" si="0" xml:space="preserve"> E3*F3</f>
        <v>4.6399999999999997</v>
      </c>
    </row>
    <row r="4" spans="1:7" x14ac:dyDescent="0.25">
      <c r="A4" s="15" t="s">
        <v>5</v>
      </c>
      <c r="B4" s="10" t="s">
        <v>6</v>
      </c>
      <c r="C4" s="12">
        <v>521959001</v>
      </c>
      <c r="D4" s="13" t="s">
        <v>11</v>
      </c>
      <c r="E4" s="14">
        <v>6</v>
      </c>
      <c r="F4" s="3">
        <v>1.08</v>
      </c>
      <c r="G4" s="3">
        <f t="shared" si="0"/>
        <v>6.48</v>
      </c>
    </row>
    <row r="5" spans="1:7" x14ac:dyDescent="0.25">
      <c r="A5" s="19" t="s">
        <v>7</v>
      </c>
      <c r="B5" s="18" t="s">
        <v>8</v>
      </c>
      <c r="C5" s="13" t="s">
        <v>11</v>
      </c>
      <c r="D5" s="16" t="s">
        <v>10</v>
      </c>
      <c r="E5" s="14">
        <v>2</v>
      </c>
      <c r="F5" s="3">
        <v>8.8800000000000008</v>
      </c>
      <c r="G5" s="3">
        <f t="shared" si="0"/>
        <v>17.760000000000002</v>
      </c>
    </row>
    <row r="6" spans="1:7" x14ac:dyDescent="0.25">
      <c r="A6" s="15" t="s">
        <v>12</v>
      </c>
      <c r="B6" s="5" t="s">
        <v>13</v>
      </c>
      <c r="C6" s="7">
        <v>2981162</v>
      </c>
      <c r="D6" s="3"/>
      <c r="E6" s="14">
        <v>4</v>
      </c>
      <c r="F6" s="3">
        <v>0.54800000000000004</v>
      </c>
      <c r="G6" s="3">
        <f t="shared" si="0"/>
        <v>2.1920000000000002</v>
      </c>
    </row>
    <row r="7" spans="1:7" x14ac:dyDescent="0.25">
      <c r="A7" s="15" t="s">
        <v>14</v>
      </c>
      <c r="B7" s="17" t="s">
        <v>15</v>
      </c>
      <c r="C7" s="6">
        <v>1885105</v>
      </c>
      <c r="D7" s="3"/>
      <c r="E7" s="14">
        <v>3</v>
      </c>
      <c r="F7" s="3">
        <v>1.37</v>
      </c>
      <c r="G7" s="3">
        <f t="shared" si="0"/>
        <v>4.1100000000000003</v>
      </c>
    </row>
    <row r="8" spans="1:7" x14ac:dyDescent="0.25">
      <c r="A8" s="15" t="s">
        <v>16</v>
      </c>
      <c r="B8" s="3" t="s">
        <v>17</v>
      </c>
      <c r="C8" s="6">
        <v>2931765</v>
      </c>
      <c r="D8" s="3"/>
      <c r="E8" s="3">
        <v>3</v>
      </c>
      <c r="F8" s="3">
        <v>0.77400000000000002</v>
      </c>
      <c r="G8" s="3">
        <f t="shared" si="0"/>
        <v>2.3220000000000001</v>
      </c>
    </row>
    <row r="9" spans="1:7" x14ac:dyDescent="0.25">
      <c r="A9" s="22" t="s">
        <v>12</v>
      </c>
      <c r="B9" s="5" t="s">
        <v>18</v>
      </c>
      <c r="C9" s="6">
        <v>3280611</v>
      </c>
      <c r="D9" s="3"/>
      <c r="E9" s="3">
        <v>2</v>
      </c>
      <c r="F9" s="3">
        <v>0.54300000000000004</v>
      </c>
      <c r="G9" s="3">
        <f t="shared" si="0"/>
        <v>1.0860000000000001</v>
      </c>
    </row>
    <row r="10" spans="1:7" ht="18" x14ac:dyDescent="0.25">
      <c r="A10" s="20" t="s">
        <v>19</v>
      </c>
      <c r="B10" s="5" t="s">
        <v>20</v>
      </c>
      <c r="C10" s="6" t="s">
        <v>21</v>
      </c>
      <c r="D10" s="3"/>
      <c r="E10" s="3">
        <v>1</v>
      </c>
      <c r="F10" s="3">
        <v>10.56</v>
      </c>
      <c r="G10" s="3">
        <f t="shared" si="0"/>
        <v>10.56</v>
      </c>
    </row>
    <row r="11" spans="1:7" ht="17.25" x14ac:dyDescent="0.25">
      <c r="A11" s="24" t="s">
        <v>22</v>
      </c>
      <c r="B11" s="5" t="s">
        <v>23</v>
      </c>
      <c r="C11" s="6">
        <v>1332158</v>
      </c>
      <c r="D11" s="3"/>
      <c r="E11" s="3">
        <v>3</v>
      </c>
      <c r="F11" s="3">
        <v>0.82199999999999995</v>
      </c>
      <c r="G11" s="3">
        <f t="shared" si="0"/>
        <v>2.4659999999999997</v>
      </c>
    </row>
    <row r="12" spans="1:7" ht="18" x14ac:dyDescent="0.25">
      <c r="A12" s="20" t="s">
        <v>28</v>
      </c>
      <c r="B12" s="5" t="s">
        <v>29</v>
      </c>
      <c r="C12" s="25">
        <v>2854738</v>
      </c>
      <c r="D12" s="3"/>
      <c r="E12" s="3">
        <v>1</v>
      </c>
      <c r="F12" s="3">
        <v>1.3</v>
      </c>
      <c r="G12" s="3">
        <f t="shared" si="0"/>
        <v>1.3</v>
      </c>
    </row>
    <row r="13" spans="1:7" ht="18" x14ac:dyDescent="0.25">
      <c r="A13" s="20" t="s">
        <v>24</v>
      </c>
      <c r="B13" s="5" t="s">
        <v>25</v>
      </c>
      <c r="C13" s="25">
        <v>2860447</v>
      </c>
      <c r="D13" s="3"/>
      <c r="E13" s="3">
        <v>3</v>
      </c>
      <c r="F13" s="3">
        <v>0.14699999999999999</v>
      </c>
      <c r="G13" s="3">
        <f t="shared" si="0"/>
        <v>0.44099999999999995</v>
      </c>
    </row>
    <row r="14" spans="1:7" ht="18" x14ac:dyDescent="0.25">
      <c r="A14" s="20" t="s">
        <v>30</v>
      </c>
      <c r="B14" s="5" t="s">
        <v>31</v>
      </c>
      <c r="C14" s="25">
        <v>2907905</v>
      </c>
      <c r="D14" s="3"/>
      <c r="E14" s="3">
        <v>1</v>
      </c>
      <c r="F14" s="3">
        <v>10.31</v>
      </c>
      <c r="G14" s="3">
        <f t="shared" si="0"/>
        <v>10.31</v>
      </c>
    </row>
    <row r="15" spans="1:7" ht="15.75" x14ac:dyDescent="0.25">
      <c r="A15" s="21" t="s">
        <v>32</v>
      </c>
      <c r="B15" s="5" t="s">
        <v>33</v>
      </c>
      <c r="C15" s="25">
        <v>2368190</v>
      </c>
      <c r="D15" s="3"/>
      <c r="E15" s="3">
        <v>2</v>
      </c>
      <c r="F15" s="3">
        <v>1.39</v>
      </c>
      <c r="G15" s="3">
        <f t="shared" si="0"/>
        <v>2.78</v>
      </c>
    </row>
    <row r="16" spans="1:7" ht="18" x14ac:dyDescent="0.25">
      <c r="A16" s="20" t="s">
        <v>34</v>
      </c>
      <c r="B16" s="5" t="s">
        <v>35</v>
      </c>
      <c r="C16" s="25">
        <v>2079522</v>
      </c>
      <c r="D16" s="3"/>
      <c r="E16" s="3">
        <v>1</v>
      </c>
      <c r="F16" s="3">
        <v>0.83199999999999996</v>
      </c>
      <c r="G16" s="3">
        <f t="shared" si="0"/>
        <v>0.83199999999999996</v>
      </c>
    </row>
    <row r="17" spans="1:7" ht="18" x14ac:dyDescent="0.25">
      <c r="A17" s="20" t="s">
        <v>36</v>
      </c>
      <c r="B17" s="5" t="s">
        <v>37</v>
      </c>
      <c r="C17" s="25">
        <v>2370275</v>
      </c>
      <c r="D17" s="3"/>
      <c r="E17" s="3">
        <v>2</v>
      </c>
      <c r="F17" s="3">
        <v>0.17299999999999999</v>
      </c>
      <c r="G17" s="3">
        <f t="shared" si="0"/>
        <v>0.34599999999999997</v>
      </c>
    </row>
    <row r="18" spans="1:7" ht="18" x14ac:dyDescent="0.25">
      <c r="A18" s="20" t="s">
        <v>38</v>
      </c>
      <c r="B18" s="5" t="s">
        <v>39</v>
      </c>
      <c r="C18" s="25">
        <v>1125348</v>
      </c>
      <c r="D18" s="3"/>
      <c r="E18" s="3">
        <v>2</v>
      </c>
      <c r="F18" s="3">
        <v>1.58</v>
      </c>
      <c r="G18" s="3">
        <f t="shared" si="0"/>
        <v>3.16</v>
      </c>
    </row>
    <row r="19" spans="1:7" ht="18" x14ac:dyDescent="0.25">
      <c r="A19" s="20" t="s">
        <v>40</v>
      </c>
      <c r="B19" s="5" t="s">
        <v>41</v>
      </c>
      <c r="C19" s="25">
        <v>2497374</v>
      </c>
      <c r="D19" s="3"/>
      <c r="E19" s="3">
        <v>4</v>
      </c>
      <c r="F19" s="3">
        <v>0.502</v>
      </c>
      <c r="G19" s="3">
        <f t="shared" si="0"/>
        <v>2.008</v>
      </c>
    </row>
    <row r="20" spans="1:7" ht="18" x14ac:dyDescent="0.25">
      <c r="A20" s="20" t="s">
        <v>42</v>
      </c>
      <c r="B20" s="3" t="s">
        <v>43</v>
      </c>
      <c r="C20" s="23">
        <v>2497373</v>
      </c>
      <c r="D20" s="3"/>
      <c r="E20" s="3">
        <v>2</v>
      </c>
      <c r="F20" s="3">
        <v>0.36299999999999999</v>
      </c>
      <c r="G20" s="3">
        <f t="shared" si="0"/>
        <v>0.72599999999999998</v>
      </c>
    </row>
    <row r="21" spans="1:7" ht="18" x14ac:dyDescent="0.25">
      <c r="A21" s="20" t="s">
        <v>44</v>
      </c>
      <c r="B21" s="5" t="s">
        <v>45</v>
      </c>
      <c r="C21" s="23">
        <v>1627192</v>
      </c>
      <c r="D21" s="3"/>
      <c r="E21" s="3">
        <v>3</v>
      </c>
      <c r="F21" s="3">
        <v>0.66</v>
      </c>
      <c r="G21" s="3">
        <f t="shared" si="0"/>
        <v>1.98</v>
      </c>
    </row>
    <row r="22" spans="1:7" x14ac:dyDescent="0.25">
      <c r="A22" s="3"/>
      <c r="B22" s="3"/>
      <c r="C22" s="3"/>
      <c r="D22" s="3"/>
      <c r="E22" s="3"/>
      <c r="F22" s="3"/>
      <c r="G22" s="3">
        <f>SUM(G2:G21)</f>
        <v>75.498999999999995</v>
      </c>
    </row>
    <row r="23" spans="1:7" x14ac:dyDescent="0.25">
      <c r="A23" s="3"/>
      <c r="B23" s="3"/>
      <c r="C23" s="3"/>
      <c r="D23" s="3"/>
      <c r="E23" s="3"/>
      <c r="F23" s="3"/>
      <c r="G23" s="3"/>
    </row>
    <row r="24" spans="1:7" x14ac:dyDescent="0.25">
      <c r="A24" s="3"/>
      <c r="B24" s="3"/>
      <c r="C24" s="3"/>
      <c r="D24" s="3"/>
      <c r="E24" s="3"/>
      <c r="F24" s="3"/>
      <c r="G24" s="3"/>
    </row>
    <row r="25" spans="1:7" x14ac:dyDescent="0.25">
      <c r="A25" s="3"/>
      <c r="B25" s="3"/>
      <c r="C25" s="3"/>
      <c r="D25" s="3"/>
      <c r="E25" s="3"/>
      <c r="F25" s="3"/>
      <c r="G25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Copnell</dc:creator>
  <cp:lastModifiedBy>Scott Stewart</cp:lastModifiedBy>
  <dcterms:created xsi:type="dcterms:W3CDTF">2020-09-04T04:23:03Z</dcterms:created>
  <dcterms:modified xsi:type="dcterms:W3CDTF">2020-09-18T02:19:14Z</dcterms:modified>
</cp:coreProperties>
</file>