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adfaz/other/platform/app/data/confessions/"/>
    </mc:Choice>
  </mc:AlternateContent>
  <bookViews>
    <workbookView xWindow="20" yWindow="460" windowWidth="33600" windowHeight="19500" tabRatio="500"/>
  </bookViews>
  <sheets>
    <sheet name="confessions.2017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K3" i="1" l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" i="1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4" i="1"/>
  <c r="DS5" i="1"/>
  <c r="DS3" i="1"/>
  <c r="DS2" i="1"/>
  <c r="EO9" i="1"/>
  <c r="DR9" i="1"/>
</calcChain>
</file>

<file path=xl/sharedStrings.xml><?xml version="1.0" encoding="utf-8"?>
<sst xmlns="http://schemas.openxmlformats.org/spreadsheetml/2006/main" count="1248" uniqueCount="1185">
  <si>
    <t>iso</t>
  </si>
  <si>
    <t>name_0</t>
  </si>
  <si>
    <t>id_1</t>
  </si>
  <si>
    <t>name_1</t>
  </si>
  <si>
    <t>id_2</t>
  </si>
  <si>
    <t>district</t>
  </si>
  <si>
    <t>sunni_2005</t>
  </si>
  <si>
    <t>sunni_2009</t>
  </si>
  <si>
    <t>sunni_2013</t>
  </si>
  <si>
    <t>shia_2005</t>
  </si>
  <si>
    <t>shia_2009</t>
  </si>
  <si>
    <t>shia_2013</t>
  </si>
  <si>
    <t>druze_2005</t>
  </si>
  <si>
    <t>druze_2009</t>
  </si>
  <si>
    <t>druze_2013</t>
  </si>
  <si>
    <t>evang_2005</t>
  </si>
  <si>
    <t>evang_2009</t>
  </si>
  <si>
    <t>evang_2013</t>
  </si>
  <si>
    <t>alawite_2005</t>
  </si>
  <si>
    <t>alawite_2009</t>
  </si>
  <si>
    <t>alawite_2013</t>
  </si>
  <si>
    <t>grkorth_2005</t>
  </si>
  <si>
    <t>grkorth_2009</t>
  </si>
  <si>
    <t>grkorth_2013</t>
  </si>
  <si>
    <t>maronite_2005</t>
  </si>
  <si>
    <t>maronite_2009</t>
  </si>
  <si>
    <t>maronite_2013</t>
  </si>
  <si>
    <t>grkcth_2005</t>
  </si>
  <si>
    <t>grkcth_2009</t>
  </si>
  <si>
    <t>grkcth_2013</t>
  </si>
  <si>
    <t>minorities_2005</t>
  </si>
  <si>
    <t>minorities_2009</t>
  </si>
  <si>
    <t>minorities_2013</t>
  </si>
  <si>
    <t>armorth_2005</t>
  </si>
  <si>
    <t>armorth_2009</t>
  </si>
  <si>
    <t>armorth_2013</t>
  </si>
  <si>
    <t>armcth_2005</t>
  </si>
  <si>
    <t>armcth_2009</t>
  </si>
  <si>
    <t>armcth_2013</t>
  </si>
  <si>
    <t>total_2005</t>
  </si>
  <si>
    <t>total_2009</t>
  </si>
  <si>
    <t>total_2013</t>
  </si>
  <si>
    <t>sunni_diff_1</t>
  </si>
  <si>
    <t>sunni_diff_2</t>
  </si>
  <si>
    <t>shia_diff_1</t>
  </si>
  <si>
    <t>shia_diff_2</t>
  </si>
  <si>
    <t>druze_diff_1</t>
  </si>
  <si>
    <t>druze_diff_2</t>
  </si>
  <si>
    <t>evang_diff_1</t>
  </si>
  <si>
    <t>evang_diff_2</t>
  </si>
  <si>
    <t>alawite_diff_1</t>
  </si>
  <si>
    <t>alawite_diff_2</t>
  </si>
  <si>
    <t>grkorth_diff_1</t>
  </si>
  <si>
    <t>grkorth_diff_2</t>
  </si>
  <si>
    <t>maronite_diff_1</t>
  </si>
  <si>
    <t>maronite_diff_2</t>
  </si>
  <si>
    <t>grkcth_diff_1</t>
  </si>
  <si>
    <t>grkcth_diff_2</t>
  </si>
  <si>
    <t>minorities_diff_1</t>
  </si>
  <si>
    <t>minorities_diff_2</t>
  </si>
  <si>
    <t>armorth_diff_1</t>
  </si>
  <si>
    <t>armorth_diff_2</t>
  </si>
  <si>
    <t>armcth_diff_1</t>
  </si>
  <si>
    <t>armcth_diff_2</t>
  </si>
  <si>
    <t>armorth_2014</t>
  </si>
  <si>
    <t>armcth_2014</t>
  </si>
  <si>
    <t>evang_2014</t>
  </si>
  <si>
    <t>druze_2014</t>
  </si>
  <si>
    <t>grkorth_2014</t>
  </si>
  <si>
    <t>grkcth_2014</t>
  </si>
  <si>
    <t>sunni_2014</t>
  </si>
  <si>
    <t>shia_2014</t>
  </si>
  <si>
    <t>alawite_2014</t>
  </si>
  <si>
    <t>maronite_2014</t>
  </si>
  <si>
    <t>minorities_2014</t>
  </si>
  <si>
    <t>total_2014</t>
  </si>
  <si>
    <t>armorth_diff_3</t>
  </si>
  <si>
    <t>armcth_diff_3</t>
  </si>
  <si>
    <t>evang_diff_3</t>
  </si>
  <si>
    <t>druze_diff_3</t>
  </si>
  <si>
    <t>grkorth_diff_3</t>
  </si>
  <si>
    <t>grkcth_diff_3</t>
  </si>
  <si>
    <t>sunni_diff_3</t>
  </si>
  <si>
    <t>shia_diff_3</t>
  </si>
  <si>
    <t>alawite_diff_3</t>
  </si>
  <si>
    <t>maronite_diff_3</t>
  </si>
  <si>
    <t>minorities_diff_3</t>
  </si>
  <si>
    <t>sunni_2015</t>
  </si>
  <si>
    <t>shia_2015</t>
  </si>
  <si>
    <t>alawite_2015</t>
  </si>
  <si>
    <t>druze_2015</t>
  </si>
  <si>
    <t>grkorth_2015</t>
  </si>
  <si>
    <t>grkcth_2015</t>
  </si>
  <si>
    <t>maronite_2015</t>
  </si>
  <si>
    <t>armorth_2015</t>
  </si>
  <si>
    <t>armcth_2015</t>
  </si>
  <si>
    <t>evang_2015</t>
  </si>
  <si>
    <t>minorities_2015</t>
  </si>
  <si>
    <t>total_2015</t>
  </si>
  <si>
    <t>armorth_diff_4</t>
  </si>
  <si>
    <t>armcth_diff_4</t>
  </si>
  <si>
    <t>evang_diff_4</t>
  </si>
  <si>
    <t>druze_diff_4</t>
  </si>
  <si>
    <t>grkorth_diff_4</t>
  </si>
  <si>
    <t>grkcth_diff_4</t>
  </si>
  <si>
    <t>sunni_diff_4</t>
  </si>
  <si>
    <t>shia_diff_4</t>
  </si>
  <si>
    <t>alawite_diff_4</t>
  </si>
  <si>
    <t>maronite_diff_4</t>
  </si>
  <si>
    <t>minorities_diff_4</t>
  </si>
  <si>
    <t>sunni_2016</t>
  </si>
  <si>
    <t>shia_2016</t>
  </si>
  <si>
    <t>alawite_2016</t>
  </si>
  <si>
    <t>druze_2016</t>
  </si>
  <si>
    <t>grkorth_2016</t>
  </si>
  <si>
    <t>grkcth_2016</t>
  </si>
  <si>
    <t>maronite_2016</t>
  </si>
  <si>
    <t>armorth_2016</t>
  </si>
  <si>
    <t>armcth_2016</t>
  </si>
  <si>
    <t>evang_2016</t>
  </si>
  <si>
    <t>minorities_2016</t>
  </si>
  <si>
    <t>total_2016</t>
  </si>
  <si>
    <t>armorth_diff_5</t>
  </si>
  <si>
    <t>armcth_diff_5</t>
  </si>
  <si>
    <t>evang_diff_5</t>
  </si>
  <si>
    <t>druze_diff_5</t>
  </si>
  <si>
    <t>grkorth_diff_5</t>
  </si>
  <si>
    <t>grkcth_diff_5</t>
  </si>
  <si>
    <t>sunni_diff_5</t>
  </si>
  <si>
    <t>shia_diff_5</t>
  </si>
  <si>
    <t>alawite_diff_5</t>
  </si>
  <si>
    <t>maronite_diff_5</t>
  </si>
  <si>
    <t>minorities_diff_5</t>
  </si>
  <si>
    <t>sunni_2017</t>
  </si>
  <si>
    <t>shia_2017</t>
  </si>
  <si>
    <t>alawite_2017</t>
  </si>
  <si>
    <t>druze_2017</t>
  </si>
  <si>
    <t>grkorth_2017</t>
  </si>
  <si>
    <t>grkcth_2017</t>
  </si>
  <si>
    <t>maronite_2017</t>
  </si>
  <si>
    <t>armorth_2017</t>
  </si>
  <si>
    <t>armcth_2017</t>
  </si>
  <si>
    <t>evang_2017</t>
  </si>
  <si>
    <t>minorities_2017</t>
  </si>
  <si>
    <t>total_2017</t>
  </si>
  <si>
    <t>armorth_diff_6</t>
  </si>
  <si>
    <t>armcth_diff_6</t>
  </si>
  <si>
    <t>evang_diff_6</t>
  </si>
  <si>
    <t>druze_diff_6</t>
  </si>
  <si>
    <t>grkorth_diff_6</t>
  </si>
  <si>
    <t>grkcth_diff_6</t>
  </si>
  <si>
    <t>sunni_diff_6</t>
  </si>
  <si>
    <t>shia_diff_6</t>
  </si>
  <si>
    <t>alawite_diff_6</t>
  </si>
  <si>
    <t>maronite_diff_6</t>
  </si>
  <si>
    <t>minorities_diff_6</t>
  </si>
  <si>
    <t>armorth_diff_7</t>
  </si>
  <si>
    <t>armcth_diff_7</t>
  </si>
  <si>
    <t>evang_diff_7</t>
  </si>
  <si>
    <t>druze_diff_7</t>
  </si>
  <si>
    <t>grkorth_diff_7</t>
  </si>
  <si>
    <t>grkcth_diff_7</t>
  </si>
  <si>
    <t>sunni_diff_7</t>
  </si>
  <si>
    <t>shia_diff_7</t>
  </si>
  <si>
    <t>alawite_diff_7</t>
  </si>
  <si>
    <t>maronite_diff_7</t>
  </si>
  <si>
    <t>minorities_diff_7</t>
  </si>
  <si>
    <t>LBN</t>
  </si>
  <si>
    <t>Lebanon</t>
  </si>
  <si>
    <t>North Lebanon</t>
  </si>
  <si>
    <t>Zgharta</t>
  </si>
  <si>
    <t>0.920441322</t>
  </si>
  <si>
    <t>0.5640285566</t>
  </si>
  <si>
    <t>0.0089180534</t>
  </si>
  <si>
    <t>0.0952841044</t>
  </si>
  <si>
    <t>0.0094829104</t>
  </si>
  <si>
    <t>-0.0083155152</t>
  </si>
  <si>
    <t>0.0573246378</t>
  </si>
  <si>
    <t>0.0072012116</t>
  </si>
  <si>
    <t>0.0626094688</t>
  </si>
  <si>
    <t>-0.4007662063</t>
  </si>
  <si>
    <t>2.5614797032</t>
  </si>
  <si>
    <t>-0.5512349578</t>
  </si>
  <si>
    <t>-5.0003043206</t>
  </si>
  <si>
    <t>0.0170042771</t>
  </si>
  <si>
    <t>0.8615726222</t>
  </si>
  <si>
    <t>-0.0074992779</t>
  </si>
  <si>
    <t>0.5545253354</t>
  </si>
  <si>
    <t>-0.0031136194</t>
  </si>
  <si>
    <t>0.1187108054</t>
  </si>
  <si>
    <t>0.0173647127</t>
  </si>
  <si>
    <t>0.1152861764</t>
  </si>
  <si>
    <t>0.0020827649</t>
  </si>
  <si>
    <t>-0.0025273781</t>
  </si>
  <si>
    <t>-0.0040354964</t>
  </si>
  <si>
    <t>0.0012298927</t>
  </si>
  <si>
    <t>0.0218757343</t>
  </si>
  <si>
    <t>-0.0007722</t>
  </si>
  <si>
    <t>0.1613843368</t>
  </si>
  <si>
    <t>-0.002199755</t>
  </si>
  <si>
    <t>0.0016329271</t>
  </si>
  <si>
    <t>-0.0742548283</t>
  </si>
  <si>
    <t>-0.104415998</t>
  </si>
  <si>
    <t>-0.0019139631</t>
  </si>
  <si>
    <t>-0.0011174</t>
  </si>
  <si>
    <t>4.30309247322026E-005</t>
  </si>
  <si>
    <t>0.0012034652</t>
  </si>
  <si>
    <t>-0.0016999786</t>
  </si>
  <si>
    <t>0.0046887396</t>
  </si>
  <si>
    <t>0.15407968</t>
  </si>
  <si>
    <t>0.0084672874</t>
  </si>
  <si>
    <t>0.0002841601</t>
  </si>
  <si>
    <t>-0.28977899</t>
  </si>
  <si>
    <t>0.12574397</t>
  </si>
  <si>
    <t>Akkar</t>
  </si>
  <si>
    <t>1.9158337034</t>
  </si>
  <si>
    <t>1.699002337</t>
  </si>
  <si>
    <t>0.0719956504</t>
  </si>
  <si>
    <t>0.183275395</t>
  </si>
  <si>
    <t>0.0004474113</t>
  </si>
  <si>
    <t>0.0039230965</t>
  </si>
  <si>
    <t>-0.0381058457</t>
  </si>
  <si>
    <t>0.0123301434</t>
  </si>
  <si>
    <t>0.0739170155</t>
  </si>
  <si>
    <t>0.0331519692</t>
  </si>
  <si>
    <t>-1.3157940614</t>
  </si>
  <si>
    <t>-1.6183517286</t>
  </si>
  <si>
    <t>-0.663090243</t>
  </si>
  <si>
    <t>-0.9811067142</t>
  </si>
  <si>
    <t>-0.0574649621</t>
  </si>
  <si>
    <t>0.2912755201</t>
  </si>
  <si>
    <t>0.0116148049</t>
  </si>
  <si>
    <t>0.322745856</t>
  </si>
  <si>
    <t>-0.002125191</t>
  </si>
  <si>
    <t>0.040405821</t>
  </si>
  <si>
    <t>0.0027717177</t>
  </si>
  <si>
    <t>0.0133483046</t>
  </si>
  <si>
    <t>0.000157744</t>
  </si>
  <si>
    <t>-0.0001770611</t>
  </si>
  <si>
    <t>-0.0076783606</t>
  </si>
  <si>
    <t>0.0006797618</t>
  </si>
  <si>
    <t>-0.221486203</t>
  </si>
  <si>
    <t>-0.0092241909</t>
  </si>
  <si>
    <t>0.3915609663</t>
  </si>
  <si>
    <t>0.0119240491</t>
  </si>
  <si>
    <t>0.0236593698</t>
  </si>
  <si>
    <t>-0.1505524357</t>
  </si>
  <si>
    <t>-0.0388636397</t>
  </si>
  <si>
    <t>0.0012590126</t>
  </si>
  <si>
    <t>-0.0009415193</t>
  </si>
  <si>
    <t>-0.0055919739</t>
  </si>
  <si>
    <t>-0.0001123356</t>
  </si>
  <si>
    <t>-0.23250499</t>
  </si>
  <si>
    <t>-0.01097415</t>
  </si>
  <si>
    <t>0.27907114</t>
  </si>
  <si>
    <t>0.0089180756</t>
  </si>
  <si>
    <t>0.0464074565</t>
  </si>
  <si>
    <t>-0.12684893</t>
  </si>
  <si>
    <t>0.04131821</t>
  </si>
  <si>
    <t>Batroun</t>
  </si>
  <si>
    <t>0.3309249786</t>
  </si>
  <si>
    <t>0.512482484</t>
  </si>
  <si>
    <t>0.1336756676</t>
  </si>
  <si>
    <t>0.0058534006</t>
  </si>
  <si>
    <t>0.0034251267</t>
  </si>
  <si>
    <t>0.0086814108</t>
  </si>
  <si>
    <t>-0.0111947045</t>
  </si>
  <si>
    <t>0.0986665156</t>
  </si>
  <si>
    <t>-0.0049719859</t>
  </si>
  <si>
    <t>0.0127503334</t>
  </si>
  <si>
    <t>-0.2093725371</t>
  </si>
  <si>
    <t>1.1820051922</t>
  </si>
  <si>
    <t>-0.2861505593</t>
  </si>
  <si>
    <t>-3.5315355008</t>
  </si>
  <si>
    <t>-0.0649651954</t>
  </si>
  <si>
    <t>0.6254143977</t>
  </si>
  <si>
    <t>0.0746784057</t>
  </si>
  <si>
    <t>0.9221623542</t>
  </si>
  <si>
    <t>0.0316135967</t>
  </si>
  <si>
    <t>0.0916270568</t>
  </si>
  <si>
    <t>0.0023372068</t>
  </si>
  <si>
    <t>0.0718923556</t>
  </si>
  <si>
    <t>0.0006924264</t>
  </si>
  <si>
    <t>-0.0010740857</t>
  </si>
  <si>
    <t>-0.0006726597</t>
  </si>
  <si>
    <t>0.0016427106</t>
  </si>
  <si>
    <t>0.0051177724</t>
  </si>
  <si>
    <t>-0.0176104279</t>
  </si>
  <si>
    <t>0.0896200935</t>
  </si>
  <si>
    <t>0.0377937867</t>
  </si>
  <si>
    <t>-0.0004882208</t>
  </si>
  <si>
    <t>0.1458122979</t>
  </si>
  <si>
    <t>-0.2608336932</t>
  </si>
  <si>
    <t>-0.0027868557</t>
  </si>
  <si>
    <t>-0.0034434222</t>
  </si>
  <si>
    <t>0.0074141</t>
  </si>
  <si>
    <t>-0.0001408</t>
  </si>
  <si>
    <t>-0.10261622</t>
  </si>
  <si>
    <t>0.0049457662</t>
  </si>
  <si>
    <t>0.0517384</t>
  </si>
  <si>
    <t>-0.01214449</t>
  </si>
  <si>
    <t>-0.0007919845</t>
  </si>
  <si>
    <t>-0.24276721</t>
  </si>
  <si>
    <t>0.30059272</t>
  </si>
  <si>
    <t>Koura</t>
  </si>
  <si>
    <t>0.7460653086</t>
  </si>
  <si>
    <t>0.7951765569</t>
  </si>
  <si>
    <t>0.1406239086</t>
  </si>
  <si>
    <t>0.0157604635</t>
  </si>
  <si>
    <t>-0.0018535311</t>
  </si>
  <si>
    <t>0.013697897</t>
  </si>
  <si>
    <t>0.0095238313</t>
  </si>
  <si>
    <t>0.0949813115</t>
  </si>
  <si>
    <t>0.3142354403</t>
  </si>
  <si>
    <t>0.034095189</t>
  </si>
  <si>
    <t>-1.0089717386</t>
  </si>
  <si>
    <t>-5.1440653649</t>
  </si>
  <si>
    <t>-0.1846080884</t>
  </si>
  <si>
    <t>2.4056189545</t>
  </si>
  <si>
    <t>-0.0147562251</t>
  </si>
  <si>
    <t>0.8592936361</t>
  </si>
  <si>
    <t>0.0046024531</t>
  </si>
  <si>
    <t>0.7874067732</t>
  </si>
  <si>
    <t>-0.0030692119</t>
  </si>
  <si>
    <t>0.0917486044</t>
  </si>
  <si>
    <t>-0.0017921468</t>
  </si>
  <si>
    <t>0.0462859788</t>
  </si>
  <si>
    <t>-0.0027464781</t>
  </si>
  <si>
    <t>0.0014337022</t>
  </si>
  <si>
    <t>0.0011738232</t>
  </si>
  <si>
    <t>0.0033183579</t>
  </si>
  <si>
    <t>-0.0750413898</t>
  </si>
  <si>
    <t>0.0033611306</t>
  </si>
  <si>
    <t>0.2288853588</t>
  </si>
  <si>
    <t>0.0106813033</t>
  </si>
  <si>
    <t>-0.0164594982</t>
  </si>
  <si>
    <t>0.0126210026</t>
  </si>
  <si>
    <t>-0.1672273124</t>
  </si>
  <si>
    <t>-0.0065671</t>
  </si>
  <si>
    <t>-0.0004072</t>
  </si>
  <si>
    <t>0.0034867919</t>
  </si>
  <si>
    <t>-0.000159971</t>
  </si>
  <si>
    <t>-0.34304415</t>
  </si>
  <si>
    <t>-0.004979893</t>
  </si>
  <si>
    <t>0.15898465</t>
  </si>
  <si>
    <t>0.0051259259</t>
  </si>
  <si>
    <t>0.0239436129</t>
  </si>
  <si>
    <t>0.0026745827</t>
  </si>
  <si>
    <t>0.16094275</t>
  </si>
  <si>
    <t>Minniye-Danniyeh</t>
  </si>
  <si>
    <t>0.8032686107</t>
  </si>
  <si>
    <t>0.1619690752</t>
  </si>
  <si>
    <t>-0.0026546234</t>
  </si>
  <si>
    <t>0.1977424905</t>
  </si>
  <si>
    <t>0.0018647671</t>
  </si>
  <si>
    <t>0.0010275063</t>
  </si>
  <si>
    <t>0.0353354519</t>
  </si>
  <si>
    <t>-0.000976834</t>
  </si>
  <si>
    <t>0.0431373226</t>
  </si>
  <si>
    <t>-0.4416457912</t>
  </si>
  <si>
    <t>-0.9633293708</t>
  </si>
  <si>
    <t>-0.3498487294</t>
  </si>
  <si>
    <t>-0.0020904981</t>
  </si>
  <si>
    <t>-0.0071404626</t>
  </si>
  <si>
    <t>0.098072574</t>
  </si>
  <si>
    <t>-0.0006263564</t>
  </si>
  <si>
    <t>0.4079083788</t>
  </si>
  <si>
    <t>0.0158505203</t>
  </si>
  <si>
    <t>-0.0014033202</t>
  </si>
  <si>
    <t>0.0035392886</t>
  </si>
  <si>
    <t>-0.001303082</t>
  </si>
  <si>
    <t>-0.0001390119</t>
  </si>
  <si>
    <t>-0.0009035774</t>
  </si>
  <si>
    <t>-4.63373047104928E-005</t>
  </si>
  <si>
    <t>-0.0765840863</t>
  </si>
  <si>
    <t>-0.000255474</t>
  </si>
  <si>
    <t>0.1286494143</t>
  </si>
  <si>
    <t>0.0090621051</t>
  </si>
  <si>
    <t>0.0021308972</t>
  </si>
  <si>
    <t>-0.0367089113</t>
  </si>
  <si>
    <t>-0.0239019364</t>
  </si>
  <si>
    <t>-0.0003542333</t>
  </si>
  <si>
    <t>-0.0001328375</t>
  </si>
  <si>
    <t>-0.0017505189</t>
  </si>
  <si>
    <t>-4.42791604917972E-005</t>
  </si>
  <si>
    <t>-0.0993478</t>
  </si>
  <si>
    <t>-0.0020338572</t>
  </si>
  <si>
    <t>0.15499557</t>
  </si>
  <si>
    <t>-0.0047127464</t>
  </si>
  <si>
    <t>0.0020206702</t>
  </si>
  <si>
    <t>-0.07021187</t>
  </si>
  <si>
    <t>0.0215719</t>
  </si>
  <si>
    <t>Bcharry</t>
  </si>
  <si>
    <t>0.0295378596</t>
  </si>
  <si>
    <t>0.1548091108</t>
  </si>
  <si>
    <t>0.0463079902</t>
  </si>
  <si>
    <t>0.1136650669</t>
  </si>
  <si>
    <t>0.0147343605</t>
  </si>
  <si>
    <t>-0.1146042316</t>
  </si>
  <si>
    <t>2.2201553554</t>
  </si>
  <si>
    <t>0.0687140102</t>
  </si>
  <si>
    <t>-4.3056007761</t>
  </si>
  <si>
    <t>0.0121693334</t>
  </si>
  <si>
    <t>0.8768345564</t>
  </si>
  <si>
    <t>0.0027887349</t>
  </si>
  <si>
    <t>0.7351110722</t>
  </si>
  <si>
    <t>0.0013942937</t>
  </si>
  <si>
    <t>0.0997801821</t>
  </si>
  <si>
    <t>0.0442030816</t>
  </si>
  <si>
    <t>0.0008398628</t>
  </si>
  <si>
    <t>0.0017288139</t>
  </si>
  <si>
    <t>-0.0009231416</t>
  </si>
  <si>
    <t>0.0282256485</t>
  </si>
  <si>
    <t>0.022410595</t>
  </si>
  <si>
    <t>0.002585772</t>
  </si>
  <si>
    <t>0.0058873456</t>
  </si>
  <si>
    <t>-0.0022074799</t>
  </si>
  <si>
    <t>0.0565492539</t>
  </si>
  <si>
    <t>-0.1150966703</t>
  </si>
  <si>
    <t>0.0024390517</t>
  </si>
  <si>
    <t>0.0036272347</t>
  </si>
  <si>
    <t>-0.0012338823</t>
  </si>
  <si>
    <t>0.03628287</t>
  </si>
  <si>
    <t>0.01046718</t>
  </si>
  <si>
    <t>0.0081541</t>
  </si>
  <si>
    <t>0.0014937219</t>
  </si>
  <si>
    <t>-0.000137098</t>
  </si>
  <si>
    <t>-0.18777542</t>
  </si>
  <si>
    <t>0.12668225</t>
  </si>
  <si>
    <t>Tripoli</t>
  </si>
  <si>
    <t>0.7422968913</t>
  </si>
  <si>
    <t>0.166590147</t>
  </si>
  <si>
    <t>0.0503588179</t>
  </si>
  <si>
    <t>0.4547284685</t>
  </si>
  <si>
    <t>0.0077817344</t>
  </si>
  <si>
    <t>0.005122452</t>
  </si>
  <si>
    <t>-0.0885402234</t>
  </si>
  <si>
    <t>-0.0043583959</t>
  </si>
  <si>
    <t>0.2201325754</t>
  </si>
  <si>
    <t>-0.7632173079</t>
  </si>
  <si>
    <t>-0.5591596603</t>
  </si>
  <si>
    <t>-0.6063563327</t>
  </si>
  <si>
    <t>-0.2284534093</t>
  </si>
  <si>
    <t>0.2702365373</t>
  </si>
  <si>
    <t>-0.0267851641</t>
  </si>
  <si>
    <t>0.0465434316</t>
  </si>
  <si>
    <t>-0.0476900885</t>
  </si>
  <si>
    <t>0.6065644075</t>
  </si>
  <si>
    <t>-0.0999182687</t>
  </si>
  <si>
    <t>-0.124195409</t>
  </si>
  <si>
    <t>0.0299767954</t>
  </si>
  <si>
    <t>-0.0516579984</t>
  </si>
  <si>
    <t>-0.0197120418</t>
  </si>
  <si>
    <t>-0.0012918094</t>
  </si>
  <si>
    <t>-0.004026968</t>
  </si>
  <si>
    <t>0.0001863914</t>
  </si>
  <si>
    <t>-0.1035930903</t>
  </si>
  <si>
    <t>-0.0079905633</t>
  </si>
  <si>
    <t>0.3335204475</t>
  </si>
  <si>
    <t>-0.0098759717</t>
  </si>
  <si>
    <t>0.0178040428</t>
  </si>
  <si>
    <t>-0.0320971923</t>
  </si>
  <si>
    <t>-0.172923245</t>
  </si>
  <si>
    <t>-0.02410208</t>
  </si>
  <si>
    <t>-0.0042358784</t>
  </si>
  <si>
    <t>-0.0056483251</t>
  </si>
  <si>
    <t>-0.00077449</t>
  </si>
  <si>
    <t>-0.08328274</t>
  </si>
  <si>
    <t>-0.0079270849</t>
  </si>
  <si>
    <t>0.0470407</t>
  </si>
  <si>
    <t>-0.01388272</t>
  </si>
  <si>
    <t>-0.0167511963</t>
  </si>
  <si>
    <t>-0.03594554</t>
  </si>
  <si>
    <t>0.14550934</t>
  </si>
  <si>
    <t>Beqaa</t>
  </si>
  <si>
    <t>-0.0484566452</t>
  </si>
  <si>
    <t>0.8160940064</t>
  </si>
  <si>
    <t>1.0436099023</t>
  </si>
  <si>
    <t>-0.5931792845</t>
  </si>
  <si>
    <t>0.0003911583</t>
  </si>
  <si>
    <t>0.0104644378</t>
  </si>
  <si>
    <t>-0.0004557334</t>
  </si>
  <si>
    <t>0.0206271517</t>
  </si>
  <si>
    <t>-0.0082954989</t>
  </si>
  <si>
    <t>0.0046120217</t>
  </si>
  <si>
    <t>-0.0799689278</t>
  </si>
  <si>
    <t>0.118917802</t>
  </si>
  <si>
    <t>-0.2909444425</t>
  </si>
  <si>
    <t>-0.2690113639</t>
  </si>
  <si>
    <t>-0.6069779051</t>
  </si>
  <si>
    <t>-0.6118200267</t>
  </si>
  <si>
    <t>0.0053525988</t>
  </si>
  <si>
    <t>0.4687613796</t>
  </si>
  <si>
    <t>-0.0141044397</t>
  </si>
  <si>
    <t>0.0203403856</t>
  </si>
  <si>
    <t>-0.0001500667</t>
  </si>
  <si>
    <t>0.0141934903</t>
  </si>
  <si>
    <t>-0.0009612668</t>
  </si>
  <si>
    <t>-0.000352704</t>
  </si>
  <si>
    <t>0.0006012596</t>
  </si>
  <si>
    <t>0.0007840541</t>
  </si>
  <si>
    <t>-0.0121647549</t>
  </si>
  <si>
    <t>-0.0892190632</t>
  </si>
  <si>
    <t>0.0099601911</t>
  </si>
  <si>
    <t>0.1662388169</t>
  </si>
  <si>
    <t>-0.0004963092</t>
  </si>
  <si>
    <t>-0.0585538714</t>
  </si>
  <si>
    <t>-0.0158363521</t>
  </si>
  <si>
    <t>-0.0024664112</t>
  </si>
  <si>
    <t>-0.0003099151</t>
  </si>
  <si>
    <t>-0.0007024741</t>
  </si>
  <si>
    <t>-0.000234158</t>
  </si>
  <si>
    <t>-0.01100138</t>
  </si>
  <si>
    <t>-0.05501318</t>
  </si>
  <si>
    <t>-0.05215208</t>
  </si>
  <si>
    <t>0.1612415</t>
  </si>
  <si>
    <t>-0.0007437961</t>
  </si>
  <si>
    <t>-0.05685355</t>
  </si>
  <si>
    <t>0.01823545</t>
  </si>
  <si>
    <t>WestBekaa-Rachaya</t>
  </si>
  <si>
    <t>1.0408772228</t>
  </si>
  <si>
    <t>0.512159112</t>
  </si>
  <si>
    <t>0.5688454923</t>
  </si>
  <si>
    <t>0.3870889158</t>
  </si>
  <si>
    <t>0.0733158722</t>
  </si>
  <si>
    <t>-0.0693351231</t>
  </si>
  <si>
    <t>7.08164910058571E-005</t>
  </si>
  <si>
    <t>0.0052466532</t>
  </si>
  <si>
    <t>-0.5876002416</t>
  </si>
  <si>
    <t>-0.4457616554</t>
  </si>
  <si>
    <t>-0.4620672928</t>
  </si>
  <si>
    <t>0.1064729625</t>
  </si>
  <si>
    <t>-0.627141945</t>
  </si>
  <si>
    <t>-0.9970111052</t>
  </si>
  <si>
    <t>-0.0150202054</t>
  </si>
  <si>
    <t>0.434600624</t>
  </si>
  <si>
    <t>-0.009226664</t>
  </si>
  <si>
    <t>0.0554416365</t>
  </si>
  <si>
    <t>0.017946945</t>
  </si>
  <si>
    <t>0.0110979796</t>
  </si>
  <si>
    <t>0.003159828</t>
  </si>
  <si>
    <t>-7.55003510729971E-005</t>
  </si>
  <si>
    <t>-0.0068303757</t>
  </si>
  <si>
    <t>0.0051947241</t>
  </si>
  <si>
    <t>-0.078401686</t>
  </si>
  <si>
    <t>-0.0801231667</t>
  </si>
  <si>
    <t>0.1505362747</t>
  </si>
  <si>
    <t>0.1212282929</t>
  </si>
  <si>
    <t>-0.0476796051</t>
  </si>
  <si>
    <t>-0.0670087859</t>
  </si>
  <si>
    <t>0.0008227479</t>
  </si>
  <si>
    <t>-0.0015583815</t>
  </si>
  <si>
    <t>-0.0030296488</t>
  </si>
  <si>
    <t>-0.002007218</t>
  </si>
  <si>
    <t>-0.11272572</t>
  </si>
  <si>
    <t>-0.09521857</t>
  </si>
  <si>
    <t>0.08045068</t>
  </si>
  <si>
    <t>0.10211593</t>
  </si>
  <si>
    <t>-0.04939482</t>
  </si>
  <si>
    <t>0.08054499</t>
  </si>
  <si>
    <t>Zahle</t>
  </si>
  <si>
    <t>1.9499903606</t>
  </si>
  <si>
    <t>0.7587042175</t>
  </si>
  <si>
    <t>0.8101987921</t>
  </si>
  <si>
    <t>0.5440467364</t>
  </si>
  <si>
    <t>0.002209409</t>
  </si>
  <si>
    <t>0.0193310423</t>
  </si>
  <si>
    <t>-0.45170139</t>
  </si>
  <si>
    <t>0.010227052</t>
  </si>
  <si>
    <t>-0.000730693</t>
  </si>
  <si>
    <t>0.0046069655</t>
  </si>
  <si>
    <t>-0.4628381978</t>
  </si>
  <si>
    <t>0.150192984</t>
  </si>
  <si>
    <t>-0.7583507116</t>
  </si>
  <si>
    <t>0.3995390955</t>
  </si>
  <si>
    <t>-1.0687713206</t>
  </si>
  <si>
    <t>-1.632670222</t>
  </si>
  <si>
    <t>-0.095487298</t>
  </si>
  <si>
    <t>0.662198197</t>
  </si>
  <si>
    <t>-0.25391381</t>
  </si>
  <si>
    <t>-0.3650319509</t>
  </si>
  <si>
    <t>0.3293948592</t>
  </si>
  <si>
    <t>-0.5511441174</t>
  </si>
  <si>
    <t>-0.0643131792</t>
  </si>
  <si>
    <t>-0.0115086436</t>
  </si>
  <si>
    <t>-0.0059958308</t>
  </si>
  <si>
    <t>-0.0035819962</t>
  </si>
  <si>
    <t>-0.0323927266</t>
  </si>
  <si>
    <t>-0.1040761729</t>
  </si>
  <si>
    <t>0.2538544154</t>
  </si>
  <si>
    <t>0.1851510544</t>
  </si>
  <si>
    <t>0.0005087096</t>
  </si>
  <si>
    <t>-0.0100441833</t>
  </si>
  <si>
    <t>-0.2076014467</t>
  </si>
  <si>
    <t>-0.0888858</t>
  </si>
  <si>
    <t>-0.0077135613</t>
  </si>
  <si>
    <t>-0.0033360791</t>
  </si>
  <si>
    <t>0.0012548534</t>
  </si>
  <si>
    <t>-0.07382585</t>
  </si>
  <si>
    <t>-0.15852194</t>
  </si>
  <si>
    <t>0.12871348</t>
  </si>
  <si>
    <t>0.136883</t>
  </si>
  <si>
    <t>-0.0013071146</t>
  </si>
  <si>
    <t>-0.10969211</t>
  </si>
  <si>
    <t>0.17643113</t>
  </si>
  <si>
    <t>Mount Lebanon</t>
  </si>
  <si>
    <t>Chouf</t>
  </si>
  <si>
    <t>0.067853536</t>
  </si>
  <si>
    <t>0.1838772857</t>
  </si>
  <si>
    <t>0.0132847522</t>
  </si>
  <si>
    <t>0.8230954729</t>
  </si>
  <si>
    <t>1.0429610192</t>
  </si>
  <si>
    <t>-0.6708063718</t>
  </si>
  <si>
    <t>-0.0010732817</t>
  </si>
  <si>
    <t>0.0258465406</t>
  </si>
  <si>
    <t>0.0042296935</t>
  </si>
  <si>
    <t>-0.1072139197</t>
  </si>
  <si>
    <t>1.132039089</t>
  </si>
  <si>
    <t>-0.8771112485</t>
  </si>
  <si>
    <t>-2.0327656079</t>
  </si>
  <si>
    <t>-0.1410248816</t>
  </si>
  <si>
    <t>-0.5231732512</t>
  </si>
  <si>
    <t>0.0038820638</t>
  </si>
  <si>
    <t>0.913783662</t>
  </si>
  <si>
    <t>-9.57256656570452E-005</t>
  </si>
  <si>
    <t>0.0947030617</t>
  </si>
  <si>
    <t>-0.001462314</t>
  </si>
  <si>
    <t>0.0491704254</t>
  </si>
  <si>
    <t>0.0016086735</t>
  </si>
  <si>
    <t>0.0011192232</t>
  </si>
  <si>
    <t>0.0013998329</t>
  </si>
  <si>
    <t>0.0497940591</t>
  </si>
  <si>
    <t>-0.0022703745</t>
  </si>
  <si>
    <t>-0.0352932523</t>
  </si>
  <si>
    <t>0.1691821263</t>
  </si>
  <si>
    <t>0.0115235909</t>
  </si>
  <si>
    <t>0.0004685734</t>
  </si>
  <si>
    <t>-0.0764147837</t>
  </si>
  <si>
    <t>-0.1211176688</t>
  </si>
  <si>
    <t>0.0003865094</t>
  </si>
  <si>
    <t>-0.0005504131</t>
  </si>
  <si>
    <t>-0.0016865573</t>
  </si>
  <si>
    <t>-0.07755723</t>
  </si>
  <si>
    <t>0.0061401782</t>
  </si>
  <si>
    <t>-0.04748631</t>
  </si>
  <si>
    <t>0.1655729</t>
  </si>
  <si>
    <t>0.0091475335</t>
  </si>
  <si>
    <t>-6.43465649868376E-005</t>
  </si>
  <si>
    <t>-0.18408359</t>
  </si>
  <si>
    <t>0.13018133</t>
  </si>
  <si>
    <t>Matn</t>
  </si>
  <si>
    <t>0.0363996152</t>
  </si>
  <si>
    <t>0.3219542917</t>
  </si>
  <si>
    <t>0.1682340754</t>
  </si>
  <si>
    <t>0.2143583061</t>
  </si>
  <si>
    <t>0.0100332556</t>
  </si>
  <si>
    <t>0.0013204144</t>
  </si>
  <si>
    <t>-0.8982796519</t>
  </si>
  <si>
    <t>-0.0900217915</t>
  </si>
  <si>
    <t>0.004679958</t>
  </si>
  <si>
    <t>-0.0063944695</t>
  </si>
  <si>
    <t>0.0873821228</t>
  </si>
  <si>
    <t>0.1475580004</t>
  </si>
  <si>
    <t>0.1798653732</t>
  </si>
  <si>
    <t>-0.9586184523</t>
  </si>
  <si>
    <t>0.1650046119</t>
  </si>
  <si>
    <t>0.1709335192</t>
  </si>
  <si>
    <t>0.1086117963</t>
  </si>
  <si>
    <t>2.0221181917</t>
  </si>
  <si>
    <t>-0.5682241635</t>
  </si>
  <si>
    <t>-0.4667859326</t>
  </si>
  <si>
    <t>0.7062930069</t>
  </si>
  <si>
    <t>-1.3564220776</t>
  </si>
  <si>
    <t>0.088315986</t>
  </si>
  <si>
    <t>0.022135282</t>
  </si>
  <si>
    <t>0.0155697562</t>
  </si>
  <si>
    <t>0.0120485061</t>
  </si>
  <si>
    <t>0.1674009342</t>
  </si>
  <si>
    <t>0.136452867</t>
  </si>
  <si>
    <t>0.0650877913</t>
  </si>
  <si>
    <t>0.0759398833</t>
  </si>
  <si>
    <t>-0.0023739331</t>
  </si>
  <si>
    <t>0.5382727407</t>
  </si>
  <si>
    <t>-1.1188498137</t>
  </si>
  <si>
    <t>-0.30476023</t>
  </si>
  <si>
    <t>-0.08394926</t>
  </si>
  <si>
    <t>0.0022933425</t>
  </si>
  <si>
    <t>-0.0077224099</t>
  </si>
  <si>
    <t>-0.19004126</t>
  </si>
  <si>
    <t>-0.12251089</t>
  </si>
  <si>
    <t>0.01858034</t>
  </si>
  <si>
    <t>0.03549403</t>
  </si>
  <si>
    <t>-0.000878274</t>
  </si>
  <si>
    <t>-0.51669441</t>
  </si>
  <si>
    <t>1.17018901</t>
  </si>
  <si>
    <t>Baabda</t>
  </si>
  <si>
    <t>0.180745332</t>
  </si>
  <si>
    <t>0.5648508117</t>
  </si>
  <si>
    <t>0.8164871998</t>
  </si>
  <si>
    <t>0.4368022486</t>
  </si>
  <si>
    <t>0.4338134306</t>
  </si>
  <si>
    <t>0.0568863888</t>
  </si>
  <si>
    <t>-0.0236411653</t>
  </si>
  <si>
    <t>0.0755003177</t>
  </si>
  <si>
    <t>0.0008639431</t>
  </si>
  <si>
    <t>0.0041464138</t>
  </si>
  <si>
    <t>-0.2491035312</t>
  </si>
  <si>
    <t>0.3116175486</t>
  </si>
  <si>
    <t>-0.9229905876</t>
  </si>
  <si>
    <t>-2.6432670385</t>
  </si>
  <si>
    <t>-0.1584741596</t>
  </si>
  <si>
    <t>0.358112724</t>
  </si>
  <si>
    <t>0.0141672368</t>
  </si>
  <si>
    <t>0.7657135768</t>
  </si>
  <si>
    <t>-0.0597518152</t>
  </si>
  <si>
    <t>0.0490482382</t>
  </si>
  <si>
    <t>-0.0321158834</t>
  </si>
  <si>
    <t>0.0205887703</t>
  </si>
  <si>
    <t>-0.000091642</t>
  </si>
  <si>
    <t>-0.0021796878</t>
  </si>
  <si>
    <t>0.0045369931</t>
  </si>
  <si>
    <t>0.1156554016</t>
  </si>
  <si>
    <t>-0.0087813788</t>
  </si>
  <si>
    <t>0.0039762096</t>
  </si>
  <si>
    <t>0.0955085774</t>
  </si>
  <si>
    <t>0.2958139269</t>
  </si>
  <si>
    <t>-0.000054136</t>
  </si>
  <si>
    <t>-0.0382668018</t>
  </si>
  <si>
    <t>-0.4661174622</t>
  </si>
  <si>
    <t>-0.01078037</t>
  </si>
  <si>
    <t>-0.0057055109</t>
  </si>
  <si>
    <t>-0.0038065</t>
  </si>
  <si>
    <t>-0.06686906</t>
  </si>
  <si>
    <t>-0.08332304</t>
  </si>
  <si>
    <t>-0.08170696</t>
  </si>
  <si>
    <t>0.05378231</t>
  </si>
  <si>
    <t>0.06749498</t>
  </si>
  <si>
    <t>0.0004341023</t>
  </si>
  <si>
    <t>-0.35817007</t>
  </si>
  <si>
    <t>0.48865011</t>
  </si>
  <si>
    <t>Jbeil</t>
  </si>
  <si>
    <t>0.1532666518</t>
  </si>
  <si>
    <t>0.775486432</t>
  </si>
  <si>
    <t>0.64172217</t>
  </si>
  <si>
    <t>0.2586615551</t>
  </si>
  <si>
    <t>0.0102695764</t>
  </si>
  <si>
    <t>0.033882621</t>
  </si>
  <si>
    <t>0.0303160718</t>
  </si>
  <si>
    <t>-0.0088892381</t>
  </si>
  <si>
    <t>0.0049724051</t>
  </si>
  <si>
    <t>-0.0307265995</t>
  </si>
  <si>
    <t>1.2115548782</t>
  </si>
  <si>
    <t>-0.7901308145</t>
  </si>
  <si>
    <t>-4.6060021779</t>
  </si>
  <si>
    <t>0.0406873331</t>
  </si>
  <si>
    <t>1.2107269827</t>
  </si>
  <si>
    <t>0.0114845064</t>
  </si>
  <si>
    <t>1.06462039</t>
  </si>
  <si>
    <t>-0.0485639541</t>
  </si>
  <si>
    <t>-0.0512460865</t>
  </si>
  <si>
    <t>-0.0027326761</t>
  </si>
  <si>
    <t>0.0906399731</t>
  </si>
  <si>
    <t>-0.0127577186</t>
  </si>
  <si>
    <t>0.0036542019</t>
  </si>
  <si>
    <t>0.0034321139</t>
  </si>
  <si>
    <t>0.0024440119</t>
  </si>
  <si>
    <t>0.0031162164</t>
  </si>
  <si>
    <t>0.0099560942</t>
  </si>
  <si>
    <t>0.059976671</t>
  </si>
  <si>
    <t>0.1914972566</t>
  </si>
  <si>
    <t>-0.0013700646</t>
  </si>
  <si>
    <t>-0.0719903101</t>
  </si>
  <si>
    <t>-0.1879584726</t>
  </si>
  <si>
    <t>-0.02778571</t>
  </si>
  <si>
    <t>0.0031082732</t>
  </si>
  <si>
    <t>-0.0009449761</t>
  </si>
  <si>
    <t>0.0010959654</t>
  </si>
  <si>
    <t>-0.02220205</t>
  </si>
  <si>
    <t>0.0027334175</t>
  </si>
  <si>
    <t>0.02460197</t>
  </si>
  <si>
    <t>0.09041336</t>
  </si>
  <si>
    <t>-0.000111614</t>
  </si>
  <si>
    <t>-0.2866817</t>
  </si>
  <si>
    <t>0.21577306</t>
  </si>
  <si>
    <t>Aley</t>
  </si>
  <si>
    <t>0.0850483929</t>
  </si>
  <si>
    <t>0.5787641237</t>
  </si>
  <si>
    <t>0.1239390945</t>
  </si>
  <si>
    <t>0.2262554587</t>
  </si>
  <si>
    <t>1.0228005132</t>
  </si>
  <si>
    <t>0.0625584212</t>
  </si>
  <si>
    <t>-0.0863128131</t>
  </si>
  <si>
    <t>0.0013360992</t>
  </si>
  <si>
    <t>0.0049495149</t>
  </si>
  <si>
    <t>-0.3980193451</t>
  </si>
  <si>
    <t>-1.1671458519</t>
  </si>
  <si>
    <t>-0.6600337291</t>
  </si>
  <si>
    <t>-1.2429887043</t>
  </si>
  <si>
    <t>-0.092985242</t>
  </si>
  <si>
    <t>0.4491019539</t>
  </si>
  <si>
    <t>0.0197876014</t>
  </si>
  <si>
    <t>0.9527600542</t>
  </si>
  <si>
    <t>-0.0597300753</t>
  </si>
  <si>
    <t>0.1291575035</t>
  </si>
  <si>
    <t>0.0455056027</t>
  </si>
  <si>
    <t>0.0052514267</t>
  </si>
  <si>
    <t>-0.0019061401</t>
  </si>
  <si>
    <t>0.0014738586</t>
  </si>
  <si>
    <t>-0.0038494357</t>
  </si>
  <si>
    <t>0.325545641</t>
  </si>
  <si>
    <t>-0.0533500689</t>
  </si>
  <si>
    <t>0.0070266581</t>
  </si>
  <si>
    <t>0.0418941265</t>
  </si>
  <si>
    <t>0.0368983954</t>
  </si>
  <si>
    <t>-3.14418485753142E-005</t>
  </si>
  <si>
    <t>-0.0491951334</t>
  </si>
  <si>
    <t>-0.3045064599</t>
  </si>
  <si>
    <t>-0.0074389603</t>
  </si>
  <si>
    <t>-0.0012603176</t>
  </si>
  <si>
    <t>-0.01128101</t>
  </si>
  <si>
    <t>-0.03592541</t>
  </si>
  <si>
    <t>-0.09324562</t>
  </si>
  <si>
    <t>-0.02035013</t>
  </si>
  <si>
    <t>0.03552647</t>
  </si>
  <si>
    <t>0.03051002</t>
  </si>
  <si>
    <t>-6.49998903504752E-005</t>
  </si>
  <si>
    <t>-0.17773804</t>
  </si>
  <si>
    <t>0.281268</t>
  </si>
  <si>
    <t>Kesrwan</t>
  </si>
  <si>
    <t>0.0939292866</t>
  </si>
  <si>
    <t>0.1877956952</t>
  </si>
  <si>
    <t>0.1377612035</t>
  </si>
  <si>
    <t>0.0925085291</t>
  </si>
  <si>
    <t>0.0021429663</t>
  </si>
  <si>
    <t>0.0230864419</t>
  </si>
  <si>
    <t>-0.0302082188</t>
  </si>
  <si>
    <t>0.0951422712</t>
  </si>
  <si>
    <t>0.0008447327</t>
  </si>
  <si>
    <t>-0.0001777748</t>
  </si>
  <si>
    <t>0.1148262647</t>
  </si>
  <si>
    <t>2.4243496206</t>
  </si>
  <si>
    <t>-0.6026333572</t>
  </si>
  <si>
    <t>-6.0980927335</t>
  </si>
  <si>
    <t>0.1499872487</t>
  </si>
  <si>
    <t>1.6390762275</t>
  </si>
  <si>
    <t>0.1045701687</t>
  </si>
  <si>
    <t>1.5529613004</t>
  </si>
  <si>
    <t>-0.0414028807</t>
  </si>
  <si>
    <t>0.0472795839</t>
  </si>
  <si>
    <t>0.0701825855</t>
  </si>
  <si>
    <t>0.0360708384</t>
  </si>
  <si>
    <t>-0.0004834344</t>
  </si>
  <si>
    <t>0.0030713009</t>
  </si>
  <si>
    <t>0.0073951302</t>
  </si>
  <si>
    <t>0.0010583806</t>
  </si>
  <si>
    <t>0.0626928961</t>
  </si>
  <si>
    <t>0.0363464842</t>
  </si>
  <si>
    <t>0.021191296</t>
  </si>
  <si>
    <t>0.0491467054</t>
  </si>
  <si>
    <t>-0.0011175913</t>
  </si>
  <si>
    <t>0.4384389745</t>
  </si>
  <si>
    <t>-0.6177401423</t>
  </si>
  <si>
    <t>-0.03960292</t>
  </si>
  <si>
    <t>-0.02196788</t>
  </si>
  <si>
    <t>0.0024158864</t>
  </si>
  <si>
    <t>0.0017602644</t>
  </si>
  <si>
    <t>-0.018473</t>
  </si>
  <si>
    <t>-0.0012376674</t>
  </si>
  <si>
    <t>0.011505</t>
  </si>
  <si>
    <t>0.0055776</t>
  </si>
  <si>
    <t>-0.0001226116</t>
  </si>
  <si>
    <t>-0.63080735</t>
  </si>
  <si>
    <t>0.69095269</t>
  </si>
  <si>
    <t>South Lebanon</t>
  </si>
  <si>
    <t>Jezzine</t>
  </si>
  <si>
    <t>0.0011112909</t>
  </si>
  <si>
    <t>0.6525354349</t>
  </si>
  <si>
    <t>1.0710430387</t>
  </si>
  <si>
    <t>0.1716453843</t>
  </si>
  <si>
    <t>0.0718853</t>
  </si>
  <si>
    <t>0.0234816098</t>
  </si>
  <si>
    <t>-0.0116315717</t>
  </si>
  <si>
    <t>0.230357197</t>
  </si>
  <si>
    <t>0.0088473653</t>
  </si>
  <si>
    <t>-0.0052248986</t>
  </si>
  <si>
    <t>2.3411758272</t>
  </si>
  <si>
    <t>-0.8113020296</t>
  </si>
  <si>
    <t>-4.5827404152</t>
  </si>
  <si>
    <t>-0.2960928979</t>
  </si>
  <si>
    <t>-0.4582152137</t>
  </si>
  <si>
    <t>-0.0097438493</t>
  </si>
  <si>
    <t>1.3312191469</t>
  </si>
  <si>
    <t>-0.0103871772</t>
  </si>
  <si>
    <t>0.1678937239</t>
  </si>
  <si>
    <t>0.0003427947</t>
  </si>
  <si>
    <t>0.1137999397</t>
  </si>
  <si>
    <t>0.0072248587</t>
  </si>
  <si>
    <t>0.0024785678</t>
  </si>
  <si>
    <t>0.0033537459</t>
  </si>
  <si>
    <t>0.0053852595</t>
  </si>
  <si>
    <t>-0.0023055838</t>
  </si>
  <si>
    <t>0.0079814192</t>
  </si>
  <si>
    <t>0.0123612263</t>
  </si>
  <si>
    <t>0.2269052877</t>
  </si>
  <si>
    <t>-6.38782102705613E-005</t>
  </si>
  <si>
    <t>-0.0599531041</t>
  </si>
  <si>
    <t>-0.2033677991</t>
  </si>
  <si>
    <t>0.0026291438</t>
  </si>
  <si>
    <t>-0.001686144</t>
  </si>
  <si>
    <t>-0.0048445756</t>
  </si>
  <si>
    <t>0.0097039756</t>
  </si>
  <si>
    <t>0.007474543</t>
  </si>
  <si>
    <t>-0.14415323</t>
  </si>
  <si>
    <t>-0.01602221</t>
  </si>
  <si>
    <t>0.14978241</t>
  </si>
  <si>
    <t>-0.0001015749</t>
  </si>
  <si>
    <t>-0.25283732</t>
  </si>
  <si>
    <t>0.25005499</t>
  </si>
  <si>
    <t>Tyr</t>
  </si>
  <si>
    <t>-0.0179079823</t>
  </si>
  <si>
    <t>0.5659607391</t>
  </si>
  <si>
    <t>0.7216357377</t>
  </si>
  <si>
    <t>-0.4937281076</t>
  </si>
  <si>
    <t>0.0019600669</t>
  </si>
  <si>
    <t>0.0091457186</t>
  </si>
  <si>
    <t>-0.1576319755</t>
  </si>
  <si>
    <t>-0.0006735198</t>
  </si>
  <si>
    <t>0.0058451503</t>
  </si>
  <si>
    <t>-0.0330554595</t>
  </si>
  <si>
    <t>0.1327172045</t>
  </si>
  <si>
    <t>-0.119105062</t>
  </si>
  <si>
    <t>0.1669398842</t>
  </si>
  <si>
    <t>-0.3767792372</t>
  </si>
  <si>
    <t>-0.7518298424</t>
  </si>
  <si>
    <t>-0.0147042807</t>
  </si>
  <si>
    <t>0.4847180462</t>
  </si>
  <si>
    <t>-0.0908211028</t>
  </si>
  <si>
    <t>-0.0361090254</t>
  </si>
  <si>
    <t>0.0864092953</t>
  </si>
  <si>
    <t>-0.0829862476</t>
  </si>
  <si>
    <t>-0.0116746662</t>
  </si>
  <si>
    <t>-0.0011586585</t>
  </si>
  <si>
    <t>-0.0011710735</t>
  </si>
  <si>
    <t>-0.0002164725</t>
  </si>
  <si>
    <t>-0.0054138568</t>
  </si>
  <si>
    <t>-0.0369713133</t>
  </si>
  <si>
    <t>0.0477310189</t>
  </si>
  <si>
    <t>0.1677201893</t>
  </si>
  <si>
    <t>0.0004591888</t>
  </si>
  <si>
    <t>-0.0071237181</t>
  </si>
  <si>
    <t>-0.152180638</t>
  </si>
  <si>
    <t>-0.01743769</t>
  </si>
  <si>
    <t>-0.0020817262</t>
  </si>
  <si>
    <t>-0.0019526</t>
  </si>
  <si>
    <t>0.000301</t>
  </si>
  <si>
    <t>-0.0056179</t>
  </si>
  <si>
    <t>-0.04855186</t>
  </si>
  <si>
    <t>0.0058975203</t>
  </si>
  <si>
    <t>-0.07084258</t>
  </si>
  <si>
    <t>-0.0001496666</t>
  </si>
  <si>
    <t>-0.0154442</t>
  </si>
  <si>
    <t>0.15587971</t>
  </si>
  <si>
    <t>1.3878871825</t>
  </si>
  <si>
    <t>-0.6784520894</t>
  </si>
  <si>
    <t>-0.7591648928</t>
  </si>
  <si>
    <t>1.1029647497</t>
  </si>
  <si>
    <t>-0.0075557894</t>
  </si>
  <si>
    <t>-0.0046772599</t>
  </si>
  <si>
    <t>0.0245528057</t>
  </si>
  <si>
    <t>-0.0222797901</t>
  </si>
  <si>
    <t>0.000681134</t>
  </si>
  <si>
    <t>0.004335924</t>
  </si>
  <si>
    <t>-0.0135027931</t>
  </si>
  <si>
    <t>0.3878713393</t>
  </si>
  <si>
    <t>-0.2753994854</t>
  </si>
  <si>
    <t>-0.0072104446</t>
  </si>
  <si>
    <t>-0.365320558</t>
  </si>
  <si>
    <t>-1.4177003305</t>
  </si>
  <si>
    <t>0.0112467061</t>
  </si>
  <si>
    <t>0.5545244878</t>
  </si>
  <si>
    <t>-0.004988419</t>
  </si>
  <si>
    <t>0.0644015278</t>
  </si>
  <si>
    <t>0.0015641095</t>
  </si>
  <si>
    <t>0.0162218858</t>
  </si>
  <si>
    <t>-0.0055219616</t>
  </si>
  <si>
    <t>-0.0008929687</t>
  </si>
  <si>
    <t>-0.0084094627</t>
  </si>
  <si>
    <t>0.0009998763</t>
  </si>
  <si>
    <t>-0.0005491794</t>
  </si>
  <si>
    <t>-0.104016703</t>
  </si>
  <si>
    <t>0.0760892341</t>
  </si>
  <si>
    <t>0.2191325514</t>
  </si>
  <si>
    <t>0.0005240974</t>
  </si>
  <si>
    <t>-0.0728905743</t>
  </si>
  <si>
    <t>-0.1044649094</t>
  </si>
  <si>
    <t>-0.0042154552</t>
  </si>
  <si>
    <t>-0.0016364074</t>
  </si>
  <si>
    <t>-0.0058753817</t>
  </si>
  <si>
    <t>-0.0010207234</t>
  </si>
  <si>
    <t>-0.004068013</t>
  </si>
  <si>
    <t>-0.11840007</t>
  </si>
  <si>
    <t>-0.01213342</t>
  </si>
  <si>
    <t>0.14101749</t>
  </si>
  <si>
    <t>-0.0001193053</t>
  </si>
  <si>
    <t>-0.09296127</t>
  </si>
  <si>
    <t>0.09941256</t>
  </si>
  <si>
    <t>An Nabatiyah</t>
  </si>
  <si>
    <t>Nabatiyeh</t>
  </si>
  <si>
    <t>0.0664510542</t>
  </si>
  <si>
    <t>1.2924899047</t>
  </si>
  <si>
    <t>0.2047890995</t>
  </si>
  <si>
    <t>-1.7019611425</t>
  </si>
  <si>
    <t>0.0202843343</t>
  </si>
  <si>
    <t>-0.0123456341</t>
  </si>
  <si>
    <t>0.03769943</t>
  </si>
  <si>
    <t>0.001084062</t>
  </si>
  <si>
    <t>0.0100918198</t>
  </si>
  <si>
    <t>0.0017351945</t>
  </si>
  <si>
    <t>0.1275896156</t>
  </si>
  <si>
    <t>-0.243382936</t>
  </si>
  <si>
    <t>-0.1153416395</t>
  </si>
  <si>
    <t>-0.057827999</t>
  </si>
  <si>
    <t>-0.0868951977</t>
  </si>
  <si>
    <t>0.0004863817</t>
  </si>
  <si>
    <t>0.4415721648</t>
  </si>
  <si>
    <t>0.0073824953</t>
  </si>
  <si>
    <t>0.0031733451</t>
  </si>
  <si>
    <t>-0.0010016866</t>
  </si>
  <si>
    <t>0.0039273337</t>
  </si>
  <si>
    <t>-0.0002276244</t>
  </si>
  <si>
    <t>0.0012315761</t>
  </si>
  <si>
    <t>-0.0008129445</t>
  </si>
  <si>
    <t>-0.0002113656</t>
  </si>
  <si>
    <t>0.0023899176</t>
  </si>
  <si>
    <t>-0.0126617142</t>
  </si>
  <si>
    <t>0.0125443921</t>
  </si>
  <si>
    <t>0.0349651944</t>
  </si>
  <si>
    <t>0.000396293</t>
  </si>
  <si>
    <t>-0.0140041155</t>
  </si>
  <si>
    <t>-0.0236096091</t>
  </si>
  <si>
    <t>-0.0009428831</t>
  </si>
  <si>
    <t>-0.0002682775</t>
  </si>
  <si>
    <t>-0.0000671</t>
  </si>
  <si>
    <t>0.0019606927</t>
  </si>
  <si>
    <t>-0.002813</t>
  </si>
  <si>
    <t>-0.01668055</t>
  </si>
  <si>
    <t>0.00417573</t>
  </si>
  <si>
    <t>0.01874549</t>
  </si>
  <si>
    <t>-0.0003471826</t>
  </si>
  <si>
    <t>-0.03662498</t>
  </si>
  <si>
    <t>0.03286206</t>
  </si>
  <si>
    <t>Bent-Jbel</t>
  </si>
  <si>
    <t>-0.0170183728</t>
  </si>
  <si>
    <t>1.197712506</t>
  </si>
  <si>
    <t>0.6222845155</t>
  </si>
  <si>
    <t>-1.1203595609</t>
  </si>
  <si>
    <t>0.0008104122</t>
  </si>
  <si>
    <t>0.0088929631</t>
  </si>
  <si>
    <t>-0.0027128701</t>
  </si>
  <si>
    <t>0.0167188055</t>
  </si>
  <si>
    <t>0.0059713079</t>
  </si>
  <si>
    <t>0.0032416487</t>
  </si>
  <si>
    <t>0.1990364052</t>
  </si>
  <si>
    <t>-0.4327178251</t>
  </si>
  <si>
    <t>-0.5670855176</t>
  </si>
  <si>
    <t>-0.1737619218</t>
  </si>
  <si>
    <t>-0.1783477814</t>
  </si>
  <si>
    <t>0.4097170036</t>
  </si>
  <si>
    <t>-0.0032545819</t>
  </si>
  <si>
    <t>0.0111739176</t>
  </si>
  <si>
    <t>0.0023185831</t>
  </si>
  <si>
    <t>0.0165699511</t>
  </si>
  <si>
    <t>-0.0018055638</t>
  </si>
  <si>
    <t>-0.0007332579</t>
  </si>
  <si>
    <t>-0.001838153</t>
  </si>
  <si>
    <t>0.0012484077</t>
  </si>
  <si>
    <t>0.0079961787</t>
  </si>
  <si>
    <t>-0.0283621973</t>
  </si>
  <si>
    <t>-0.0061620476</t>
  </si>
  <si>
    <t>0.0902818291</t>
  </si>
  <si>
    <t>0.0005997619</t>
  </si>
  <si>
    <t>-0.0427713716</t>
  </si>
  <si>
    <t>-0.0184535861</t>
  </si>
  <si>
    <t>0.0003748171</t>
  </si>
  <si>
    <t>-0.0007290138</t>
  </si>
  <si>
    <t>0.0017702536</t>
  </si>
  <si>
    <t>-0.000243</t>
  </si>
  <si>
    <t>-0.0032378514</t>
  </si>
  <si>
    <t>-0.03044294</t>
  </si>
  <si>
    <t>0.01795918</t>
  </si>
  <si>
    <t>0.07674734</t>
  </si>
  <si>
    <t>0.0005681158</t>
  </si>
  <si>
    <t>-0.09975811</t>
  </si>
  <si>
    <t>0.03699122</t>
  </si>
  <si>
    <t>Marjayoun-Hasbaya</t>
  </si>
  <si>
    <t>0.0624309906</t>
  </si>
  <si>
    <t>0.3994714237</t>
  </si>
  <si>
    <t>1.0789270151</t>
  </si>
  <si>
    <t>0.115588983</t>
  </si>
  <si>
    <t>0.0152477671</t>
  </si>
  <si>
    <t>-0.1000433375</t>
  </si>
  <si>
    <t>-0.0989148741</t>
  </si>
  <si>
    <t>-0.0714809962</t>
  </si>
  <si>
    <t>0.004745441</t>
  </si>
  <si>
    <t>-0.5312356731</t>
  </si>
  <si>
    <t>-1.1101860504</t>
  </si>
  <si>
    <t>-0.270318271</t>
  </si>
  <si>
    <t>0.3188171902</t>
  </si>
  <si>
    <t>-0.2305277564</t>
  </si>
  <si>
    <t>-0.0189435184</t>
  </si>
  <si>
    <t>-0.0107251807</t>
  </si>
  <si>
    <t>0.4245366841</t>
  </si>
  <si>
    <t>-0.009146345</t>
  </si>
  <si>
    <t>0.0245300383</t>
  </si>
  <si>
    <t>-0.0057376726</t>
  </si>
  <si>
    <t>0.0129641423</t>
  </si>
  <si>
    <t>-0.0005627407</t>
  </si>
  <si>
    <t>-0.0006203304</t>
  </si>
  <si>
    <t>-0.0229135022</t>
  </si>
  <si>
    <t>0.0994991161</t>
  </si>
  <si>
    <t>-0.1374437784</t>
  </si>
  <si>
    <t>-0.0227886418</t>
  </si>
  <si>
    <t>0.0873588596</t>
  </si>
  <si>
    <t>0.2047954298</t>
  </si>
  <si>
    <t>-8.5143393762554E-005</t>
  </si>
  <si>
    <t>-0.0213166291</t>
  </si>
  <si>
    <t>-0.1859226395</t>
  </si>
  <si>
    <t>-0.0021048611</t>
  </si>
  <si>
    <t>-0.0013781847</t>
  </si>
  <si>
    <t>-0.01666049</t>
  </si>
  <si>
    <t>-0.06002984</t>
  </si>
  <si>
    <t>-0.12914049</t>
  </si>
  <si>
    <t>-0.03508765</t>
  </si>
  <si>
    <t>-0.0287872</t>
  </si>
  <si>
    <t>0.1378775</t>
  </si>
  <si>
    <t>0.0005517683</t>
  </si>
  <si>
    <t>-0.0542188</t>
  </si>
  <si>
    <t>0.18897825</t>
  </si>
  <si>
    <t>Beirut</t>
  </si>
  <si>
    <t>1.5288719466</t>
  </si>
  <si>
    <t>-0.2457655326</t>
  </si>
  <si>
    <t>0.731802997</t>
  </si>
  <si>
    <t>1.098869703</t>
  </si>
  <si>
    <t>0.0087090319</t>
  </si>
  <si>
    <t>-0.0463672954</t>
  </si>
  <si>
    <t>-0.7744698967</t>
  </si>
  <si>
    <t>-0.1438111909</t>
  </si>
  <si>
    <t>0.0041855734</t>
  </si>
  <si>
    <t>0.0074631588</t>
  </si>
  <si>
    <t>-0.4748158458</t>
  </si>
  <si>
    <t>-1.0454841123</t>
  </si>
  <si>
    <t>-0.2983026747</t>
  </si>
  <si>
    <t>0.5640951764</t>
  </si>
  <si>
    <t>-0.1996237186</t>
  </si>
  <si>
    <t>-0.1916876171</t>
  </si>
  <si>
    <t>-0.2084070759</t>
  </si>
  <si>
    <t>1.9202239538</t>
  </si>
  <si>
    <t>-0.7927792781</t>
  </si>
  <si>
    <t>-1.0588931232</t>
  </si>
  <si>
    <t>0.474828941</t>
  </si>
  <si>
    <t>-0.8586431205</t>
  </si>
  <si>
    <t>-0.0778563451</t>
  </si>
  <si>
    <t>-0.0094530496</t>
  </si>
  <si>
    <t>0.0043926398</t>
  </si>
  <si>
    <t>0.0077787832</t>
  </si>
  <si>
    <t>0.0170640522</t>
  </si>
  <si>
    <t>0.0065708281</t>
  </si>
  <si>
    <t>0.9246921397</t>
  </si>
  <si>
    <t>0.3656476047</t>
  </si>
  <si>
    <t>0.0002567158</t>
  </si>
  <si>
    <t>0.0297576989</t>
  </si>
  <si>
    <t>-1.2688510678</t>
  </si>
  <si>
    <t>-0.30501276</t>
  </si>
  <si>
    <t>-0.04224983</t>
  </si>
  <si>
    <t>-0.0168926</t>
  </si>
  <si>
    <t>-0.0178805</t>
  </si>
  <si>
    <t>-0.17074752</t>
  </si>
  <si>
    <t>-0.09791928</t>
  </si>
  <si>
    <t>-0.27428372</t>
  </si>
  <si>
    <t>-0.03362093</t>
  </si>
  <si>
    <t>-0.0013768119</t>
  </si>
  <si>
    <t>-0.14496939</t>
  </si>
  <si>
    <t>1.10495334</t>
  </si>
  <si>
    <t>Baalbek-Hermel</t>
  </si>
  <si>
    <t>Saida-Zahrani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</si>
</sst>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2" x14ac:knownFonts="1">
    <font>
      <sz val="12"/>
      <color theme="1"/>
      <name val="Calibri"/>
      <family val="2"/>
      <scheme val="minor"/>
    </font>
    <font>
      <sz val="13"/>
      <color rgb="FF0B5394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24"/>
  <sheetViews>
    <sheetView tabSelected="1" topLeftCell="DQ1" workbookViewId="0">
      <selection activeCell="EC12" sqref="EC12"/>
    </sheetView>
  </sheetViews>
  <sheetFormatPr baseColWidth="10" defaultColWidth="14.1640625" defaultRowHeight="16" x14ac:dyDescent="0.2"/>
  <cols>
    <col min="148" max="148" width="14.1640625" customWidth="1"/>
  </cols>
  <sheetData>
    <row r="1" spans="1:1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</row>
    <row r="2" spans="1:167" x14ac:dyDescent="0.2">
      <c r="A2" t="s">
        <v>167</v>
      </c>
      <c r="B2" t="s">
        <v>168</v>
      </c>
      <c r="C2">
        <v>5</v>
      </c>
      <c r="D2" t="s">
        <v>169</v>
      </c>
      <c r="E2">
        <v>23</v>
      </c>
      <c r="F2" t="s">
        <v>170</v>
      </c>
      <c r="G2">
        <v>7203</v>
      </c>
      <c r="H2">
        <v>8312</v>
      </c>
      <c r="I2">
        <v>9054</v>
      </c>
      <c r="J2">
        <v>58</v>
      </c>
      <c r="K2">
        <v>68</v>
      </c>
      <c r="L2">
        <v>141</v>
      </c>
      <c r="M2">
        <v>0</v>
      </c>
      <c r="N2">
        <v>0</v>
      </c>
      <c r="O2">
        <v>7</v>
      </c>
      <c r="P2">
        <v>46</v>
      </c>
      <c r="Q2">
        <v>43</v>
      </c>
      <c r="R2">
        <v>87</v>
      </c>
      <c r="S2">
        <v>14</v>
      </c>
      <c r="T2">
        <v>20</v>
      </c>
      <c r="U2">
        <v>67</v>
      </c>
      <c r="V2">
        <v>2337</v>
      </c>
      <c r="W2">
        <v>2200</v>
      </c>
      <c r="X2">
        <v>4177</v>
      </c>
      <c r="Y2">
        <v>56883</v>
      </c>
      <c r="Z2">
        <v>60086</v>
      </c>
      <c r="AA2">
        <v>58749</v>
      </c>
      <c r="AB2">
        <v>157</v>
      </c>
      <c r="AC2">
        <v>179</v>
      </c>
      <c r="AD2">
        <v>822</v>
      </c>
      <c r="AE2">
        <v>21</v>
      </c>
      <c r="AF2">
        <v>17</v>
      </c>
      <c r="AG2">
        <v>427</v>
      </c>
      <c r="AH2">
        <v>35</v>
      </c>
      <c r="AI2">
        <v>35</v>
      </c>
      <c r="AJ2">
        <v>124</v>
      </c>
      <c r="AK2">
        <v>58</v>
      </c>
      <c r="AL2">
        <v>74</v>
      </c>
      <c r="AM2">
        <v>162</v>
      </c>
      <c r="AN2">
        <v>66812</v>
      </c>
      <c r="AO2">
        <v>71034</v>
      </c>
      <c r="AP2">
        <v>73817</v>
      </c>
      <c r="AQ2" t="s">
        <v>171</v>
      </c>
      <c r="AR2" t="s">
        <v>172</v>
      </c>
      <c r="AS2" t="s">
        <v>173</v>
      </c>
      <c r="AT2" t="s">
        <v>174</v>
      </c>
      <c r="AU2">
        <v>0</v>
      </c>
      <c r="AV2" t="s">
        <v>175</v>
      </c>
      <c r="AW2" t="s">
        <v>176</v>
      </c>
      <c r="AX2" t="s">
        <v>177</v>
      </c>
      <c r="AY2" t="s">
        <v>178</v>
      </c>
      <c r="AZ2" t="s">
        <v>179</v>
      </c>
      <c r="BA2" t="s">
        <v>180</v>
      </c>
      <c r="BB2" t="s">
        <v>181</v>
      </c>
      <c r="BC2" t="s">
        <v>182</v>
      </c>
      <c r="BD2" t="s">
        <v>183</v>
      </c>
      <c r="BE2" t="s">
        <v>184</v>
      </c>
      <c r="BF2" t="s">
        <v>185</v>
      </c>
      <c r="BG2" t="s">
        <v>186</v>
      </c>
      <c r="BH2" t="s">
        <v>187</v>
      </c>
      <c r="BI2" t="s">
        <v>188</v>
      </c>
      <c r="BJ2" t="s">
        <v>189</v>
      </c>
      <c r="BK2" t="s">
        <v>190</v>
      </c>
      <c r="BL2" t="s">
        <v>191</v>
      </c>
      <c r="BM2">
        <v>127</v>
      </c>
      <c r="BN2">
        <v>162</v>
      </c>
      <c r="BO2">
        <v>85</v>
      </c>
      <c r="BP2">
        <v>8</v>
      </c>
      <c r="BQ2">
        <v>4242</v>
      </c>
      <c r="BR2">
        <v>831</v>
      </c>
      <c r="BS2">
        <v>9280</v>
      </c>
      <c r="BT2">
        <v>141</v>
      </c>
      <c r="BU2">
        <v>69</v>
      </c>
      <c r="BV2">
        <v>59378</v>
      </c>
      <c r="BW2">
        <v>354</v>
      </c>
      <c r="BX2">
        <v>74677</v>
      </c>
      <c r="BY2" t="s">
        <v>192</v>
      </c>
      <c r="BZ2" t="s">
        <v>193</v>
      </c>
      <c r="CA2" t="s">
        <v>194</v>
      </c>
      <c r="CB2" t="s">
        <v>195</v>
      </c>
      <c r="CC2" t="s">
        <v>196</v>
      </c>
      <c r="CD2" t="s">
        <v>197</v>
      </c>
      <c r="CE2" t="s">
        <v>198</v>
      </c>
      <c r="CF2" t="s">
        <v>199</v>
      </c>
      <c r="CG2" t="s">
        <v>200</v>
      </c>
      <c r="CH2" t="s">
        <v>201</v>
      </c>
      <c r="CI2" t="s">
        <v>202</v>
      </c>
      <c r="CJ2">
        <v>9502</v>
      </c>
      <c r="CK2">
        <v>149</v>
      </c>
      <c r="CL2">
        <v>70</v>
      </c>
      <c r="CM2">
        <v>9</v>
      </c>
      <c r="CN2">
        <v>4289</v>
      </c>
      <c r="CO2">
        <v>844</v>
      </c>
      <c r="CP2">
        <v>59835</v>
      </c>
      <c r="CQ2">
        <v>127</v>
      </c>
      <c r="CR2">
        <v>163</v>
      </c>
      <c r="CS2">
        <v>86</v>
      </c>
      <c r="CT2">
        <v>453</v>
      </c>
      <c r="CU2">
        <v>75527</v>
      </c>
      <c r="CV2" t="s">
        <v>203</v>
      </c>
      <c r="CW2" t="s">
        <v>204</v>
      </c>
      <c r="CX2" t="s">
        <v>205</v>
      </c>
      <c r="CY2" t="s">
        <v>206</v>
      </c>
      <c r="CZ2" t="s">
        <v>207</v>
      </c>
      <c r="DA2" t="s">
        <v>208</v>
      </c>
      <c r="DB2" t="s">
        <v>209</v>
      </c>
      <c r="DC2" t="s">
        <v>210</v>
      </c>
      <c r="DD2" t="s">
        <v>211</v>
      </c>
      <c r="DE2" t="s">
        <v>212</v>
      </c>
      <c r="DF2" t="s">
        <v>213</v>
      </c>
      <c r="DG2">
        <v>9727</v>
      </c>
      <c r="DH2">
        <v>152</v>
      </c>
      <c r="DI2">
        <v>75</v>
      </c>
      <c r="DJ2">
        <v>10</v>
      </c>
      <c r="DK2">
        <v>4342</v>
      </c>
      <c r="DL2">
        <v>855</v>
      </c>
      <c r="DM2">
        <v>60472</v>
      </c>
      <c r="DN2">
        <v>131</v>
      </c>
      <c r="DO2">
        <v>165</v>
      </c>
      <c r="DP2">
        <v>90</v>
      </c>
      <c r="DQ2">
        <v>466</v>
      </c>
      <c r="DR2">
        <v>76485</v>
      </c>
      <c r="DS2" s="2">
        <f>DN2*100/DR2-(CQ2*100/CU2)</f>
        <v>3.1236267015290198E-3</v>
      </c>
      <c r="DT2" s="2">
        <f>DO2*100/DR2-(CR2*100/CU2)</f>
        <v>-8.8285965450379811E-5</v>
      </c>
      <c r="DU2" s="2">
        <f>DP2*100/DR2-(CS2*100/CU2)</f>
        <v>3.803567123285917E-3</v>
      </c>
      <c r="DV2" s="2">
        <f>DJ2*100/DR2-(CM2*100/CU2)</f>
        <v>1.1581906898937046E-3</v>
      </c>
      <c r="DW2" s="2">
        <f>DK2*100/DR2-(CN2*100/CU2)</f>
        <v>-1.833768746299036E-3</v>
      </c>
      <c r="DX2" s="2">
        <f>DL2*100/DR2-(CO2*100/CU2)</f>
        <v>3.850826081261971E-4</v>
      </c>
      <c r="DY2" s="2">
        <f>DG2*100/DR2-(CJ2*100/CU2)</f>
        <v>0.1365949897754426</v>
      </c>
      <c r="DZ2" s="2">
        <f>DH2*100/DR2-(CK2*100/CU2)</f>
        <v>1.4513347171362101E-3</v>
      </c>
      <c r="EA2" s="2">
        <f>DI2*100/DR2-(CL2*100/CU2)</f>
        <v>5.3763556313240757E-3</v>
      </c>
      <c r="EB2" s="2">
        <f>DM2*100/DR2-(CP2*100/CU2)</f>
        <v>-0.15945537682775068</v>
      </c>
      <c r="EC2" s="2">
        <f>DQ2*100/DR2-(CT2*100/CU2)</f>
        <v>9.4842842927568283E-3</v>
      </c>
      <c r="ED2">
        <v>9969</v>
      </c>
      <c r="EE2">
        <v>151</v>
      </c>
      <c r="EF2">
        <v>76</v>
      </c>
      <c r="EG2">
        <v>11</v>
      </c>
      <c r="EH2">
        <v>4374</v>
      </c>
      <c r="EI2">
        <v>871</v>
      </c>
      <c r="EJ2">
        <v>61036</v>
      </c>
      <c r="EK2">
        <v>135</v>
      </c>
      <c r="EL2">
        <v>167</v>
      </c>
      <c r="EM2">
        <v>92</v>
      </c>
      <c r="EN2">
        <v>470</v>
      </c>
      <c r="EO2">
        <v>77352</v>
      </c>
      <c r="EP2" s="2">
        <f>EK2*100/EO2-(DN2*100/DR2)</f>
        <v>3.2514248695966752E-3</v>
      </c>
      <c r="EQ2" s="2">
        <f>EL2*100/EO2-(DO2*100/DR2)</f>
        <v>1.6758876489789132E-4</v>
      </c>
      <c r="ER2" s="2">
        <f>EM2*100/EO2-(DP2*100/DR2)</f>
        <v>1.2666769582901916E-3</v>
      </c>
      <c r="ES2" s="2">
        <f>EG2*100/EO2-(DJ2*100/DR2)</f>
        <v>1.1462463027281655E-3</v>
      </c>
      <c r="ET2" s="2">
        <f>EH2*100/EO2-(DK2*100/DR2)</f>
        <v>-2.2260554497016471E-2</v>
      </c>
      <c r="EU2" s="2">
        <f>EI2*100/EO2-(DL2*100/DR2)</f>
        <v>8.1550569182153865E-3</v>
      </c>
      <c r="EV2" s="2">
        <f>ED2*100/EO2-(DG2*100/DR2)</f>
        <v>0.17031110620531464</v>
      </c>
      <c r="EW2" s="2">
        <f>EE2*100/EO2-(DH2*100/DR2)</f>
        <v>-3.5202768004555518E-3</v>
      </c>
      <c r="EX2" s="2">
        <f>EF2*100/EO2-(DI2*100/DR2)</f>
        <v>1.9370320178817291E-4</v>
      </c>
      <c r="EY2" s="2">
        <f>EJ2*100/EO2-(DM2*100/DR2)</f>
        <v>-0.15705313619579897</v>
      </c>
      <c r="EZ2" s="2">
        <f>EN2*100/EO2-(DQ2*100/DR2)</f>
        <v>-1.6578357275556233E-3</v>
      </c>
      <c r="FA2" s="2">
        <f>EK2*100/EO2-(AJ2*100/AP2)</f>
        <v>6.5438534000975268E-3</v>
      </c>
      <c r="FB2" s="2">
        <f>EL2*100/EO2-(AM2*100/AP2)</f>
        <v>-3.5654786321283327E-3</v>
      </c>
      <c r="FC2" s="2">
        <f>EM2*100/EO2-(R2*100/AP2)</f>
        <v>1.0777785938118206E-3</v>
      </c>
      <c r="FD2" s="2">
        <f>EG2*100/EO2-(O2*100/AP2)</f>
        <v>4.7377949063008139E-3</v>
      </c>
      <c r="FE2" s="2">
        <f>EH2*100/EO2-(X2*100/AP2)</f>
        <v>-3.9185675861395097E-3</v>
      </c>
      <c r="FF2" s="2">
        <f>EI2*100/EO2-(AD2*100/AP2)</f>
        <v>1.2456679167539342E-2</v>
      </c>
      <c r="FG2" s="2">
        <f>ED2*100/EO2-(I2*100/AP2)</f>
        <v>0.62237011427463962</v>
      </c>
      <c r="FH2" s="2">
        <f>EE2*100/EO2-(L2*100/AP2)</f>
        <v>4.1985903670372637E-3</v>
      </c>
      <c r="FI2" s="2">
        <f>EF2*100/EO2-(U2*100/AP2)</f>
        <v>7.4871461014510698E-3</v>
      </c>
      <c r="FJ2" s="2">
        <f>EJ2*100/EO2-(AA2*100/AP2)</f>
        <v>-0.68054232944568582</v>
      </c>
      <c r="FK2" s="2">
        <f>EN2*100/EO2-(AG2*100/AP2)</f>
        <v>2.9154418853074571E-2</v>
      </c>
    </row>
    <row r="3" spans="1:167" x14ac:dyDescent="0.2">
      <c r="A3" t="s">
        <v>167</v>
      </c>
      <c r="B3" t="s">
        <v>168</v>
      </c>
      <c r="C3">
        <v>5</v>
      </c>
      <c r="D3" t="s">
        <v>169</v>
      </c>
      <c r="E3">
        <v>17</v>
      </c>
      <c r="F3" t="s">
        <v>214</v>
      </c>
      <c r="G3">
        <v>127074</v>
      </c>
      <c r="H3">
        <v>143428</v>
      </c>
      <c r="I3">
        <v>165787</v>
      </c>
      <c r="J3">
        <v>1843</v>
      </c>
      <c r="K3">
        <v>2179</v>
      </c>
      <c r="L3">
        <v>2915</v>
      </c>
      <c r="M3">
        <v>0</v>
      </c>
      <c r="N3">
        <v>1</v>
      </c>
      <c r="O3">
        <v>11</v>
      </c>
      <c r="P3">
        <v>686</v>
      </c>
      <c r="Q3">
        <v>666</v>
      </c>
      <c r="R3">
        <v>781</v>
      </c>
      <c r="S3">
        <v>9661</v>
      </c>
      <c r="T3">
        <v>10744</v>
      </c>
      <c r="U3">
        <v>12182</v>
      </c>
      <c r="V3">
        <v>35515</v>
      </c>
      <c r="W3">
        <v>35948</v>
      </c>
      <c r="X3">
        <v>36407</v>
      </c>
      <c r="Y3">
        <v>27085</v>
      </c>
      <c r="Z3">
        <v>28176</v>
      </c>
      <c r="AA3">
        <v>29259</v>
      </c>
      <c r="AB3">
        <v>2152</v>
      </c>
      <c r="AC3">
        <v>2228</v>
      </c>
      <c r="AD3">
        <v>3242</v>
      </c>
      <c r="AE3">
        <v>32</v>
      </c>
      <c r="AF3">
        <v>61</v>
      </c>
      <c r="AG3">
        <v>881</v>
      </c>
      <c r="AH3">
        <v>50</v>
      </c>
      <c r="AI3">
        <v>50</v>
      </c>
      <c r="AJ3">
        <v>158</v>
      </c>
      <c r="AK3">
        <v>19</v>
      </c>
      <c r="AL3">
        <v>27</v>
      </c>
      <c r="AM3">
        <v>64</v>
      </c>
      <c r="AN3">
        <v>204117</v>
      </c>
      <c r="AO3">
        <v>223508</v>
      </c>
      <c r="AP3">
        <v>251687</v>
      </c>
      <c r="AQ3" t="s">
        <v>215</v>
      </c>
      <c r="AR3" t="s">
        <v>216</v>
      </c>
      <c r="AS3" t="s">
        <v>217</v>
      </c>
      <c r="AT3" t="s">
        <v>218</v>
      </c>
      <c r="AU3" t="s">
        <v>219</v>
      </c>
      <c r="AV3" t="s">
        <v>220</v>
      </c>
      <c r="AW3" t="s">
        <v>221</v>
      </c>
      <c r="AX3" t="s">
        <v>222</v>
      </c>
      <c r="AY3" t="s">
        <v>223</v>
      </c>
      <c r="AZ3" t="s">
        <v>224</v>
      </c>
      <c r="BA3" t="s">
        <v>225</v>
      </c>
      <c r="BB3" t="s">
        <v>226</v>
      </c>
      <c r="BC3" t="s">
        <v>227</v>
      </c>
      <c r="BD3" t="s">
        <v>228</v>
      </c>
      <c r="BE3" t="s">
        <v>229</v>
      </c>
      <c r="BF3" t="s">
        <v>230</v>
      </c>
      <c r="BG3" t="s">
        <v>231</v>
      </c>
      <c r="BH3" t="s">
        <v>232</v>
      </c>
      <c r="BI3" t="s">
        <v>233</v>
      </c>
      <c r="BJ3" t="s">
        <v>234</v>
      </c>
      <c r="BK3" t="s">
        <v>235</v>
      </c>
      <c r="BL3" t="s">
        <v>236</v>
      </c>
      <c r="BM3">
        <v>162</v>
      </c>
      <c r="BN3">
        <v>65</v>
      </c>
      <c r="BO3">
        <v>779</v>
      </c>
      <c r="BP3">
        <v>13</v>
      </c>
      <c r="BQ3">
        <v>36665</v>
      </c>
      <c r="BR3">
        <v>3292</v>
      </c>
      <c r="BS3">
        <v>170566</v>
      </c>
      <c r="BT3">
        <v>3012</v>
      </c>
      <c r="BU3">
        <v>12520</v>
      </c>
      <c r="BV3">
        <v>29537</v>
      </c>
      <c r="BW3">
        <v>801</v>
      </c>
      <c r="BX3">
        <v>257412</v>
      </c>
      <c r="BY3" t="s">
        <v>237</v>
      </c>
      <c r="BZ3" t="s">
        <v>238</v>
      </c>
      <c r="CA3" t="s">
        <v>239</v>
      </c>
      <c r="CB3" t="s">
        <v>240</v>
      </c>
      <c r="CC3" t="s">
        <v>241</v>
      </c>
      <c r="CD3" t="s">
        <v>242</v>
      </c>
      <c r="CE3" t="s">
        <v>243</v>
      </c>
      <c r="CF3" t="s">
        <v>244</v>
      </c>
      <c r="CG3" t="s">
        <v>245</v>
      </c>
      <c r="CH3" t="s">
        <v>246</v>
      </c>
      <c r="CI3" t="s">
        <v>247</v>
      </c>
      <c r="CJ3">
        <v>175181</v>
      </c>
      <c r="CK3">
        <v>3104</v>
      </c>
      <c r="CL3">
        <v>12927</v>
      </c>
      <c r="CM3">
        <v>13</v>
      </c>
      <c r="CN3">
        <v>36887</v>
      </c>
      <c r="CO3">
        <v>3338</v>
      </c>
      <c r="CP3">
        <v>29875</v>
      </c>
      <c r="CQ3">
        <v>169</v>
      </c>
      <c r="CR3">
        <v>64</v>
      </c>
      <c r="CS3">
        <v>782</v>
      </c>
      <c r="CT3">
        <v>928</v>
      </c>
      <c r="CU3">
        <v>263268</v>
      </c>
      <c r="CV3" t="s">
        <v>248</v>
      </c>
      <c r="CW3" t="s">
        <v>249</v>
      </c>
      <c r="CX3" t="s">
        <v>250</v>
      </c>
      <c r="CY3" t="s">
        <v>251</v>
      </c>
      <c r="CZ3" t="s">
        <v>252</v>
      </c>
      <c r="DA3" t="s">
        <v>253</v>
      </c>
      <c r="DB3" t="s">
        <v>254</v>
      </c>
      <c r="DC3" t="s">
        <v>255</v>
      </c>
      <c r="DD3" t="s">
        <v>256</v>
      </c>
      <c r="DE3" t="s">
        <v>257</v>
      </c>
      <c r="DF3" t="s">
        <v>258</v>
      </c>
      <c r="DG3">
        <v>180702</v>
      </c>
      <c r="DH3">
        <v>3206</v>
      </c>
      <c r="DI3">
        <v>13343</v>
      </c>
      <c r="DJ3">
        <v>16</v>
      </c>
      <c r="DK3">
        <v>37139</v>
      </c>
      <c r="DL3">
        <v>3360</v>
      </c>
      <c r="DM3">
        <v>30165</v>
      </c>
      <c r="DN3">
        <v>168</v>
      </c>
      <c r="DO3">
        <v>66</v>
      </c>
      <c r="DP3">
        <v>790</v>
      </c>
      <c r="DQ3">
        <v>955</v>
      </c>
      <c r="DR3">
        <v>269910</v>
      </c>
      <c r="DS3" s="2">
        <f>DN3*100/DR3-(CQ3*100/CU3)</f>
        <v>-1.9501717107104216E-3</v>
      </c>
      <c r="DT3" s="2">
        <f t="shared" ref="DT3:DT24" si="0">DO3*100/DR3-(CR3*100/CU3)</f>
        <v>1.4276654190401028E-4</v>
      </c>
      <c r="DU3" s="2">
        <f t="shared" ref="DU3:DU24" si="1">DP3*100/DR3-(CS3*100/CU3)</f>
        <v>-4.3455642767268876E-3</v>
      </c>
      <c r="DV3" s="2">
        <f t="shared" ref="DV3:DV24" si="2">DJ3*100/DR3-(CM3*100/CU3)</f>
        <v>9.8996792479605702E-4</v>
      </c>
      <c r="DW3" s="2">
        <f t="shared" ref="DW3:DW24" si="3">DK3*100/DR3-(CN3*100/CU3)</f>
        <v>-0.25142593909898459</v>
      </c>
      <c r="DX3" s="2">
        <f t="shared" ref="DX3:DX24" si="4">DL3*100/DR3-(CO3*100/CU3)</f>
        <v>-2.305010908544225E-2</v>
      </c>
      <c r="DY3" s="2">
        <f t="shared" ref="DY3:DY24" si="5">DG3*100/DR3-(CJ3*100/CU3)</f>
        <v>0.40804372332243588</v>
      </c>
      <c r="DZ3" s="2">
        <f t="shared" ref="DZ3:DZ24" si="6">DH3*100/DR3-(CK3*100/CU3)</f>
        <v>8.7766466239767027E-3</v>
      </c>
      <c r="EA3" s="2">
        <f t="shared" ref="EA3:EA24" si="7">DI3*100/DR3-(CL3*100/CU3)</f>
        <v>3.3294115090695797E-2</v>
      </c>
      <c r="EB3" s="2">
        <f t="shared" ref="EB3:EB24" si="8">DM3*100/DR3-(CP3*100/CU3)</f>
        <v>-0.17180456245289655</v>
      </c>
      <c r="EC3" s="2">
        <f t="shared" ref="EC3:EC24" si="9">DQ3*100/DR3-(CT3*100/CU3)</f>
        <v>1.3291271209551758E-3</v>
      </c>
      <c r="ED3">
        <v>186367</v>
      </c>
      <c r="EE3">
        <v>3300</v>
      </c>
      <c r="EF3">
        <v>13716</v>
      </c>
      <c r="EG3">
        <v>16</v>
      </c>
      <c r="EH3">
        <v>37517</v>
      </c>
      <c r="EI3">
        <v>3406</v>
      </c>
      <c r="EJ3">
        <v>30574</v>
      </c>
      <c r="EK3">
        <v>172</v>
      </c>
      <c r="EL3">
        <v>67</v>
      </c>
      <c r="EM3">
        <v>802</v>
      </c>
      <c r="EN3">
        <v>1001</v>
      </c>
      <c r="EO3">
        <v>276938</v>
      </c>
      <c r="EP3" s="2">
        <f t="shared" ref="EP3:EP24" si="10">EK3*100/EO3-(DN3*100/DR3)</f>
        <v>-1.3520568614110856E-4</v>
      </c>
      <c r="EQ3" s="2">
        <f t="shared" ref="EQ3:EQ24" si="11">EL3*100/EO3-(DO3*100/DR3)</f>
        <v>-2.5945460657439759E-4</v>
      </c>
      <c r="ER3" s="2">
        <f t="shared" ref="ER3:ER24" si="12">EM3*100/EO3-(DP3*100/DR3)</f>
        <v>-3.0946508468062128E-3</v>
      </c>
      <c r="ES3" s="2">
        <f t="shared" ref="ES3:ES24" si="13">EG3*100/EO3-(DJ3*100/DR3)</f>
        <v>-1.5043545669274697E-4</v>
      </c>
      <c r="ET3" s="2">
        <f t="shared" ref="ET3:ET24" si="14">EH3*100/EO3-(DK3*100/DR3)</f>
        <v>-0.21269625706895212</v>
      </c>
      <c r="EU3" s="2">
        <f t="shared" ref="EU3:EU24" si="15">EI3*100/EO3-(DL3*100/DR3)</f>
        <v>-1.4981229900450588E-2</v>
      </c>
      <c r="EV3" s="2">
        <f t="shared" ref="EV3:EV24" si="16">ED3*100/EO3-(DG3*100/DR3)</f>
        <v>0.34658496672842887</v>
      </c>
      <c r="EW3" s="2">
        <f t="shared" ref="EW3:EW24" si="17">EE3*100/EO3-(DH3*100/DR3)</f>
        <v>3.7991106798100915E-3</v>
      </c>
      <c r="EX3" s="2">
        <f t="shared" ref="EX3:EX24" si="18">EF3*100/EO3-(DI3*100/DR3)</f>
        <v>9.2334176359187836E-3</v>
      </c>
      <c r="EY3" s="2">
        <f t="shared" ref="EY3:EY24" si="19">EJ3*100/EO3-(DM3*100/DR3)</f>
        <v>-0.13593136116222304</v>
      </c>
      <c r="EZ3" s="2">
        <f t="shared" ref="EZ3:EZ24" si="20">EN3*100/EO3-(DQ3*100/DR3)</f>
        <v>7.6310996836780887E-3</v>
      </c>
      <c r="FA3" s="2">
        <f t="shared" ref="FA3:FA24" si="21">EK3*100/EO3-(AJ3*100/AP3)</f>
        <v>-6.6862076162079592E-4</v>
      </c>
      <c r="FB3" s="2">
        <f t="shared" ref="FB3:FB24" si="22">EL3*100/EO3-(AM3*100/AP3)</f>
        <v>-1.2352683924508473E-3</v>
      </c>
      <c r="FC3" s="2">
        <f t="shared" ref="FC3:FC24" si="23">EM3*100/EO3-(R3*100/AP3)</f>
        <v>-2.0710549611484608E-2</v>
      </c>
      <c r="FD3" s="2">
        <f t="shared" ref="FD3:FD24" si="24">EG3*100/EO3-(O3*100/AP3)</f>
        <v>1.4069586232549067E-3</v>
      </c>
      <c r="FE3" s="2">
        <f t="shared" ref="FE3:FE24" si="25">EH3*100/EO3-(X3*100/AP3)</f>
        <v>-0.91811338655909758</v>
      </c>
      <c r="FF3" s="2">
        <f t="shared" ref="FF3:FF24" si="26">EI3*100/EO3-(AD3*100/AP3)</f>
        <v>-5.8229680563556485E-2</v>
      </c>
      <c r="FG3" s="2">
        <f t="shared" ref="FG3:FG24" si="27">ED3*100/EO3-(I3*100/AP3)</f>
        <v>1.4252607938243784</v>
      </c>
      <c r="FH3" s="2">
        <f t="shared" ref="FH3:FH24" si="28">EE3*100/EO3-(L3*100/AP3)</f>
        <v>3.3417882016358869E-2</v>
      </c>
      <c r="FI3" s="2">
        <f t="shared" ref="FI3:FI24" si="29">EF3*100/EO3-(U3*100/AP3)</f>
        <v>0.11259435895900438</v>
      </c>
      <c r="FJ3" s="2">
        <f t="shared" ref="FJ3:FJ24" si="30">EJ3*100/EO3-(AA3*100/AP3)</f>
        <v>-0.58513728751605854</v>
      </c>
      <c r="FK3" s="2">
        <f t="shared" ref="FK3:FK24" si="31">EN3*100/EO3-(AG3*100/AP3)</f>
        <v>1.1414799981268653E-2</v>
      </c>
    </row>
    <row r="4" spans="1:167" x14ac:dyDescent="0.2">
      <c r="A4" t="s">
        <v>167</v>
      </c>
      <c r="B4" t="s">
        <v>168</v>
      </c>
      <c r="C4">
        <v>5</v>
      </c>
      <c r="D4" t="s">
        <v>169</v>
      </c>
      <c r="E4">
        <v>18</v>
      </c>
      <c r="F4" t="s">
        <v>259</v>
      </c>
      <c r="G4">
        <v>2864</v>
      </c>
      <c r="H4">
        <v>3197</v>
      </c>
      <c r="I4">
        <v>3462</v>
      </c>
      <c r="J4">
        <v>839</v>
      </c>
      <c r="K4">
        <v>958</v>
      </c>
      <c r="L4">
        <v>952</v>
      </c>
      <c r="M4">
        <v>0</v>
      </c>
      <c r="N4">
        <v>2</v>
      </c>
      <c r="O4">
        <v>7</v>
      </c>
      <c r="P4">
        <v>11</v>
      </c>
      <c r="Q4">
        <v>5</v>
      </c>
      <c r="R4">
        <v>62</v>
      </c>
      <c r="S4">
        <v>39</v>
      </c>
      <c r="T4">
        <v>38</v>
      </c>
      <c r="U4">
        <v>45</v>
      </c>
      <c r="V4">
        <v>8919</v>
      </c>
      <c r="W4">
        <v>9232</v>
      </c>
      <c r="X4">
        <v>9825</v>
      </c>
      <c r="Y4">
        <v>41046</v>
      </c>
      <c r="Z4">
        <v>42882</v>
      </c>
      <c r="AA4">
        <v>40420</v>
      </c>
      <c r="AB4">
        <v>1556</v>
      </c>
      <c r="AC4">
        <v>1594</v>
      </c>
      <c r="AD4">
        <v>1940</v>
      </c>
      <c r="AE4">
        <v>172</v>
      </c>
      <c r="AF4">
        <v>224</v>
      </c>
      <c r="AG4">
        <v>755</v>
      </c>
      <c r="AH4">
        <v>175</v>
      </c>
      <c r="AI4">
        <v>202</v>
      </c>
      <c r="AJ4">
        <v>253</v>
      </c>
      <c r="AK4">
        <v>54</v>
      </c>
      <c r="AL4">
        <v>58</v>
      </c>
      <c r="AM4">
        <v>99</v>
      </c>
      <c r="AN4">
        <v>55675</v>
      </c>
      <c r="AO4">
        <v>58392</v>
      </c>
      <c r="AP4">
        <v>57820</v>
      </c>
      <c r="AQ4" t="s">
        <v>260</v>
      </c>
      <c r="AR4" t="s">
        <v>261</v>
      </c>
      <c r="AS4" t="s">
        <v>262</v>
      </c>
      <c r="AT4" t="s">
        <v>263</v>
      </c>
      <c r="AU4" t="s">
        <v>264</v>
      </c>
      <c r="AV4" t="s">
        <v>265</v>
      </c>
      <c r="AW4" t="s">
        <v>266</v>
      </c>
      <c r="AX4" t="s">
        <v>267</v>
      </c>
      <c r="AY4" t="s">
        <v>268</v>
      </c>
      <c r="AZ4" t="s">
        <v>269</v>
      </c>
      <c r="BA4" t="s">
        <v>270</v>
      </c>
      <c r="BB4" t="s">
        <v>271</v>
      </c>
      <c r="BC4" t="s">
        <v>272</v>
      </c>
      <c r="BD4" t="s">
        <v>273</v>
      </c>
      <c r="BE4" t="s">
        <v>274</v>
      </c>
      <c r="BF4" t="s">
        <v>275</v>
      </c>
      <c r="BG4" t="s">
        <v>276</v>
      </c>
      <c r="BH4" t="s">
        <v>277</v>
      </c>
      <c r="BI4" t="s">
        <v>278</v>
      </c>
      <c r="BJ4" t="s">
        <v>279</v>
      </c>
      <c r="BK4" t="s">
        <v>280</v>
      </c>
      <c r="BL4" t="s">
        <v>281</v>
      </c>
      <c r="BM4">
        <v>255</v>
      </c>
      <c r="BN4">
        <v>99</v>
      </c>
      <c r="BO4">
        <v>62</v>
      </c>
      <c r="BP4">
        <v>8</v>
      </c>
      <c r="BQ4">
        <v>9890</v>
      </c>
      <c r="BR4">
        <v>1942</v>
      </c>
      <c r="BS4">
        <v>3536</v>
      </c>
      <c r="BT4">
        <v>980</v>
      </c>
      <c r="BU4">
        <v>45</v>
      </c>
      <c r="BV4">
        <v>40760</v>
      </c>
      <c r="BW4">
        <v>608</v>
      </c>
      <c r="BX4">
        <v>58185</v>
      </c>
      <c r="BY4" t="s">
        <v>282</v>
      </c>
      <c r="BZ4" t="s">
        <v>283</v>
      </c>
      <c r="CA4" t="s">
        <v>284</v>
      </c>
      <c r="CB4" t="s">
        <v>285</v>
      </c>
      <c r="CC4" t="s">
        <v>286</v>
      </c>
      <c r="CD4" t="s">
        <v>287</v>
      </c>
      <c r="CE4" t="s">
        <v>288</v>
      </c>
      <c r="CF4" t="s">
        <v>289</v>
      </c>
      <c r="CG4" t="s">
        <v>290</v>
      </c>
      <c r="CH4" t="s">
        <v>291</v>
      </c>
      <c r="CI4" t="s">
        <v>292</v>
      </c>
      <c r="CJ4">
        <v>3603</v>
      </c>
      <c r="CK4">
        <v>983</v>
      </c>
      <c r="CL4">
        <v>45</v>
      </c>
      <c r="CM4">
        <v>8</v>
      </c>
      <c r="CN4">
        <v>9932</v>
      </c>
      <c r="CO4">
        <v>1965</v>
      </c>
      <c r="CP4">
        <v>41039</v>
      </c>
      <c r="CQ4">
        <v>256</v>
      </c>
      <c r="CR4">
        <v>98</v>
      </c>
      <c r="CS4">
        <v>67</v>
      </c>
      <c r="CT4">
        <v>791</v>
      </c>
      <c r="CU4">
        <v>58787</v>
      </c>
      <c r="CV4" t="s">
        <v>293</v>
      </c>
      <c r="CW4" t="s">
        <v>294</v>
      </c>
      <c r="CX4" t="s">
        <v>295</v>
      </c>
      <c r="CY4" t="s">
        <v>296</v>
      </c>
      <c r="CZ4" t="s">
        <v>297</v>
      </c>
      <c r="DA4" t="s">
        <v>298</v>
      </c>
      <c r="DB4" t="s">
        <v>299</v>
      </c>
      <c r="DC4" t="s">
        <v>300</v>
      </c>
      <c r="DD4" t="s">
        <v>301</v>
      </c>
      <c r="DE4" t="s">
        <v>302</v>
      </c>
      <c r="DF4" t="s">
        <v>303</v>
      </c>
      <c r="DG4">
        <v>3684</v>
      </c>
      <c r="DH4">
        <v>1007</v>
      </c>
      <c r="DI4">
        <v>42</v>
      </c>
      <c r="DJ4">
        <v>9</v>
      </c>
      <c r="DK4">
        <v>9987</v>
      </c>
      <c r="DL4">
        <v>1964</v>
      </c>
      <c r="DM4">
        <v>41443</v>
      </c>
      <c r="DN4">
        <v>255</v>
      </c>
      <c r="DO4">
        <v>100</v>
      </c>
      <c r="DP4">
        <v>71</v>
      </c>
      <c r="DQ4">
        <v>800</v>
      </c>
      <c r="DR4">
        <v>59362</v>
      </c>
      <c r="DS4" s="2">
        <f>DN4*100/DR4-(CQ4*100/CU4)</f>
        <v>-5.9026901991638958E-3</v>
      </c>
      <c r="DT4" s="2">
        <f t="shared" si="0"/>
        <v>1.7544131656542228E-3</v>
      </c>
      <c r="DU4" s="2">
        <f t="shared" si="1"/>
        <v>5.6343587460869343E-3</v>
      </c>
      <c r="DV4" s="2">
        <f t="shared" si="2"/>
        <v>1.5527633968264801E-3</v>
      </c>
      <c r="DW4" s="2">
        <f t="shared" si="3"/>
        <v>-7.0997654113128306E-2</v>
      </c>
      <c r="DX4" s="2">
        <f t="shared" si="4"/>
        <v>-3.4061875446113721E-2</v>
      </c>
      <c r="DY4" s="2">
        <f t="shared" si="5"/>
        <v>7.7084313548599681E-2</v>
      </c>
      <c r="DZ4" s="2">
        <f t="shared" si="6"/>
        <v>2.4233018112286508E-2</v>
      </c>
      <c r="EA4" s="2">
        <f t="shared" si="7"/>
        <v>-5.7952028774539976E-3</v>
      </c>
      <c r="EB4" s="2">
        <f t="shared" si="8"/>
        <v>4.3706448331448655E-3</v>
      </c>
      <c r="EC4" s="2">
        <f t="shared" si="9"/>
        <v>2.127910833254143E-3</v>
      </c>
      <c r="ED4">
        <v>3760</v>
      </c>
      <c r="EE4">
        <v>1035</v>
      </c>
      <c r="EF4">
        <v>42</v>
      </c>
      <c r="EG4">
        <v>12</v>
      </c>
      <c r="EH4">
        <v>10057</v>
      </c>
      <c r="EI4">
        <v>1993</v>
      </c>
      <c r="EJ4">
        <v>41883</v>
      </c>
      <c r="EK4">
        <v>263</v>
      </c>
      <c r="EL4">
        <v>101</v>
      </c>
      <c r="EM4">
        <v>74</v>
      </c>
      <c r="EN4">
        <v>819</v>
      </c>
      <c r="EO4">
        <v>60039</v>
      </c>
      <c r="EP4" s="2">
        <f t="shared" si="10"/>
        <v>8.4808648061138192E-3</v>
      </c>
      <c r="EQ4" s="2">
        <f t="shared" si="11"/>
        <v>-2.3394831206599576E-4</v>
      </c>
      <c r="ER4" s="2">
        <f t="shared" si="12"/>
        <v>3.648084143260677E-3</v>
      </c>
      <c r="ES4" s="2">
        <f t="shared" si="13"/>
        <v>4.8257941997079945E-3</v>
      </c>
      <c r="ET4" s="2">
        <f t="shared" si="14"/>
        <v>-7.3115413112493144E-2</v>
      </c>
      <c r="EU4" s="2">
        <f t="shared" si="15"/>
        <v>1.0995121737742863E-2</v>
      </c>
      <c r="EV4" s="2">
        <f t="shared" si="16"/>
        <v>5.6605615074076354E-2</v>
      </c>
      <c r="EW4" s="2">
        <f t="shared" si="17"/>
        <v>2.7508062281669243E-2</v>
      </c>
      <c r="EX4" s="2">
        <f t="shared" si="18"/>
        <v>-7.9780358662560891E-4</v>
      </c>
      <c r="EY4" s="2">
        <f t="shared" si="19"/>
        <v>-5.4366215142323426E-2</v>
      </c>
      <c r="EZ4" s="2">
        <f t="shared" si="20"/>
        <v>1.6449837910940568E-2</v>
      </c>
      <c r="FA4" s="2">
        <f t="shared" si="21"/>
        <v>4.8374529114592058E-4</v>
      </c>
      <c r="FB4" s="2">
        <f t="shared" si="22"/>
        <v>-2.9970430438939488E-3</v>
      </c>
      <c r="FC4" s="2">
        <f t="shared" si="23"/>
        <v>1.6023886330221102E-2</v>
      </c>
      <c r="FD4" s="2">
        <f t="shared" si="24"/>
        <v>7.8804709142447239E-3</v>
      </c>
      <c r="FE4" s="2">
        <f t="shared" si="25"/>
        <v>-0.24161151587222918</v>
      </c>
      <c r="FF4" s="2">
        <f t="shared" si="26"/>
        <v>-3.5731415419363977E-2</v>
      </c>
      <c r="FG4" s="2">
        <f t="shared" si="27"/>
        <v>0.27504841788269374</v>
      </c>
      <c r="FH4" s="2">
        <f t="shared" si="28"/>
        <v>7.7390374222856773E-2</v>
      </c>
      <c r="FI4" s="2">
        <f t="shared" si="29"/>
        <v>-7.8732117102091881E-3</v>
      </c>
      <c r="FJ4" s="2">
        <f t="shared" si="30"/>
        <v>-0.14695048702604652</v>
      </c>
      <c r="FK4" s="2">
        <f t="shared" si="31"/>
        <v>5.8336778430581937E-2</v>
      </c>
    </row>
    <row r="5" spans="1:167" x14ac:dyDescent="0.2">
      <c r="A5" t="s">
        <v>167</v>
      </c>
      <c r="B5" t="s">
        <v>168</v>
      </c>
      <c r="C5">
        <v>5</v>
      </c>
      <c r="D5" t="s">
        <v>169</v>
      </c>
      <c r="E5">
        <v>20</v>
      </c>
      <c r="F5" t="s">
        <v>304</v>
      </c>
      <c r="G5">
        <v>6737</v>
      </c>
      <c r="H5">
        <v>7407</v>
      </c>
      <c r="I5">
        <v>7942</v>
      </c>
      <c r="J5">
        <v>1008</v>
      </c>
      <c r="K5">
        <v>1125</v>
      </c>
      <c r="L5">
        <v>1145</v>
      </c>
      <c r="M5">
        <v>2</v>
      </c>
      <c r="N5">
        <v>1</v>
      </c>
      <c r="O5">
        <v>9</v>
      </c>
      <c r="P5">
        <v>155</v>
      </c>
      <c r="Q5">
        <v>166</v>
      </c>
      <c r="R5">
        <v>223</v>
      </c>
      <c r="S5">
        <v>238</v>
      </c>
      <c r="T5">
        <v>428</v>
      </c>
      <c r="U5">
        <v>452</v>
      </c>
      <c r="V5">
        <v>36625</v>
      </c>
      <c r="W5">
        <v>37341</v>
      </c>
      <c r="X5">
        <v>34699</v>
      </c>
      <c r="Y5">
        <v>10733</v>
      </c>
      <c r="Z5">
        <v>11007</v>
      </c>
      <c r="AA5">
        <v>12516</v>
      </c>
      <c r="AB5">
        <v>184</v>
      </c>
      <c r="AC5">
        <v>182</v>
      </c>
      <c r="AD5">
        <v>685</v>
      </c>
      <c r="AE5">
        <v>66</v>
      </c>
      <c r="AF5">
        <v>71</v>
      </c>
      <c r="AG5">
        <v>531</v>
      </c>
      <c r="AH5">
        <v>50</v>
      </c>
      <c r="AI5">
        <v>50</v>
      </c>
      <c r="AJ5">
        <v>104</v>
      </c>
      <c r="AK5">
        <v>1</v>
      </c>
      <c r="AL5">
        <v>0</v>
      </c>
      <c r="AM5">
        <v>27</v>
      </c>
      <c r="AN5">
        <v>55799</v>
      </c>
      <c r="AO5">
        <v>57778</v>
      </c>
      <c r="AP5">
        <v>58333</v>
      </c>
      <c r="AQ5" t="s">
        <v>305</v>
      </c>
      <c r="AR5" t="s">
        <v>306</v>
      </c>
      <c r="AS5" t="s">
        <v>307</v>
      </c>
      <c r="AT5" t="s">
        <v>308</v>
      </c>
      <c r="AU5" t="s">
        <v>309</v>
      </c>
      <c r="AV5" t="s">
        <v>310</v>
      </c>
      <c r="AW5" t="s">
        <v>311</v>
      </c>
      <c r="AX5" t="s">
        <v>312</v>
      </c>
      <c r="AY5" t="s">
        <v>313</v>
      </c>
      <c r="AZ5" t="s">
        <v>314</v>
      </c>
      <c r="BA5" t="s">
        <v>315</v>
      </c>
      <c r="BB5" t="s">
        <v>316</v>
      </c>
      <c r="BC5" t="s">
        <v>317</v>
      </c>
      <c r="BD5" t="s">
        <v>318</v>
      </c>
      <c r="BE5" t="s">
        <v>319</v>
      </c>
      <c r="BF5" t="s">
        <v>320</v>
      </c>
      <c r="BG5" t="s">
        <v>321</v>
      </c>
      <c r="BH5" t="s">
        <v>322</v>
      </c>
      <c r="BI5" t="s">
        <v>323</v>
      </c>
      <c r="BJ5" t="s">
        <v>324</v>
      </c>
      <c r="BK5" t="s">
        <v>325</v>
      </c>
      <c r="BL5" t="s">
        <v>326</v>
      </c>
      <c r="BM5">
        <v>103</v>
      </c>
      <c r="BN5">
        <v>28</v>
      </c>
      <c r="BO5">
        <v>225</v>
      </c>
      <c r="BP5">
        <v>11</v>
      </c>
      <c r="BQ5">
        <v>34859</v>
      </c>
      <c r="BR5">
        <v>691</v>
      </c>
      <c r="BS5">
        <v>8123</v>
      </c>
      <c r="BT5">
        <v>1158</v>
      </c>
      <c r="BU5">
        <v>445</v>
      </c>
      <c r="BV5">
        <v>12597</v>
      </c>
      <c r="BW5">
        <v>436</v>
      </c>
      <c r="BX5">
        <v>58676</v>
      </c>
      <c r="BY5" t="s">
        <v>327</v>
      </c>
      <c r="BZ5" t="s">
        <v>328</v>
      </c>
      <c r="CA5" t="s">
        <v>329</v>
      </c>
      <c r="CB5" t="s">
        <v>330</v>
      </c>
      <c r="CC5" t="s">
        <v>331</v>
      </c>
      <c r="CD5" t="s">
        <v>332</v>
      </c>
      <c r="CE5" t="s">
        <v>333</v>
      </c>
      <c r="CF5" t="s">
        <v>334</v>
      </c>
      <c r="CG5" t="s">
        <v>335</v>
      </c>
      <c r="CH5" t="s">
        <v>336</v>
      </c>
      <c r="CI5" t="s">
        <v>337</v>
      </c>
      <c r="CJ5">
        <v>8287</v>
      </c>
      <c r="CK5">
        <v>1171</v>
      </c>
      <c r="CL5">
        <v>463</v>
      </c>
      <c r="CM5">
        <v>11</v>
      </c>
      <c r="CN5">
        <v>34956</v>
      </c>
      <c r="CO5">
        <v>694</v>
      </c>
      <c r="CP5">
        <v>12707</v>
      </c>
      <c r="CQ5">
        <v>100</v>
      </c>
      <c r="CR5">
        <v>28</v>
      </c>
      <c r="CS5">
        <v>229</v>
      </c>
      <c r="CT5">
        <v>535</v>
      </c>
      <c r="CU5">
        <v>59181</v>
      </c>
      <c r="CV5" t="s">
        <v>338</v>
      </c>
      <c r="CW5" t="s">
        <v>339</v>
      </c>
      <c r="CX5" t="s">
        <v>340</v>
      </c>
      <c r="CY5" t="s">
        <v>341</v>
      </c>
      <c r="CZ5" t="s">
        <v>342</v>
      </c>
      <c r="DA5" t="s">
        <v>343</v>
      </c>
      <c r="DB5" t="s">
        <v>344</v>
      </c>
      <c r="DC5" t="s">
        <v>345</v>
      </c>
      <c r="DD5" t="s">
        <v>346</v>
      </c>
      <c r="DE5" t="s">
        <v>347</v>
      </c>
      <c r="DF5" t="s">
        <v>348</v>
      </c>
      <c r="DG5">
        <v>8420</v>
      </c>
      <c r="DH5">
        <v>1187</v>
      </c>
      <c r="DI5">
        <v>465</v>
      </c>
      <c r="DJ5">
        <v>11</v>
      </c>
      <c r="DK5">
        <v>35083</v>
      </c>
      <c r="DL5">
        <v>702</v>
      </c>
      <c r="DM5">
        <v>12835</v>
      </c>
      <c r="DN5">
        <v>100</v>
      </c>
      <c r="DO5">
        <v>30</v>
      </c>
      <c r="DP5">
        <v>225</v>
      </c>
      <c r="DQ5">
        <v>539</v>
      </c>
      <c r="DR5">
        <v>59597</v>
      </c>
      <c r="DS5" s="2">
        <f>DN5*100/DR5-(CQ5*100/CU5)</f>
        <v>-1.1794692764608705E-3</v>
      </c>
      <c r="DT5" s="2">
        <f t="shared" si="0"/>
        <v>3.02562222039051E-3</v>
      </c>
      <c r="DU5" s="2">
        <f t="shared" si="1"/>
        <v>-9.412731878694458E-3</v>
      </c>
      <c r="DV5" s="2">
        <f t="shared" si="2"/>
        <v>-1.2974162041069423E-4</v>
      </c>
      <c r="DW5" s="2">
        <f t="shared" si="3"/>
        <v>-0.19919730554939008</v>
      </c>
      <c r="DX5" s="2">
        <f t="shared" si="4"/>
        <v>5.2379776925597366E-3</v>
      </c>
      <c r="DY5" s="2">
        <f t="shared" si="5"/>
        <v>0.12542297664335678</v>
      </c>
      <c r="DZ5" s="2">
        <f t="shared" si="6"/>
        <v>1.3035403715039529E-2</v>
      </c>
      <c r="EA5" s="2">
        <f t="shared" si="7"/>
        <v>-2.10506913221431E-3</v>
      </c>
      <c r="EB5" s="2">
        <f t="shared" si="8"/>
        <v>6.49007505792909E-2</v>
      </c>
      <c r="EC5" s="2">
        <f t="shared" si="9"/>
        <v>4.0158660653344391E-4</v>
      </c>
      <c r="ED5">
        <v>8623</v>
      </c>
      <c r="EE5">
        <v>1202</v>
      </c>
      <c r="EF5">
        <v>479</v>
      </c>
      <c r="EG5">
        <v>11</v>
      </c>
      <c r="EH5">
        <v>35261</v>
      </c>
      <c r="EI5">
        <v>714</v>
      </c>
      <c r="EJ5">
        <v>12976</v>
      </c>
      <c r="EK5">
        <v>99</v>
      </c>
      <c r="EL5">
        <v>30</v>
      </c>
      <c r="EM5">
        <v>229</v>
      </c>
      <c r="EN5">
        <v>545</v>
      </c>
      <c r="EO5">
        <v>60169</v>
      </c>
      <c r="EP5" s="2">
        <f t="shared" si="10"/>
        <v>-3.2571255209338235E-3</v>
      </c>
      <c r="EQ5" s="2">
        <f t="shared" si="11"/>
        <v>-4.7854203394970957E-4</v>
      </c>
      <c r="ER5" s="2">
        <f t="shared" si="12"/>
        <v>3.0588763764496374E-3</v>
      </c>
      <c r="ES5" s="2">
        <f t="shared" si="13"/>
        <v>-1.75465412448228E-4</v>
      </c>
      <c r="ET5" s="2">
        <f t="shared" si="14"/>
        <v>-0.26378960331919643</v>
      </c>
      <c r="EU5" s="2">
        <f t="shared" si="15"/>
        <v>8.7459412987942464E-3</v>
      </c>
      <c r="EV5" s="2">
        <f t="shared" si="16"/>
        <v>0.20307224024837645</v>
      </c>
      <c r="EW5" s="2">
        <f t="shared" si="17"/>
        <v>5.9954679732450167E-3</v>
      </c>
      <c r="EX5" s="2">
        <f t="shared" si="18"/>
        <v>1.5850394182533201E-2</v>
      </c>
      <c r="EY5" s="2">
        <f t="shared" si="19"/>
        <v>2.9603708970487475E-2</v>
      </c>
      <c r="EZ5" s="2">
        <f t="shared" si="20"/>
        <v>1.3741072366456608E-3</v>
      </c>
      <c r="FA5" s="2">
        <f t="shared" si="21"/>
        <v>-1.3750177698002242E-2</v>
      </c>
      <c r="FB5" s="2">
        <f t="shared" si="22"/>
        <v>3.5735834560220101E-3</v>
      </c>
      <c r="FC5" s="2">
        <f t="shared" si="23"/>
        <v>-1.6932404090936326E-3</v>
      </c>
      <c r="FD5" s="2">
        <f t="shared" si="24"/>
        <v>2.8531798931087891E-3</v>
      </c>
      <c r="FE5" s="2">
        <f t="shared" si="25"/>
        <v>-0.88107244720210076</v>
      </c>
      <c r="FF5" s="2">
        <f t="shared" si="26"/>
        <v>1.2365156618297402E-2</v>
      </c>
      <c r="FG5" s="2">
        <f t="shared" si="27"/>
        <v>0.7163652286991109</v>
      </c>
      <c r="FH5" s="2">
        <f t="shared" si="28"/>
        <v>3.4838100889512891E-2</v>
      </c>
      <c r="FI5" s="2">
        <f t="shared" si="29"/>
        <v>2.1229439683382978E-2</v>
      </c>
      <c r="FJ5" s="2">
        <f t="shared" si="30"/>
        <v>0.10980004478422956</v>
      </c>
      <c r="FK5" s="2">
        <f t="shared" si="31"/>
        <v>-4.5088687144657635E-3</v>
      </c>
    </row>
    <row r="6" spans="1:167" x14ac:dyDescent="0.2">
      <c r="A6" t="s">
        <v>167</v>
      </c>
      <c r="B6" t="s">
        <v>168</v>
      </c>
      <c r="C6">
        <v>5</v>
      </c>
      <c r="D6" t="s">
        <v>169</v>
      </c>
      <c r="E6">
        <v>21</v>
      </c>
      <c r="F6" t="s">
        <v>349</v>
      </c>
      <c r="G6">
        <v>73166</v>
      </c>
      <c r="H6">
        <v>82868</v>
      </c>
      <c r="I6">
        <v>91496</v>
      </c>
      <c r="J6">
        <v>54</v>
      </c>
      <c r="K6">
        <v>58</v>
      </c>
      <c r="L6">
        <v>276</v>
      </c>
      <c r="M6">
        <v>0</v>
      </c>
      <c r="N6">
        <v>0</v>
      </c>
      <c r="O6">
        <v>2</v>
      </c>
      <c r="P6">
        <v>0</v>
      </c>
      <c r="Q6">
        <v>1</v>
      </c>
      <c r="R6">
        <v>39</v>
      </c>
      <c r="S6">
        <v>16</v>
      </c>
      <c r="T6">
        <v>17</v>
      </c>
      <c r="U6">
        <v>65</v>
      </c>
      <c r="V6">
        <v>7479</v>
      </c>
      <c r="W6">
        <v>7961</v>
      </c>
      <c r="X6">
        <v>7740</v>
      </c>
      <c r="Y6">
        <v>5967</v>
      </c>
      <c r="Z6">
        <v>6354</v>
      </c>
      <c r="AA6">
        <v>7000</v>
      </c>
      <c r="AB6">
        <v>57</v>
      </c>
      <c r="AC6">
        <v>57</v>
      </c>
      <c r="AD6">
        <v>168</v>
      </c>
      <c r="AE6">
        <v>5</v>
      </c>
      <c r="AF6">
        <v>5</v>
      </c>
      <c r="AG6">
        <v>443</v>
      </c>
      <c r="AH6">
        <v>0</v>
      </c>
      <c r="AI6">
        <v>0</v>
      </c>
      <c r="AJ6">
        <v>17</v>
      </c>
      <c r="AK6">
        <v>3</v>
      </c>
      <c r="AL6">
        <v>2</v>
      </c>
      <c r="AM6">
        <v>6</v>
      </c>
      <c r="AN6">
        <v>86747</v>
      </c>
      <c r="AO6">
        <v>97323</v>
      </c>
      <c r="AP6">
        <v>107252</v>
      </c>
      <c r="AQ6" t="s">
        <v>350</v>
      </c>
      <c r="AR6" t="s">
        <v>351</v>
      </c>
      <c r="AS6" t="s">
        <v>352</v>
      </c>
      <c r="AT6" t="s">
        <v>353</v>
      </c>
      <c r="AU6">
        <v>0</v>
      </c>
      <c r="AV6" t="s">
        <v>354</v>
      </c>
      <c r="AW6" t="s">
        <v>355</v>
      </c>
      <c r="AX6" t="s">
        <v>356</v>
      </c>
      <c r="AY6" t="s">
        <v>357</v>
      </c>
      <c r="AZ6" t="s">
        <v>358</v>
      </c>
      <c r="BA6" t="s">
        <v>359</v>
      </c>
      <c r="BB6" t="s">
        <v>360</v>
      </c>
      <c r="BC6" t="s">
        <v>361</v>
      </c>
      <c r="BD6" t="s">
        <v>362</v>
      </c>
      <c r="BE6" t="s">
        <v>363</v>
      </c>
      <c r="BF6" t="s">
        <v>364</v>
      </c>
      <c r="BG6" t="s">
        <v>365</v>
      </c>
      <c r="BH6" t="s">
        <v>366</v>
      </c>
      <c r="BI6">
        <v>0</v>
      </c>
      <c r="BJ6" t="s">
        <v>367</v>
      </c>
      <c r="BK6" t="s">
        <v>368</v>
      </c>
      <c r="BL6" t="s">
        <v>369</v>
      </c>
      <c r="BM6">
        <v>16</v>
      </c>
      <c r="BN6">
        <v>6</v>
      </c>
      <c r="BO6">
        <v>39</v>
      </c>
      <c r="BP6">
        <v>2</v>
      </c>
      <c r="BQ6">
        <v>7853</v>
      </c>
      <c r="BR6">
        <v>172</v>
      </c>
      <c r="BS6">
        <v>93969</v>
      </c>
      <c r="BT6">
        <v>293</v>
      </c>
      <c r="BU6">
        <v>69</v>
      </c>
      <c r="BV6">
        <v>7138</v>
      </c>
      <c r="BW6">
        <v>428</v>
      </c>
      <c r="BX6">
        <v>109985</v>
      </c>
      <c r="BY6" t="s">
        <v>370</v>
      </c>
      <c r="BZ6" t="s">
        <v>371</v>
      </c>
      <c r="CA6" t="s">
        <v>372</v>
      </c>
      <c r="CB6" t="s">
        <v>373</v>
      </c>
      <c r="CC6" t="s">
        <v>374</v>
      </c>
      <c r="CD6" t="s">
        <v>375</v>
      </c>
      <c r="CE6" t="s">
        <v>376</v>
      </c>
      <c r="CF6" t="s">
        <v>377</v>
      </c>
      <c r="CG6" t="s">
        <v>378</v>
      </c>
      <c r="CH6" t="s">
        <v>379</v>
      </c>
      <c r="CI6" t="s">
        <v>380</v>
      </c>
      <c r="CJ6">
        <v>96489</v>
      </c>
      <c r="CK6">
        <v>295</v>
      </c>
      <c r="CL6">
        <v>73</v>
      </c>
      <c r="CM6">
        <v>2</v>
      </c>
      <c r="CN6">
        <v>7937</v>
      </c>
      <c r="CO6">
        <v>174</v>
      </c>
      <c r="CP6">
        <v>7237</v>
      </c>
      <c r="CQ6">
        <v>16</v>
      </c>
      <c r="CR6">
        <v>6</v>
      </c>
      <c r="CS6">
        <v>38</v>
      </c>
      <c r="CT6">
        <v>463</v>
      </c>
      <c r="CU6">
        <v>112730</v>
      </c>
      <c r="CV6" t="s">
        <v>381</v>
      </c>
      <c r="CW6" t="s">
        <v>382</v>
      </c>
      <c r="CX6" t="s">
        <v>383</v>
      </c>
      <c r="CY6" t="s">
        <v>384</v>
      </c>
      <c r="CZ6" t="s">
        <v>385</v>
      </c>
      <c r="DA6" t="s">
        <v>386</v>
      </c>
      <c r="DB6" t="s">
        <v>387</v>
      </c>
      <c r="DC6" t="s">
        <v>388</v>
      </c>
      <c r="DD6" t="s">
        <v>389</v>
      </c>
      <c r="DE6" t="s">
        <v>390</v>
      </c>
      <c r="DF6" t="s">
        <v>391</v>
      </c>
      <c r="DG6">
        <v>99188</v>
      </c>
      <c r="DH6">
        <v>303</v>
      </c>
      <c r="DI6">
        <v>71</v>
      </c>
      <c r="DJ6">
        <v>3</v>
      </c>
      <c r="DK6">
        <v>8074</v>
      </c>
      <c r="DL6">
        <v>177</v>
      </c>
      <c r="DM6">
        <v>7338</v>
      </c>
      <c r="DN6">
        <v>15</v>
      </c>
      <c r="DO6">
        <v>6</v>
      </c>
      <c r="DP6">
        <v>38</v>
      </c>
      <c r="DQ6">
        <v>450</v>
      </c>
      <c r="DR6">
        <v>115663</v>
      </c>
      <c r="DS6" s="2">
        <f t="shared" ref="DS6:DS24" si="32">DN6*100/DR6-(CQ6*100/CU6)</f>
        <v>-1.2244941794187104E-3</v>
      </c>
      <c r="DT6" s="2">
        <f t="shared" si="0"/>
        <v>-1.3496754668986498E-4</v>
      </c>
      <c r="DU6" s="2">
        <f t="shared" si="1"/>
        <v>-8.5479446236914197E-4</v>
      </c>
      <c r="DV6" s="2">
        <f t="shared" si="2"/>
        <v>8.1959153934911544E-4</v>
      </c>
      <c r="DW6" s="2">
        <f t="shared" si="3"/>
        <v>-6.0092010823243669E-2</v>
      </c>
      <c r="DX6" s="2">
        <f t="shared" si="4"/>
        <v>-1.32031668926888E-3</v>
      </c>
      <c r="DY6" s="2">
        <f t="shared" si="5"/>
        <v>0.16302276544884364</v>
      </c>
      <c r="DZ6" s="2">
        <f t="shared" si="6"/>
        <v>2.8074139371420115E-4</v>
      </c>
      <c r="EA6" s="2">
        <f t="shared" si="7"/>
        <v>-3.3712665945514961E-3</v>
      </c>
      <c r="EB6" s="2">
        <f t="shared" si="8"/>
        <v>-7.5470703019606233E-2</v>
      </c>
      <c r="EC6" s="2">
        <f t="shared" si="9"/>
        <v>-2.1654545066762509E-2</v>
      </c>
      <c r="ED6">
        <v>93519</v>
      </c>
      <c r="EE6">
        <v>285</v>
      </c>
      <c r="EF6">
        <v>29</v>
      </c>
      <c r="EG6">
        <v>3</v>
      </c>
      <c r="EH6">
        <v>8159</v>
      </c>
      <c r="EI6">
        <v>175</v>
      </c>
      <c r="EJ6">
        <v>7441</v>
      </c>
      <c r="EK6">
        <v>15</v>
      </c>
      <c r="EL6">
        <v>6</v>
      </c>
      <c r="EM6">
        <v>39</v>
      </c>
      <c r="EN6">
        <v>433</v>
      </c>
      <c r="EO6">
        <v>110104</v>
      </c>
      <c r="EP6" s="2">
        <f t="shared" si="10"/>
        <v>6.5477242851186973E-4</v>
      </c>
      <c r="EQ6" s="2">
        <f t="shared" si="11"/>
        <v>2.6190897140474737E-4</v>
      </c>
      <c r="ER6" s="2">
        <f t="shared" si="12"/>
        <v>2.5669890357099268E-3</v>
      </c>
      <c r="ES6" s="2">
        <f t="shared" si="13"/>
        <v>1.3095448570237369E-4</v>
      </c>
      <c r="ET6" s="2">
        <f t="shared" si="14"/>
        <v>0.42964191094944315</v>
      </c>
      <c r="EU6" s="2">
        <f t="shared" si="15"/>
        <v>5.9098502228136507E-3</v>
      </c>
      <c r="EV6" s="2">
        <f t="shared" si="16"/>
        <v>-0.81906392783166382</v>
      </c>
      <c r="EW6" s="2">
        <f t="shared" si="17"/>
        <v>-3.121776846697788E-3</v>
      </c>
      <c r="EX6" s="2">
        <f t="shared" si="18"/>
        <v>-3.5046496944531338E-2</v>
      </c>
      <c r="EY6" s="2">
        <f t="shared" si="19"/>
        <v>0.41386259035976547</v>
      </c>
      <c r="EZ6" s="2">
        <f t="shared" si="20"/>
        <v>4.2032251695317546E-3</v>
      </c>
      <c r="FA6" s="2">
        <f t="shared" si="21"/>
        <v>-2.2270370178203523E-3</v>
      </c>
      <c r="FB6" s="2">
        <f t="shared" si="22"/>
        <v>-1.4490797089198627E-4</v>
      </c>
      <c r="FC6" s="2">
        <f t="shared" si="23"/>
        <v>-9.4190181079791685E-4</v>
      </c>
      <c r="FD6" s="2">
        <f t="shared" si="24"/>
        <v>8.5992955984919928E-4</v>
      </c>
      <c r="FE6" s="2">
        <f t="shared" si="25"/>
        <v>0.19361801639406551</v>
      </c>
      <c r="FF6" s="2">
        <f t="shared" si="26"/>
        <v>2.3002023327167165E-3</v>
      </c>
      <c r="FG6" s="2">
        <f t="shared" si="27"/>
        <v>-0.37239617617578347</v>
      </c>
      <c r="FH6" s="2">
        <f t="shared" si="28"/>
        <v>1.5083232902873278E-3</v>
      </c>
      <c r="FI6" s="2">
        <f t="shared" si="29"/>
        <v>-3.4266196156604874E-2</v>
      </c>
      <c r="FJ6" s="2">
        <f t="shared" si="30"/>
        <v>0.23147110824063422</v>
      </c>
      <c r="FK6" s="2">
        <f t="shared" si="31"/>
        <v>-1.9781360685657001E-2</v>
      </c>
    </row>
    <row r="7" spans="1:167" x14ac:dyDescent="0.2">
      <c r="A7" t="s">
        <v>167</v>
      </c>
      <c r="B7" t="s">
        <v>168</v>
      </c>
      <c r="C7">
        <v>5</v>
      </c>
      <c r="D7" t="s">
        <v>169</v>
      </c>
      <c r="E7">
        <v>19</v>
      </c>
      <c r="F7" t="s">
        <v>392</v>
      </c>
      <c r="G7">
        <v>5</v>
      </c>
      <c r="H7">
        <v>19</v>
      </c>
      <c r="I7">
        <v>93</v>
      </c>
      <c r="J7">
        <v>0</v>
      </c>
      <c r="K7">
        <v>0</v>
      </c>
      <c r="L7">
        <v>22</v>
      </c>
      <c r="M7">
        <v>0</v>
      </c>
      <c r="N7">
        <v>0</v>
      </c>
      <c r="O7">
        <v>0</v>
      </c>
      <c r="P7">
        <v>0</v>
      </c>
      <c r="Q7">
        <v>0</v>
      </c>
      <c r="R7">
        <v>54</v>
      </c>
      <c r="S7">
        <v>0</v>
      </c>
      <c r="T7">
        <v>0</v>
      </c>
      <c r="U7">
        <v>7</v>
      </c>
      <c r="V7">
        <v>258</v>
      </c>
      <c r="W7">
        <v>220</v>
      </c>
      <c r="X7">
        <v>1280</v>
      </c>
      <c r="Y7">
        <v>43417</v>
      </c>
      <c r="Z7">
        <v>46003</v>
      </c>
      <c r="AA7">
        <v>45055</v>
      </c>
      <c r="AB7">
        <v>91</v>
      </c>
      <c r="AC7">
        <v>102</v>
      </c>
      <c r="AD7">
        <v>521</v>
      </c>
      <c r="AE7">
        <v>29</v>
      </c>
      <c r="AF7">
        <v>32</v>
      </c>
      <c r="AG7">
        <v>382</v>
      </c>
      <c r="AH7">
        <v>23</v>
      </c>
      <c r="AI7">
        <v>25</v>
      </c>
      <c r="AJ7">
        <v>73</v>
      </c>
      <c r="AK7">
        <v>0</v>
      </c>
      <c r="AL7">
        <v>0</v>
      </c>
      <c r="AM7">
        <v>21</v>
      </c>
      <c r="AN7">
        <v>43823</v>
      </c>
      <c r="AO7">
        <v>46401</v>
      </c>
      <c r="AP7">
        <v>47508</v>
      </c>
      <c r="AQ7" t="s">
        <v>393</v>
      </c>
      <c r="AR7" t="s">
        <v>394</v>
      </c>
      <c r="AS7">
        <v>0</v>
      </c>
      <c r="AT7" t="s">
        <v>395</v>
      </c>
      <c r="AU7">
        <v>0</v>
      </c>
      <c r="AV7">
        <v>0</v>
      </c>
      <c r="AW7">
        <v>0</v>
      </c>
      <c r="AX7" t="s">
        <v>396</v>
      </c>
      <c r="AY7">
        <v>0</v>
      </c>
      <c r="AZ7" t="s">
        <v>397</v>
      </c>
      <c r="BA7" t="s">
        <v>398</v>
      </c>
      <c r="BB7" t="s">
        <v>399</v>
      </c>
      <c r="BC7" t="s">
        <v>400</v>
      </c>
      <c r="BD7" t="s">
        <v>401</v>
      </c>
      <c r="BE7" t="s">
        <v>402</v>
      </c>
      <c r="BF7" t="s">
        <v>403</v>
      </c>
      <c r="BG7" t="s">
        <v>404</v>
      </c>
      <c r="BH7" t="s">
        <v>405</v>
      </c>
      <c r="BI7" t="s">
        <v>406</v>
      </c>
      <c r="BJ7" t="s">
        <v>407</v>
      </c>
      <c r="BK7">
        <v>0</v>
      </c>
      <c r="BL7" t="s">
        <v>408</v>
      </c>
      <c r="BM7">
        <v>74</v>
      </c>
      <c r="BN7">
        <v>22</v>
      </c>
      <c r="BO7">
        <v>54</v>
      </c>
      <c r="BQ7">
        <v>1304</v>
      </c>
      <c r="BR7">
        <v>536</v>
      </c>
      <c r="BS7">
        <v>95</v>
      </c>
      <c r="BT7">
        <v>25</v>
      </c>
      <c r="BU7">
        <v>6</v>
      </c>
      <c r="BV7">
        <v>45451</v>
      </c>
      <c r="BW7">
        <v>330</v>
      </c>
      <c r="BX7">
        <v>47897</v>
      </c>
      <c r="BY7" t="s">
        <v>409</v>
      </c>
      <c r="BZ7" t="s">
        <v>410</v>
      </c>
      <c r="CA7" t="s">
        <v>411</v>
      </c>
      <c r="CB7">
        <v>0</v>
      </c>
      <c r="CC7" t="s">
        <v>412</v>
      </c>
      <c r="CD7" t="s">
        <v>413</v>
      </c>
      <c r="CE7" t="s">
        <v>414</v>
      </c>
      <c r="CF7" t="s">
        <v>415</v>
      </c>
      <c r="CG7" t="s">
        <v>416</v>
      </c>
      <c r="CH7" t="s">
        <v>417</v>
      </c>
      <c r="CI7" t="s">
        <v>418</v>
      </c>
      <c r="CJ7">
        <v>100</v>
      </c>
      <c r="CK7">
        <v>26</v>
      </c>
      <c r="CL7">
        <v>6</v>
      </c>
      <c r="CM7">
        <v>0</v>
      </c>
      <c r="CN7">
        <v>1336</v>
      </c>
      <c r="CO7">
        <v>547</v>
      </c>
      <c r="CP7">
        <v>45863</v>
      </c>
      <c r="CQ7">
        <v>76</v>
      </c>
      <c r="CR7">
        <v>24</v>
      </c>
      <c r="CS7">
        <v>54</v>
      </c>
      <c r="CT7">
        <v>395</v>
      </c>
      <c r="CU7">
        <v>48427</v>
      </c>
      <c r="CV7" t="s">
        <v>419</v>
      </c>
      <c r="CW7" t="s">
        <v>420</v>
      </c>
      <c r="CX7" t="s">
        <v>421</v>
      </c>
      <c r="CY7">
        <v>0</v>
      </c>
      <c r="CZ7" t="s">
        <v>422</v>
      </c>
      <c r="DA7" t="s">
        <v>423</v>
      </c>
      <c r="DB7" t="s">
        <v>424</v>
      </c>
      <c r="DC7" t="s">
        <v>425</v>
      </c>
      <c r="DD7" t="s">
        <v>426</v>
      </c>
      <c r="DE7" t="s">
        <v>427</v>
      </c>
      <c r="DF7" t="s">
        <v>428</v>
      </c>
      <c r="DG7">
        <v>106</v>
      </c>
      <c r="DH7">
        <v>27</v>
      </c>
      <c r="DI7">
        <v>6</v>
      </c>
      <c r="DJ7">
        <v>0</v>
      </c>
      <c r="DK7">
        <v>1353</v>
      </c>
      <c r="DL7">
        <v>550</v>
      </c>
      <c r="DM7">
        <v>46200</v>
      </c>
      <c r="DN7">
        <v>79</v>
      </c>
      <c r="DO7">
        <v>26</v>
      </c>
      <c r="DP7">
        <v>54</v>
      </c>
      <c r="DQ7">
        <v>399</v>
      </c>
      <c r="DR7">
        <v>48800</v>
      </c>
      <c r="DS7" s="2">
        <f t="shared" si="32"/>
        <v>4.9480001503023063E-3</v>
      </c>
      <c r="DT7" s="2">
        <f t="shared" si="0"/>
        <v>3.7195582873258276E-3</v>
      </c>
      <c r="DU7" s="2">
        <f t="shared" si="1"/>
        <v>-8.5230532892673072E-4</v>
      </c>
      <c r="DV7" s="2">
        <f t="shared" si="2"/>
        <v>0</v>
      </c>
      <c r="DW7" s="2">
        <f t="shared" si="3"/>
        <v>1.3749400398842759E-2</v>
      </c>
      <c r="DX7" s="2">
        <f t="shared" si="4"/>
        <v>-2.4859963297807486E-3</v>
      </c>
      <c r="DY7" s="2">
        <f t="shared" si="5"/>
        <v>1.0716738765496947E-2</v>
      </c>
      <c r="DZ7" s="2">
        <f t="shared" si="6"/>
        <v>1.6388110954226529E-3</v>
      </c>
      <c r="EA7" s="2">
        <f t="shared" si="7"/>
        <v>-9.4700592102968731E-5</v>
      </c>
      <c r="EB7" s="2">
        <f t="shared" si="8"/>
        <v>-3.3301772111272498E-2</v>
      </c>
      <c r="EC7" s="2">
        <f t="shared" si="9"/>
        <v>1.9622656646965941E-3</v>
      </c>
      <c r="ED7">
        <v>109</v>
      </c>
      <c r="EE7">
        <v>27</v>
      </c>
      <c r="EF7">
        <v>6</v>
      </c>
      <c r="EG7">
        <v>0</v>
      </c>
      <c r="EH7">
        <v>1378</v>
      </c>
      <c r="EI7">
        <v>555</v>
      </c>
      <c r="EJ7">
        <v>46449</v>
      </c>
      <c r="EK7">
        <v>82</v>
      </c>
      <c r="EL7">
        <v>26</v>
      </c>
      <c r="EM7">
        <v>54</v>
      </c>
      <c r="EN7">
        <v>398</v>
      </c>
      <c r="EO7">
        <v>49084</v>
      </c>
      <c r="EP7" s="2">
        <f t="shared" si="10"/>
        <v>5.1753033608494259E-3</v>
      </c>
      <c r="EQ7" s="2">
        <f t="shared" si="11"/>
        <v>-3.0827046575224865E-4</v>
      </c>
      <c r="ER7" s="2">
        <f t="shared" si="12"/>
        <v>-6.4025404425467614E-4</v>
      </c>
      <c r="ES7" s="2">
        <f t="shared" si="13"/>
        <v>0</v>
      </c>
      <c r="ET7" s="2">
        <f t="shared" si="14"/>
        <v>3.4891173511852003E-2</v>
      </c>
      <c r="EU7" s="2">
        <f t="shared" si="15"/>
        <v>3.6655128511711155E-3</v>
      </c>
      <c r="EV7" s="2">
        <f t="shared" si="16"/>
        <v>4.8551763387221225E-3</v>
      </c>
      <c r="EW7" s="2">
        <f t="shared" si="17"/>
        <v>-3.2012702212733807E-4</v>
      </c>
      <c r="EX7" s="2">
        <f t="shared" si="18"/>
        <v>-7.1139338250519185E-5</v>
      </c>
      <c r="EY7" s="2">
        <f t="shared" si="19"/>
        <v>-4.0479285427053924E-2</v>
      </c>
      <c r="EZ7" s="2">
        <f t="shared" si="20"/>
        <v>-6.7680897651534178E-3</v>
      </c>
      <c r="FA7" s="2">
        <f t="shared" si="21"/>
        <v>1.3402218034064106E-2</v>
      </c>
      <c r="FB7" s="2">
        <f t="shared" si="22"/>
        <v>8.7673364725787545E-3</v>
      </c>
      <c r="FC7" s="2">
        <f t="shared" si="23"/>
        <v>-3.6495832754316199E-3</v>
      </c>
      <c r="FD7" s="2">
        <f t="shared" si="24"/>
        <v>0</v>
      </c>
      <c r="FE7" s="2">
        <f t="shared" si="25"/>
        <v>0.11314908900356535</v>
      </c>
      <c r="FF7" s="2">
        <f t="shared" si="26"/>
        <v>3.405728811041997E-2</v>
      </c>
      <c r="FG7" s="2">
        <f t="shared" si="27"/>
        <v>2.631178692510136E-2</v>
      </c>
      <c r="FH7" s="2">
        <f t="shared" si="28"/>
        <v>8.6997515971077993E-3</v>
      </c>
      <c r="FI7" s="2">
        <f t="shared" si="29"/>
        <v>-2.5104178997904566E-3</v>
      </c>
      <c r="FJ7" s="2">
        <f t="shared" si="30"/>
        <v>-0.20500722688160522</v>
      </c>
      <c r="FK7" s="2">
        <f t="shared" si="31"/>
        <v>6.7797579139950992E-3</v>
      </c>
    </row>
    <row r="8" spans="1:167" x14ac:dyDescent="0.2">
      <c r="A8" t="s">
        <v>167</v>
      </c>
      <c r="B8" t="s">
        <v>168</v>
      </c>
      <c r="C8">
        <v>5</v>
      </c>
      <c r="D8" t="s">
        <v>169</v>
      </c>
      <c r="E8">
        <v>22</v>
      </c>
      <c r="F8" t="s">
        <v>429</v>
      </c>
      <c r="G8">
        <v>139018</v>
      </c>
      <c r="H8">
        <v>157634</v>
      </c>
      <c r="I8">
        <v>167599</v>
      </c>
      <c r="J8">
        <v>1282</v>
      </c>
      <c r="K8">
        <v>1539</v>
      </c>
      <c r="L8">
        <v>2579</v>
      </c>
      <c r="M8">
        <v>6</v>
      </c>
      <c r="N8">
        <v>22</v>
      </c>
      <c r="O8">
        <v>34</v>
      </c>
      <c r="P8">
        <v>564</v>
      </c>
      <c r="Q8">
        <v>460</v>
      </c>
      <c r="R8">
        <v>479</v>
      </c>
      <c r="S8">
        <v>13167</v>
      </c>
      <c r="T8">
        <v>15224</v>
      </c>
      <c r="U8">
        <v>14565</v>
      </c>
      <c r="V8">
        <v>12042</v>
      </c>
      <c r="W8">
        <v>12432</v>
      </c>
      <c r="X8">
        <v>11929</v>
      </c>
      <c r="Y8">
        <v>4261</v>
      </c>
      <c r="Z8">
        <v>4339</v>
      </c>
      <c r="AA8">
        <v>5166</v>
      </c>
      <c r="AB8">
        <v>1187</v>
      </c>
      <c r="AC8">
        <v>1281</v>
      </c>
      <c r="AD8">
        <v>1456</v>
      </c>
      <c r="AE8">
        <v>871</v>
      </c>
      <c r="AF8">
        <v>885</v>
      </c>
      <c r="AG8">
        <v>2201</v>
      </c>
      <c r="AH8">
        <v>1887</v>
      </c>
      <c r="AI8">
        <v>1924</v>
      </c>
      <c r="AJ8">
        <v>1783</v>
      </c>
      <c r="AK8">
        <v>261</v>
      </c>
      <c r="AL8">
        <v>352</v>
      </c>
      <c r="AM8">
        <v>266</v>
      </c>
      <c r="AN8">
        <v>174546</v>
      </c>
      <c r="AO8">
        <v>196092</v>
      </c>
      <c r="AP8">
        <v>208057</v>
      </c>
      <c r="AQ8" t="s">
        <v>430</v>
      </c>
      <c r="AR8" t="s">
        <v>431</v>
      </c>
      <c r="AS8" t="s">
        <v>432</v>
      </c>
      <c r="AT8" t="s">
        <v>433</v>
      </c>
      <c r="AU8" t="s">
        <v>434</v>
      </c>
      <c r="AV8" t="s">
        <v>435</v>
      </c>
      <c r="AW8" t="s">
        <v>436</v>
      </c>
      <c r="AX8" t="s">
        <v>437</v>
      </c>
      <c r="AY8" t="s">
        <v>438</v>
      </c>
      <c r="AZ8" t="s">
        <v>439</v>
      </c>
      <c r="BA8" t="s">
        <v>440</v>
      </c>
      <c r="BB8" t="s">
        <v>441</v>
      </c>
      <c r="BC8" t="s">
        <v>442</v>
      </c>
      <c r="BD8" t="s">
        <v>443</v>
      </c>
      <c r="BE8" t="s">
        <v>444</v>
      </c>
      <c r="BF8" t="s">
        <v>445</v>
      </c>
      <c r="BG8" t="s">
        <v>446</v>
      </c>
      <c r="BH8" t="s">
        <v>447</v>
      </c>
      <c r="BI8" t="s">
        <v>448</v>
      </c>
      <c r="BJ8" t="s">
        <v>449</v>
      </c>
      <c r="BK8" t="s">
        <v>450</v>
      </c>
      <c r="BL8" t="s">
        <v>451</v>
      </c>
      <c r="BM8">
        <v>1773</v>
      </c>
      <c r="BN8">
        <v>268</v>
      </c>
      <c r="BO8">
        <v>479</v>
      </c>
      <c r="BP8">
        <v>35</v>
      </c>
      <c r="BQ8">
        <v>11922</v>
      </c>
      <c r="BR8">
        <v>1465</v>
      </c>
      <c r="BS8">
        <v>171289</v>
      </c>
      <c r="BT8">
        <v>2604</v>
      </c>
      <c r="BU8">
        <v>14862</v>
      </c>
      <c r="BV8">
        <v>5190</v>
      </c>
      <c r="BW8">
        <v>1874</v>
      </c>
      <c r="BX8">
        <v>211761</v>
      </c>
      <c r="BY8" t="s">
        <v>452</v>
      </c>
      <c r="BZ8" t="s">
        <v>453</v>
      </c>
      <c r="CA8" t="s">
        <v>454</v>
      </c>
      <c r="CB8" t="s">
        <v>455</v>
      </c>
      <c r="CC8" t="s">
        <v>456</v>
      </c>
      <c r="CD8" t="s">
        <v>457</v>
      </c>
      <c r="CE8" t="s">
        <v>458</v>
      </c>
      <c r="CF8" t="s">
        <v>459</v>
      </c>
      <c r="CG8" t="s">
        <v>460</v>
      </c>
      <c r="CH8" t="s">
        <v>461</v>
      </c>
      <c r="CI8" t="s">
        <v>462</v>
      </c>
      <c r="CJ8">
        <v>174677</v>
      </c>
      <c r="CK8">
        <v>2624</v>
      </c>
      <c r="CL8">
        <v>15111</v>
      </c>
      <c r="CM8">
        <v>34</v>
      </c>
      <c r="CN8">
        <v>11971</v>
      </c>
      <c r="CO8">
        <v>1476</v>
      </c>
      <c r="CP8">
        <v>5212</v>
      </c>
      <c r="CQ8">
        <v>1755</v>
      </c>
      <c r="CR8">
        <v>264</v>
      </c>
      <c r="CS8">
        <v>476</v>
      </c>
      <c r="CT8">
        <v>2224</v>
      </c>
      <c r="CU8">
        <v>215824</v>
      </c>
      <c r="CV8" t="s">
        <v>463</v>
      </c>
      <c r="CW8" t="s">
        <v>464</v>
      </c>
      <c r="CX8" t="s">
        <v>465</v>
      </c>
      <c r="CY8" t="s">
        <v>466</v>
      </c>
      <c r="CZ8" t="s">
        <v>467</v>
      </c>
      <c r="DA8" t="s">
        <v>468</v>
      </c>
      <c r="DB8" t="s">
        <v>469</v>
      </c>
      <c r="DC8" t="s">
        <v>470</v>
      </c>
      <c r="DD8" t="s">
        <v>471</v>
      </c>
      <c r="DE8" t="s">
        <v>472</v>
      </c>
      <c r="DF8" t="s">
        <v>473</v>
      </c>
      <c r="DG8">
        <v>178565</v>
      </c>
      <c r="DH8">
        <v>2665</v>
      </c>
      <c r="DI8">
        <v>15488</v>
      </c>
      <c r="DJ8">
        <v>33</v>
      </c>
      <c r="DK8">
        <v>12023</v>
      </c>
      <c r="DL8">
        <v>1472</v>
      </c>
      <c r="DM8">
        <v>5230</v>
      </c>
      <c r="DN8">
        <v>1751</v>
      </c>
      <c r="DO8">
        <v>263</v>
      </c>
      <c r="DP8">
        <v>477</v>
      </c>
      <c r="DQ8">
        <v>2221</v>
      </c>
      <c r="DR8">
        <v>220188</v>
      </c>
      <c r="DS8" s="2">
        <f t="shared" si="32"/>
        <v>-1.7933045786577728E-2</v>
      </c>
      <c r="DT8" s="2">
        <f t="shared" si="0"/>
        <v>-2.8785071679821583E-3</v>
      </c>
      <c r="DU8" s="2">
        <f t="shared" si="1"/>
        <v>-3.9170188189139032E-3</v>
      </c>
      <c r="DV8" s="2">
        <f t="shared" si="2"/>
        <v>-7.6638422610905699E-4</v>
      </c>
      <c r="DW8" s="2">
        <f t="shared" si="3"/>
        <v>-8.6315225017957076E-2</v>
      </c>
      <c r="DX8" s="2">
        <f t="shared" si="4"/>
        <v>-1.5370948826653352E-2</v>
      </c>
      <c r="DY8" s="2">
        <f t="shared" si="5"/>
        <v>0.16167989263524873</v>
      </c>
      <c r="DZ8" s="2">
        <f t="shared" si="6"/>
        <v>-5.4761162097289873E-3</v>
      </c>
      <c r="EA8" s="2">
        <f t="shared" si="7"/>
        <v>3.245084609714155E-2</v>
      </c>
      <c r="EB8" s="2">
        <f t="shared" si="8"/>
        <v>-3.9687710075554161E-2</v>
      </c>
      <c r="EC8" s="2">
        <f t="shared" si="9"/>
        <v>-2.1785782602912862E-2</v>
      </c>
      <c r="ED8">
        <v>190807</v>
      </c>
      <c r="EE8">
        <v>2747</v>
      </c>
      <c r="EF8">
        <v>15834</v>
      </c>
      <c r="EG8">
        <v>33</v>
      </c>
      <c r="EH8">
        <v>12066</v>
      </c>
      <c r="EI8">
        <v>1478</v>
      </c>
      <c r="EJ8">
        <v>5238</v>
      </c>
      <c r="EK8">
        <v>1753</v>
      </c>
      <c r="EL8">
        <v>265</v>
      </c>
      <c r="EM8">
        <v>476</v>
      </c>
      <c r="EN8">
        <v>2243</v>
      </c>
      <c r="EO8">
        <v>232940</v>
      </c>
      <c r="EP8" s="2">
        <f t="shared" si="10"/>
        <v>-4.2675225298117847E-2</v>
      </c>
      <c r="EQ8" s="2">
        <f t="shared" si="11"/>
        <v>-5.6801839196995024E-3</v>
      </c>
      <c r="ER8" s="2">
        <f t="shared" si="12"/>
        <v>-1.2288592636096191E-2</v>
      </c>
      <c r="ES8" s="2">
        <f t="shared" si="13"/>
        <v>-8.2045454669879385E-4</v>
      </c>
      <c r="ET8" s="2">
        <f t="shared" si="14"/>
        <v>-0.2804592506569108</v>
      </c>
      <c r="EU8" s="2">
        <f t="shared" si="15"/>
        <v>-3.4021474649864381E-2</v>
      </c>
      <c r="EV8" s="2">
        <f t="shared" si="16"/>
        <v>0.81590130627758128</v>
      </c>
      <c r="EW8" s="2">
        <f t="shared" si="17"/>
        <v>-3.1055722219776483E-2</v>
      </c>
      <c r="EX8" s="2">
        <f t="shared" si="18"/>
        <v>-0.23653056353293778</v>
      </c>
      <c r="EY8" s="2">
        <f t="shared" si="19"/>
        <v>-0.12659525374266334</v>
      </c>
      <c r="EZ8" s="2">
        <f t="shared" si="20"/>
        <v>-4.5774585074828122E-2</v>
      </c>
      <c r="FA8" s="2">
        <f t="shared" si="21"/>
        <v>-0.10442238805694404</v>
      </c>
      <c r="FB8" s="2">
        <f t="shared" si="22"/>
        <v>-1.4086378858244278E-2</v>
      </c>
      <c r="FC8" s="2">
        <f t="shared" si="23"/>
        <v>-2.5880904545810351E-2</v>
      </c>
      <c r="FD8" s="2">
        <f t="shared" si="24"/>
        <v>-2.1749373826642961E-3</v>
      </c>
      <c r="FE8" s="2">
        <f t="shared" si="25"/>
        <v>-0.55365030165880658</v>
      </c>
      <c r="FF8" s="2">
        <f t="shared" si="26"/>
        <v>-6.5310071599395281E-2</v>
      </c>
      <c r="FG8" s="2">
        <f t="shared" si="27"/>
        <v>1.3581423463359812</v>
      </c>
      <c r="FH8" s="2">
        <f t="shared" si="28"/>
        <v>-6.0290525203922751E-2</v>
      </c>
      <c r="FI8" s="2">
        <f t="shared" si="29"/>
        <v>-0.20302687086968341</v>
      </c>
      <c r="FJ8" s="2">
        <f t="shared" si="30"/>
        <v>-0.23432569549586901</v>
      </c>
      <c r="FK8" s="2">
        <f t="shared" si="31"/>
        <v>-9.4974272664650305E-2</v>
      </c>
    </row>
    <row r="9" spans="1:167" x14ac:dyDescent="0.2">
      <c r="A9" t="s">
        <v>167</v>
      </c>
      <c r="B9" t="s">
        <v>168</v>
      </c>
      <c r="C9">
        <v>3</v>
      </c>
      <c r="D9" t="s">
        <v>474</v>
      </c>
      <c r="E9">
        <v>6</v>
      </c>
      <c r="F9" t="s">
        <v>1183</v>
      </c>
      <c r="G9">
        <v>30996</v>
      </c>
      <c r="H9">
        <v>33845</v>
      </c>
      <c r="I9">
        <v>40136</v>
      </c>
      <c r="J9">
        <v>165840</v>
      </c>
      <c r="K9">
        <v>184414</v>
      </c>
      <c r="L9">
        <v>204300</v>
      </c>
      <c r="M9">
        <v>0</v>
      </c>
      <c r="N9">
        <v>1</v>
      </c>
      <c r="O9">
        <v>31</v>
      </c>
      <c r="P9">
        <v>33</v>
      </c>
      <c r="Q9">
        <v>35</v>
      </c>
      <c r="R9">
        <v>98</v>
      </c>
      <c r="S9">
        <v>96</v>
      </c>
      <c r="T9">
        <v>84</v>
      </c>
      <c r="U9">
        <v>107</v>
      </c>
      <c r="V9">
        <v>2069</v>
      </c>
      <c r="W9">
        <v>2063</v>
      </c>
      <c r="X9">
        <v>2644</v>
      </c>
      <c r="Y9">
        <v>19005</v>
      </c>
      <c r="Z9">
        <v>20084</v>
      </c>
      <c r="AA9">
        <v>21666</v>
      </c>
      <c r="AB9">
        <v>15032</v>
      </c>
      <c r="AC9">
        <v>14922</v>
      </c>
      <c r="AD9">
        <v>14921</v>
      </c>
      <c r="AE9">
        <v>45</v>
      </c>
      <c r="AF9">
        <v>63</v>
      </c>
      <c r="AG9">
        <v>1409</v>
      </c>
      <c r="AH9">
        <v>157</v>
      </c>
      <c r="AI9">
        <v>136</v>
      </c>
      <c r="AJ9">
        <v>210</v>
      </c>
      <c r="AK9">
        <v>4</v>
      </c>
      <c r="AL9">
        <v>4</v>
      </c>
      <c r="AM9">
        <v>45</v>
      </c>
      <c r="AN9">
        <v>233277</v>
      </c>
      <c r="AO9">
        <v>255651</v>
      </c>
      <c r="AP9">
        <v>285567</v>
      </c>
      <c r="AQ9" t="s">
        <v>475</v>
      </c>
      <c r="AR9" t="s">
        <v>476</v>
      </c>
      <c r="AS9" t="s">
        <v>477</v>
      </c>
      <c r="AT9" t="s">
        <v>478</v>
      </c>
      <c r="AU9" t="s">
        <v>479</v>
      </c>
      <c r="AV9" t="s">
        <v>480</v>
      </c>
      <c r="AW9" t="s">
        <v>481</v>
      </c>
      <c r="AX9" t="s">
        <v>482</v>
      </c>
      <c r="AY9" t="s">
        <v>483</v>
      </c>
      <c r="AZ9" t="s">
        <v>484</v>
      </c>
      <c r="BA9" t="s">
        <v>485</v>
      </c>
      <c r="BB9" t="s">
        <v>486</v>
      </c>
      <c r="BC9" t="s">
        <v>487</v>
      </c>
      <c r="BD9" t="s">
        <v>488</v>
      </c>
      <c r="BE9" t="s">
        <v>489</v>
      </c>
      <c r="BF9" t="s">
        <v>490</v>
      </c>
      <c r="BG9" t="s">
        <v>491</v>
      </c>
      <c r="BH9" t="s">
        <v>492</v>
      </c>
      <c r="BI9" t="s">
        <v>493</v>
      </c>
      <c r="BJ9" t="s">
        <v>494</v>
      </c>
      <c r="BK9" t="s">
        <v>495</v>
      </c>
      <c r="BL9" t="s">
        <v>496</v>
      </c>
      <c r="BM9">
        <v>212</v>
      </c>
      <c r="BN9">
        <v>45</v>
      </c>
      <c r="BO9">
        <v>102</v>
      </c>
      <c r="BP9">
        <v>34</v>
      </c>
      <c r="BQ9">
        <v>2669</v>
      </c>
      <c r="BR9">
        <v>15002</v>
      </c>
      <c r="BS9">
        <v>41084</v>
      </c>
      <c r="BT9">
        <v>209463</v>
      </c>
      <c r="BU9">
        <v>108</v>
      </c>
      <c r="BV9">
        <v>21991</v>
      </c>
      <c r="BW9">
        <v>1395</v>
      </c>
      <c r="BX9">
        <v>292105</v>
      </c>
      <c r="BY9" t="s">
        <v>497</v>
      </c>
      <c r="BZ9" t="s">
        <v>498</v>
      </c>
      <c r="CA9" t="s">
        <v>499</v>
      </c>
      <c r="CB9" t="s">
        <v>500</v>
      </c>
      <c r="CC9" t="s">
        <v>501</v>
      </c>
      <c r="CD9" t="s">
        <v>502</v>
      </c>
      <c r="CE9" t="s">
        <v>503</v>
      </c>
      <c r="CF9" t="s">
        <v>504</v>
      </c>
      <c r="CG9" t="s">
        <v>505</v>
      </c>
      <c r="CH9" t="s">
        <v>506</v>
      </c>
      <c r="CI9" t="s">
        <v>507</v>
      </c>
      <c r="CJ9">
        <v>41772</v>
      </c>
      <c r="CK9">
        <v>214244</v>
      </c>
      <c r="CL9">
        <v>108</v>
      </c>
      <c r="CM9">
        <v>34</v>
      </c>
      <c r="CN9">
        <v>2691</v>
      </c>
      <c r="CO9">
        <v>15146</v>
      </c>
      <c r="CP9">
        <v>22273</v>
      </c>
      <c r="CQ9">
        <v>209</v>
      </c>
      <c r="CR9">
        <v>45</v>
      </c>
      <c r="CS9">
        <v>102</v>
      </c>
      <c r="CT9">
        <v>1478</v>
      </c>
      <c r="CU9">
        <v>298102</v>
      </c>
      <c r="CV9" t="s">
        <v>508</v>
      </c>
      <c r="CW9" t="s">
        <v>509</v>
      </c>
      <c r="CX9" t="s">
        <v>510</v>
      </c>
      <c r="CY9" t="s">
        <v>511</v>
      </c>
      <c r="CZ9" t="s">
        <v>512</v>
      </c>
      <c r="DA9" t="s">
        <v>513</v>
      </c>
      <c r="DB9" t="s">
        <v>514</v>
      </c>
      <c r="DC9" t="s">
        <v>515</v>
      </c>
      <c r="DD9" t="s">
        <v>516</v>
      </c>
      <c r="DE9" t="s">
        <v>517</v>
      </c>
      <c r="DF9" t="s">
        <v>518</v>
      </c>
      <c r="DG9">
        <v>42392</v>
      </c>
      <c r="DH9">
        <v>218327</v>
      </c>
      <c r="DI9">
        <v>110</v>
      </c>
      <c r="DJ9">
        <v>34</v>
      </c>
      <c r="DK9">
        <v>2666</v>
      </c>
      <c r="DL9">
        <v>15260</v>
      </c>
      <c r="DM9">
        <v>22431</v>
      </c>
      <c r="DN9">
        <v>210</v>
      </c>
      <c r="DO9">
        <v>46</v>
      </c>
      <c r="DP9">
        <v>107</v>
      </c>
      <c r="DQ9">
        <v>1519</v>
      </c>
      <c r="DR9">
        <f>SUM(DG9:DQ9)</f>
        <v>303102</v>
      </c>
      <c r="DS9" s="2">
        <f t="shared" si="32"/>
        <v>-8.2662322792979859E-4</v>
      </c>
      <c r="DT9" s="2">
        <f t="shared" si="0"/>
        <v>8.0905038182086872E-5</v>
      </c>
      <c r="DU9" s="2">
        <f t="shared" si="1"/>
        <v>1.085171390494348E-3</v>
      </c>
      <c r="DV9" s="2">
        <f t="shared" si="2"/>
        <v>-1.8814610395002408E-4</v>
      </c>
      <c r="DW9" s="2">
        <f t="shared" si="3"/>
        <v>-2.3139259268472601E-2</v>
      </c>
      <c r="DX9" s="2">
        <f t="shared" si="4"/>
        <v>-4.6202454387343828E-2</v>
      </c>
      <c r="DY9" s="2">
        <f t="shared" si="5"/>
        <v>-2.6602486738717346E-2</v>
      </c>
      <c r="DZ9" s="2">
        <f t="shared" si="6"/>
        <v>0.16150734485596274</v>
      </c>
      <c r="EA9" s="2">
        <f t="shared" si="7"/>
        <v>6.2203315449448071E-5</v>
      </c>
      <c r="EB9" s="2">
        <f t="shared" si="8"/>
        <v>-7.1124632620001904E-2</v>
      </c>
      <c r="EC9" s="2">
        <f t="shared" si="9"/>
        <v>5.3479777463378841E-3</v>
      </c>
      <c r="ED9">
        <v>43335</v>
      </c>
      <c r="EE9">
        <v>222864</v>
      </c>
      <c r="EF9">
        <v>112</v>
      </c>
      <c r="EG9">
        <v>36</v>
      </c>
      <c r="EH9">
        <v>2713</v>
      </c>
      <c r="EI9">
        <v>15385</v>
      </c>
      <c r="EJ9">
        <v>22630</v>
      </c>
      <c r="EK9">
        <v>212</v>
      </c>
      <c r="EL9">
        <v>46</v>
      </c>
      <c r="EM9">
        <v>109</v>
      </c>
      <c r="EN9">
        <v>1555</v>
      </c>
      <c r="EO9">
        <f>SUM(ED9:EN9)</f>
        <v>308997</v>
      </c>
      <c r="EP9" s="2">
        <f t="shared" si="10"/>
        <v>-6.7452715140747799E-4</v>
      </c>
      <c r="EQ9" s="2">
        <f t="shared" si="11"/>
        <v>-2.8953333720698783E-4</v>
      </c>
      <c r="ER9" s="2">
        <f t="shared" si="12"/>
        <v>-2.6224244183130352E-5</v>
      </c>
      <c r="ES9" s="2">
        <f t="shared" si="13"/>
        <v>4.3325257355838857E-4</v>
      </c>
      <c r="ET9" s="2">
        <f t="shared" si="14"/>
        <v>-1.5698414901919033E-3</v>
      </c>
      <c r="EU9" s="2">
        <f t="shared" si="15"/>
        <v>-5.5596070331160874E-2</v>
      </c>
      <c r="EV9" s="2">
        <f t="shared" si="16"/>
        <v>3.8357103604228726E-2</v>
      </c>
      <c r="EW9" s="2">
        <f t="shared" si="17"/>
        <v>9.4104590357360962E-2</v>
      </c>
      <c r="EX9" s="2">
        <f t="shared" si="18"/>
        <v>-4.5106853131415825E-5</v>
      </c>
      <c r="EY9" s="2">
        <f t="shared" si="19"/>
        <v>-7.6783347346564668E-2</v>
      </c>
      <c r="EZ9" s="2">
        <f t="shared" si="20"/>
        <v>2.0897042186871495E-3</v>
      </c>
      <c r="FA9" s="2">
        <f t="shared" si="21"/>
        <v>-4.9288284449238856E-3</v>
      </c>
      <c r="FB9" s="2">
        <f t="shared" si="22"/>
        <v>-8.7124738820590179E-4</v>
      </c>
      <c r="FC9" s="2">
        <f t="shared" si="23"/>
        <v>9.5773261639584689E-4</v>
      </c>
      <c r="FD9" s="2">
        <f t="shared" si="24"/>
        <v>7.950024897316714E-4</v>
      </c>
      <c r="FE9" s="2">
        <f t="shared" si="25"/>
        <v>-4.7875237943006743E-2</v>
      </c>
      <c r="FF9" s="2">
        <f t="shared" si="26"/>
        <v>-0.24603076870534313</v>
      </c>
      <c r="FG9" s="2">
        <f t="shared" si="27"/>
        <v>-3.0437268776893234E-2</v>
      </c>
      <c r="FH9" s="2">
        <f t="shared" si="28"/>
        <v>0.58309224805060467</v>
      </c>
      <c r="FI9" s="2">
        <f t="shared" si="29"/>
        <v>-1.2230088336593128E-3</v>
      </c>
      <c r="FJ9" s="2">
        <f t="shared" si="30"/>
        <v>-0.26331540491323135</v>
      </c>
      <c r="FK9" s="2">
        <f t="shared" si="31"/>
        <v>9.8367818485282643E-3</v>
      </c>
    </row>
    <row r="10" spans="1:167" x14ac:dyDescent="0.2">
      <c r="A10" t="s">
        <v>167</v>
      </c>
      <c r="B10" t="s">
        <v>168</v>
      </c>
      <c r="C10">
        <v>3</v>
      </c>
      <c r="D10" t="s">
        <v>474</v>
      </c>
      <c r="E10">
        <v>7</v>
      </c>
      <c r="F10" t="s">
        <v>519</v>
      </c>
      <c r="G10">
        <v>51732</v>
      </c>
      <c r="H10">
        <v>57751</v>
      </c>
      <c r="I10">
        <v>62695</v>
      </c>
      <c r="J10">
        <v>14931</v>
      </c>
      <c r="K10">
        <v>16997</v>
      </c>
      <c r="L10">
        <v>18763</v>
      </c>
      <c r="M10">
        <v>16359</v>
      </c>
      <c r="N10">
        <v>17949</v>
      </c>
      <c r="O10">
        <v>19185</v>
      </c>
      <c r="P10">
        <v>348</v>
      </c>
      <c r="Q10">
        <v>380</v>
      </c>
      <c r="R10">
        <v>415</v>
      </c>
      <c r="S10">
        <v>0</v>
      </c>
      <c r="T10">
        <v>0</v>
      </c>
      <c r="U10">
        <v>0</v>
      </c>
      <c r="V10">
        <v>9484</v>
      </c>
      <c r="W10">
        <v>9634</v>
      </c>
      <c r="X10">
        <v>9760</v>
      </c>
      <c r="Y10">
        <v>9214</v>
      </c>
      <c r="Z10">
        <v>9493</v>
      </c>
      <c r="AA10">
        <v>10335</v>
      </c>
      <c r="AB10">
        <v>9914</v>
      </c>
      <c r="AC10">
        <v>10055</v>
      </c>
      <c r="AD10">
        <v>9487</v>
      </c>
      <c r="AE10">
        <v>157</v>
      </c>
      <c r="AF10">
        <v>153</v>
      </c>
      <c r="AG10">
        <v>736</v>
      </c>
      <c r="AH10">
        <v>36</v>
      </c>
      <c r="AI10">
        <v>28</v>
      </c>
      <c r="AJ10">
        <v>103</v>
      </c>
      <c r="AK10">
        <v>22</v>
      </c>
      <c r="AL10">
        <v>46</v>
      </c>
      <c r="AM10">
        <v>64</v>
      </c>
      <c r="AN10">
        <v>112197</v>
      </c>
      <c r="AO10">
        <v>122486</v>
      </c>
      <c r="AP10">
        <v>131543</v>
      </c>
      <c r="AQ10" t="s">
        <v>520</v>
      </c>
      <c r="AR10" t="s">
        <v>521</v>
      </c>
      <c r="AS10" t="s">
        <v>522</v>
      </c>
      <c r="AT10" t="s">
        <v>523</v>
      </c>
      <c r="AU10" t="s">
        <v>524</v>
      </c>
      <c r="AV10" t="s">
        <v>525</v>
      </c>
      <c r="AW10" t="s">
        <v>526</v>
      </c>
      <c r="AX10" t="s">
        <v>527</v>
      </c>
      <c r="AY10">
        <v>0</v>
      </c>
      <c r="AZ10">
        <v>0</v>
      </c>
      <c r="BA10" t="s">
        <v>528</v>
      </c>
      <c r="BB10" t="s">
        <v>529</v>
      </c>
      <c r="BC10" t="s">
        <v>530</v>
      </c>
      <c r="BD10" t="s">
        <v>531</v>
      </c>
      <c r="BE10" t="s">
        <v>532</v>
      </c>
      <c r="BF10" t="s">
        <v>533</v>
      </c>
      <c r="BG10" t="s">
        <v>534</v>
      </c>
      <c r="BH10" t="s">
        <v>535</v>
      </c>
      <c r="BI10" t="s">
        <v>536</v>
      </c>
      <c r="BJ10" t="s">
        <v>537</v>
      </c>
      <c r="BK10" t="s">
        <v>538</v>
      </c>
      <c r="BL10" t="s">
        <v>539</v>
      </c>
      <c r="BM10">
        <v>109</v>
      </c>
      <c r="BN10">
        <v>65</v>
      </c>
      <c r="BO10">
        <v>413</v>
      </c>
      <c r="BP10">
        <v>19522</v>
      </c>
      <c r="BQ10">
        <v>9823</v>
      </c>
      <c r="BR10">
        <v>9543</v>
      </c>
      <c r="BS10">
        <v>63975</v>
      </c>
      <c r="BT10">
        <v>19248</v>
      </c>
      <c r="BV10">
        <v>10449</v>
      </c>
      <c r="BW10">
        <v>659</v>
      </c>
      <c r="BX10">
        <v>133806</v>
      </c>
      <c r="BY10" t="s">
        <v>540</v>
      </c>
      <c r="BZ10" t="s">
        <v>541</v>
      </c>
      <c r="CA10" t="s">
        <v>542</v>
      </c>
      <c r="CB10" t="s">
        <v>543</v>
      </c>
      <c r="CC10" t="s">
        <v>544</v>
      </c>
      <c r="CD10" t="s">
        <v>545</v>
      </c>
      <c r="CE10" t="s">
        <v>546</v>
      </c>
      <c r="CF10" t="s">
        <v>547</v>
      </c>
      <c r="CG10">
        <v>0</v>
      </c>
      <c r="CH10" t="s">
        <v>548</v>
      </c>
      <c r="CI10" t="s">
        <v>549</v>
      </c>
      <c r="CJ10">
        <v>65188</v>
      </c>
      <c r="CK10">
        <v>19719</v>
      </c>
      <c r="CL10">
        <v>0</v>
      </c>
      <c r="CM10">
        <v>19856</v>
      </c>
      <c r="CN10">
        <v>9839</v>
      </c>
      <c r="CO10">
        <v>9578</v>
      </c>
      <c r="CP10">
        <v>10562</v>
      </c>
      <c r="CQ10">
        <v>112</v>
      </c>
      <c r="CR10">
        <v>64</v>
      </c>
      <c r="CS10">
        <v>416</v>
      </c>
      <c r="CT10">
        <v>780</v>
      </c>
      <c r="CU10">
        <v>136114</v>
      </c>
      <c r="CV10" t="s">
        <v>550</v>
      </c>
      <c r="CW10" t="s">
        <v>551</v>
      </c>
      <c r="CX10" t="s">
        <v>552</v>
      </c>
      <c r="CY10" t="s">
        <v>553</v>
      </c>
      <c r="CZ10" t="s">
        <v>554</v>
      </c>
      <c r="DA10" t="s">
        <v>555</v>
      </c>
      <c r="DB10" t="s">
        <v>556</v>
      </c>
      <c r="DC10" t="s">
        <v>557</v>
      </c>
      <c r="DD10">
        <v>0</v>
      </c>
      <c r="DE10" t="s">
        <v>558</v>
      </c>
      <c r="DF10" t="s">
        <v>559</v>
      </c>
      <c r="DG10">
        <v>66486</v>
      </c>
      <c r="DH10">
        <v>20218</v>
      </c>
      <c r="DI10">
        <v>0</v>
      </c>
      <c r="DJ10">
        <v>20185</v>
      </c>
      <c r="DK10">
        <v>9845</v>
      </c>
      <c r="DL10">
        <v>9606</v>
      </c>
      <c r="DM10">
        <v>10641</v>
      </c>
      <c r="DN10">
        <v>113</v>
      </c>
      <c r="DO10">
        <v>62</v>
      </c>
      <c r="DP10">
        <v>418</v>
      </c>
      <c r="DQ10">
        <v>791</v>
      </c>
      <c r="DR10">
        <v>138365</v>
      </c>
      <c r="DS10" s="2">
        <f t="shared" si="32"/>
        <v>-6.1591595874264937E-4</v>
      </c>
      <c r="DT10" s="2">
        <f t="shared" si="0"/>
        <v>-2.2103905782590652E-3</v>
      </c>
      <c r="DU10" s="2">
        <f t="shared" si="1"/>
        <v>-3.5266469146482127E-3</v>
      </c>
      <c r="DV10" s="2">
        <f t="shared" si="2"/>
        <v>4.5477682258443508E-4</v>
      </c>
      <c r="DW10" s="2">
        <f t="shared" si="3"/>
        <v>-0.11326095970554118</v>
      </c>
      <c r="DX10" s="2">
        <f t="shared" si="4"/>
        <v>-9.4241470864186994E-2</v>
      </c>
      <c r="DY10" s="2">
        <f t="shared" si="5"/>
        <v>0.15896100738797969</v>
      </c>
      <c r="DZ10" s="2">
        <f t="shared" si="6"/>
        <v>0.12495566383942425</v>
      </c>
      <c r="EA10" s="2">
        <f t="shared" si="7"/>
        <v>0</v>
      </c>
      <c r="EB10" s="2">
        <f t="shared" si="8"/>
        <v>-6.9143365454925387E-2</v>
      </c>
      <c r="EC10" s="2">
        <f t="shared" si="9"/>
        <v>-1.3726985736813857E-3</v>
      </c>
      <c r="ED10">
        <v>68022</v>
      </c>
      <c r="EE10">
        <v>20675</v>
      </c>
      <c r="EF10">
        <v>0</v>
      </c>
      <c r="EG10">
        <v>20512</v>
      </c>
      <c r="EH10">
        <v>9863</v>
      </c>
      <c r="EI10">
        <v>9640</v>
      </c>
      <c r="EJ10">
        <v>10740</v>
      </c>
      <c r="EK10">
        <v>112</v>
      </c>
      <c r="EL10">
        <v>60</v>
      </c>
      <c r="EM10">
        <v>422</v>
      </c>
      <c r="EN10">
        <v>807</v>
      </c>
      <c r="EO10">
        <v>140853</v>
      </c>
      <c r="EP10" s="2">
        <f t="shared" si="10"/>
        <v>-2.1525286156960644E-3</v>
      </c>
      <c r="EQ10" s="2">
        <f t="shared" si="11"/>
        <v>-2.211417866993047E-3</v>
      </c>
      <c r="ER10" s="2">
        <f t="shared" si="12"/>
        <v>-2.496387043479209E-3</v>
      </c>
      <c r="ES10" s="2">
        <f t="shared" si="13"/>
        <v>-2.5526671474132456E-2</v>
      </c>
      <c r="ET10" s="2">
        <f t="shared" si="14"/>
        <v>-0.11290291180586642</v>
      </c>
      <c r="EU10" s="2">
        <f t="shared" si="15"/>
        <v>-9.8492454947059827E-2</v>
      </c>
      <c r="EV10" s="2">
        <f t="shared" si="16"/>
        <v>0.24173210016367364</v>
      </c>
      <c r="EW10" s="2">
        <f t="shared" si="17"/>
        <v>6.6346851236797733E-2</v>
      </c>
      <c r="EX10" s="2">
        <f t="shared" si="18"/>
        <v>0</v>
      </c>
      <c r="EY10" s="2">
        <f t="shared" si="19"/>
        <v>-6.5557960010133698E-2</v>
      </c>
      <c r="EZ10" s="2">
        <f t="shared" si="20"/>
        <v>1.2613803628855891E-3</v>
      </c>
      <c r="FA10" s="2">
        <f t="shared" si="21"/>
        <v>1.2141313357614675E-3</v>
      </c>
      <c r="FB10" s="2">
        <f t="shared" si="22"/>
        <v>-6.0556903243748975E-3</v>
      </c>
      <c r="FC10" s="2">
        <f t="shared" si="23"/>
        <v>-1.5883058483684986E-2</v>
      </c>
      <c r="FD10" s="2">
        <f t="shared" si="24"/>
        <v>-2.1884388504474828E-2</v>
      </c>
      <c r="FE10" s="2">
        <f t="shared" si="25"/>
        <v>-0.41729127361167073</v>
      </c>
      <c r="FF10" s="2">
        <f t="shared" si="26"/>
        <v>-0.36807566110832557</v>
      </c>
      <c r="FG10" s="2">
        <f t="shared" si="27"/>
        <v>0.63168006407786947</v>
      </c>
      <c r="FH10" s="2">
        <f t="shared" si="28"/>
        <v>0.41464674091185216</v>
      </c>
      <c r="FI10" s="2">
        <f t="shared" si="29"/>
        <v>0</v>
      </c>
      <c r="FJ10" s="2">
        <f t="shared" si="30"/>
        <v>-0.23177574898493436</v>
      </c>
      <c r="FK10" s="2">
        <f t="shared" si="31"/>
        <v>1.3424884691979999E-2</v>
      </c>
    </row>
    <row r="11" spans="1:167" x14ac:dyDescent="0.2">
      <c r="A11" t="s">
        <v>167</v>
      </c>
      <c r="B11" t="s">
        <v>168</v>
      </c>
      <c r="C11">
        <v>3</v>
      </c>
      <c r="D11" t="s">
        <v>474</v>
      </c>
      <c r="E11">
        <v>10</v>
      </c>
      <c r="F11" t="s">
        <v>560</v>
      </c>
      <c r="G11">
        <v>34436</v>
      </c>
      <c r="H11">
        <v>41936</v>
      </c>
      <c r="I11">
        <v>45041</v>
      </c>
      <c r="J11">
        <v>19770</v>
      </c>
      <c r="K11">
        <v>23587</v>
      </c>
      <c r="L11">
        <v>25527</v>
      </c>
      <c r="M11">
        <v>721</v>
      </c>
      <c r="N11">
        <v>817</v>
      </c>
      <c r="O11">
        <v>885</v>
      </c>
      <c r="P11">
        <v>1277</v>
      </c>
      <c r="Q11">
        <v>727</v>
      </c>
      <c r="R11">
        <v>776</v>
      </c>
      <c r="S11">
        <v>9</v>
      </c>
      <c r="T11">
        <v>9</v>
      </c>
      <c r="U11">
        <v>17</v>
      </c>
      <c r="V11">
        <v>14391</v>
      </c>
      <c r="W11">
        <v>15506</v>
      </c>
      <c r="X11">
        <v>16439</v>
      </c>
      <c r="Y11">
        <v>23962</v>
      </c>
      <c r="Z11">
        <v>25838</v>
      </c>
      <c r="AA11">
        <v>27639</v>
      </c>
      <c r="AB11">
        <v>28900</v>
      </c>
      <c r="AC11">
        <v>30919</v>
      </c>
      <c r="AD11">
        <v>29591</v>
      </c>
      <c r="AE11">
        <v>6437</v>
      </c>
      <c r="AF11">
        <v>7112</v>
      </c>
      <c r="AG11">
        <v>8519</v>
      </c>
      <c r="AH11">
        <v>8326</v>
      </c>
      <c r="AI11">
        <v>8993</v>
      </c>
      <c r="AJ11">
        <v>8788</v>
      </c>
      <c r="AK11">
        <v>1835</v>
      </c>
      <c r="AL11">
        <v>2591</v>
      </c>
      <c r="AM11">
        <v>1796</v>
      </c>
      <c r="AN11">
        <v>140064</v>
      </c>
      <c r="AO11">
        <v>158035</v>
      </c>
      <c r="AP11">
        <v>165018</v>
      </c>
      <c r="AQ11" t="s">
        <v>561</v>
      </c>
      <c r="AR11" t="s">
        <v>562</v>
      </c>
      <c r="AS11" t="s">
        <v>563</v>
      </c>
      <c r="AT11" t="s">
        <v>564</v>
      </c>
      <c r="AU11" t="s">
        <v>565</v>
      </c>
      <c r="AV11" t="s">
        <v>566</v>
      </c>
      <c r="AW11" t="s">
        <v>567</v>
      </c>
      <c r="AX11" t="s">
        <v>568</v>
      </c>
      <c r="AY11" t="s">
        <v>569</v>
      </c>
      <c r="AZ11" t="s">
        <v>570</v>
      </c>
      <c r="BA11" t="s">
        <v>571</v>
      </c>
      <c r="BB11" t="s">
        <v>572</v>
      </c>
      <c r="BC11" t="s">
        <v>573</v>
      </c>
      <c r="BD11" t="s">
        <v>574</v>
      </c>
      <c r="BE11" t="s">
        <v>575</v>
      </c>
      <c r="BF11" t="s">
        <v>576</v>
      </c>
      <c r="BG11" t="s">
        <v>577</v>
      </c>
      <c r="BH11" t="s">
        <v>578</v>
      </c>
      <c r="BI11" t="s">
        <v>579</v>
      </c>
      <c r="BJ11" t="s">
        <v>580</v>
      </c>
      <c r="BK11" t="s">
        <v>581</v>
      </c>
      <c r="BL11" t="s">
        <v>582</v>
      </c>
      <c r="BM11">
        <v>8760</v>
      </c>
      <c r="BN11">
        <v>1793</v>
      </c>
      <c r="BO11">
        <v>773</v>
      </c>
      <c r="BP11">
        <v>887</v>
      </c>
      <c r="BQ11">
        <v>16533</v>
      </c>
      <c r="BR11">
        <v>29684</v>
      </c>
      <c r="BS11">
        <v>45869</v>
      </c>
      <c r="BT11">
        <v>26065</v>
      </c>
      <c r="BU11">
        <v>18</v>
      </c>
      <c r="BV11">
        <v>27871</v>
      </c>
      <c r="BW11">
        <v>8250</v>
      </c>
      <c r="BX11">
        <v>166503</v>
      </c>
      <c r="BY11" t="s">
        <v>583</v>
      </c>
      <c r="BZ11" t="s">
        <v>584</v>
      </c>
      <c r="CA11" t="s">
        <v>585</v>
      </c>
      <c r="CB11" t="s">
        <v>586</v>
      </c>
      <c r="CC11" t="s">
        <v>587</v>
      </c>
      <c r="CD11" t="s">
        <v>588</v>
      </c>
      <c r="CE11" t="s">
        <v>589</v>
      </c>
      <c r="CF11" t="s">
        <v>590</v>
      </c>
      <c r="CG11" t="s">
        <v>591</v>
      </c>
      <c r="CH11" t="s">
        <v>592</v>
      </c>
      <c r="CI11" t="s">
        <v>593</v>
      </c>
      <c r="CJ11">
        <v>46597</v>
      </c>
      <c r="CK11">
        <v>26586</v>
      </c>
      <c r="CL11">
        <v>16</v>
      </c>
      <c r="CM11">
        <v>899</v>
      </c>
      <c r="CN11">
        <v>16593</v>
      </c>
      <c r="CO11">
        <v>29748</v>
      </c>
      <c r="CP11">
        <v>27997</v>
      </c>
      <c r="CQ11">
        <v>8708</v>
      </c>
      <c r="CR11">
        <v>1800</v>
      </c>
      <c r="CS11">
        <v>776</v>
      </c>
      <c r="CT11">
        <v>8639</v>
      </c>
      <c r="CU11">
        <v>168359</v>
      </c>
      <c r="CV11" t="s">
        <v>594</v>
      </c>
      <c r="CW11" t="s">
        <v>595</v>
      </c>
      <c r="CX11" t="s">
        <v>596</v>
      </c>
      <c r="CY11" t="s">
        <v>597</v>
      </c>
      <c r="CZ11" t="s">
        <v>598</v>
      </c>
      <c r="DA11" t="s">
        <v>599</v>
      </c>
      <c r="DB11" t="s">
        <v>600</v>
      </c>
      <c r="DC11" t="s">
        <v>601</v>
      </c>
      <c r="DD11" t="s">
        <v>602</v>
      </c>
      <c r="DE11" t="s">
        <v>603</v>
      </c>
      <c r="DF11" t="s">
        <v>604</v>
      </c>
      <c r="DG11">
        <v>47507</v>
      </c>
      <c r="DH11">
        <v>27175</v>
      </c>
      <c r="DI11">
        <v>16</v>
      </c>
      <c r="DJ11">
        <v>903</v>
      </c>
      <c r="DK11">
        <v>16669</v>
      </c>
      <c r="DL11">
        <v>29916</v>
      </c>
      <c r="DM11">
        <v>28219</v>
      </c>
      <c r="DN11">
        <v>8691</v>
      </c>
      <c r="DO11">
        <v>1792</v>
      </c>
      <c r="DP11">
        <v>790</v>
      </c>
      <c r="DQ11">
        <v>8674</v>
      </c>
      <c r="DR11">
        <v>170352</v>
      </c>
      <c r="DS11" s="2">
        <f t="shared" si="32"/>
        <v>-7.0491425751842307E-2</v>
      </c>
      <c r="DT11" s="2">
        <f t="shared" si="0"/>
        <v>-1.7204399232364276E-2</v>
      </c>
      <c r="DU11" s="2">
        <f t="shared" si="1"/>
        <v>2.8258359071132721E-3</v>
      </c>
      <c r="DV11" s="2">
        <f t="shared" si="2"/>
        <v>-3.8990920512641525E-3</v>
      </c>
      <c r="DW11" s="2">
        <f t="shared" si="3"/>
        <v>-7.0691625942492564E-2</v>
      </c>
      <c r="DX11" s="2">
        <f t="shared" si="4"/>
        <v>-0.10810019508236479</v>
      </c>
      <c r="DY11" s="2">
        <f t="shared" si="5"/>
        <v>0.21038442783562061</v>
      </c>
      <c r="DZ11" s="2">
        <f t="shared" si="6"/>
        <v>0.1610079576856851</v>
      </c>
      <c r="EA11" s="2">
        <f t="shared" si="7"/>
        <v>-1.1118436168934889E-4</v>
      </c>
      <c r="EB11" s="2">
        <f t="shared" si="8"/>
        <v>-6.4233386339374476E-2</v>
      </c>
      <c r="EC11" s="2">
        <f t="shared" si="9"/>
        <v>-3.948691266702653E-2</v>
      </c>
      <c r="ED11">
        <v>48629</v>
      </c>
      <c r="EE11">
        <v>27683</v>
      </c>
      <c r="EF11">
        <v>16</v>
      </c>
      <c r="EG11">
        <v>914</v>
      </c>
      <c r="EH11">
        <v>16776</v>
      </c>
      <c r="EI11">
        <v>30026</v>
      </c>
      <c r="EJ11">
        <v>28501</v>
      </c>
      <c r="EK11">
        <v>8672</v>
      </c>
      <c r="EL11">
        <v>1804</v>
      </c>
      <c r="EM11">
        <v>802</v>
      </c>
      <c r="EN11">
        <v>8732</v>
      </c>
      <c r="EO11">
        <v>172555</v>
      </c>
      <c r="EP11" s="2">
        <f t="shared" si="10"/>
        <v>-7.6145238838627449E-2</v>
      </c>
      <c r="EQ11" s="2">
        <f t="shared" si="11"/>
        <v>-6.4757483016544271E-3</v>
      </c>
      <c r="ER11" s="2">
        <f t="shared" si="12"/>
        <v>1.0336896625103287E-3</v>
      </c>
      <c r="ES11" s="2">
        <f t="shared" si="13"/>
        <v>-3.9270845067429505E-4</v>
      </c>
      <c r="ET11" s="2">
        <f t="shared" si="14"/>
        <v>-6.2915757028337183E-2</v>
      </c>
      <c r="EU11" s="2">
        <f t="shared" si="15"/>
        <v>-0.16045614769990024</v>
      </c>
      <c r="EV11" s="2">
        <f t="shared" si="16"/>
        <v>0.29418867192720555</v>
      </c>
      <c r="EW11" s="2">
        <f t="shared" si="17"/>
        <v>9.0737233941851514E-2</v>
      </c>
      <c r="EX11" s="2">
        <f t="shared" si="18"/>
        <v>-1.1991118505652251E-4</v>
      </c>
      <c r="EY11" s="2">
        <f t="shared" si="19"/>
        <v>-4.8059704214487908E-2</v>
      </c>
      <c r="EZ11" s="2">
        <f t="shared" si="20"/>
        <v>-3.1394379812833328E-2</v>
      </c>
      <c r="FA11" s="2">
        <f t="shared" si="21"/>
        <v>-0.29983564707883303</v>
      </c>
      <c r="FB11" s="2">
        <f t="shared" si="22"/>
        <v>-4.2902352459331272E-2</v>
      </c>
      <c r="FC11" s="2">
        <f t="shared" si="23"/>
        <v>-5.4723843984318399E-3</v>
      </c>
      <c r="FD11" s="2">
        <f t="shared" si="24"/>
        <v>-6.6189433365798633E-3</v>
      </c>
      <c r="FE11" s="2">
        <f t="shared" si="25"/>
        <v>-0.23982595985529187</v>
      </c>
      <c r="FF11" s="2">
        <f t="shared" si="26"/>
        <v>-0.53115445631547331</v>
      </c>
      <c r="FG11" s="2">
        <f t="shared" si="27"/>
        <v>0.88714099058287488</v>
      </c>
      <c r="FH11" s="2">
        <f t="shared" si="28"/>
        <v>0.57377924289082571</v>
      </c>
      <c r="FI11" s="2">
        <f t="shared" si="29"/>
        <v>-1.029500559121101E-3</v>
      </c>
      <c r="FJ11" s="2">
        <f t="shared" si="30"/>
        <v>-0.23202938436150689</v>
      </c>
      <c r="FK11" s="2">
        <f t="shared" si="31"/>
        <v>-0.10205160510913291</v>
      </c>
    </row>
    <row r="12" spans="1:167" x14ac:dyDescent="0.2">
      <c r="A12" t="s">
        <v>167</v>
      </c>
      <c r="B12" t="s">
        <v>168</v>
      </c>
      <c r="C12">
        <v>4</v>
      </c>
      <c r="D12" t="s">
        <v>605</v>
      </c>
      <c r="E12">
        <v>13</v>
      </c>
      <c r="F12" t="s">
        <v>606</v>
      </c>
      <c r="G12">
        <v>46755</v>
      </c>
      <c r="H12">
        <v>51417</v>
      </c>
      <c r="I12">
        <v>53821</v>
      </c>
      <c r="J12">
        <v>3470</v>
      </c>
      <c r="K12">
        <v>3831</v>
      </c>
      <c r="L12">
        <v>5541</v>
      </c>
      <c r="M12">
        <v>51191</v>
      </c>
      <c r="N12">
        <v>58057</v>
      </c>
      <c r="O12">
        <v>59110</v>
      </c>
      <c r="P12">
        <v>597</v>
      </c>
      <c r="Q12">
        <v>653</v>
      </c>
      <c r="R12">
        <v>728</v>
      </c>
      <c r="S12">
        <v>0</v>
      </c>
      <c r="T12">
        <v>0</v>
      </c>
      <c r="U12">
        <v>8</v>
      </c>
      <c r="V12">
        <v>927</v>
      </c>
      <c r="W12">
        <v>822</v>
      </c>
      <c r="X12">
        <v>2996</v>
      </c>
      <c r="Y12">
        <v>50727</v>
      </c>
      <c r="Z12">
        <v>54056</v>
      </c>
      <c r="AA12">
        <v>52373</v>
      </c>
      <c r="AB12">
        <v>11893</v>
      </c>
      <c r="AC12">
        <v>12791</v>
      </c>
      <c r="AD12">
        <v>12313</v>
      </c>
      <c r="AE12">
        <v>123</v>
      </c>
      <c r="AF12">
        <v>142</v>
      </c>
      <c r="AG12">
        <v>1876</v>
      </c>
      <c r="AH12">
        <v>43</v>
      </c>
      <c r="AI12">
        <v>47</v>
      </c>
      <c r="AJ12">
        <v>228</v>
      </c>
      <c r="AK12">
        <v>48</v>
      </c>
      <c r="AL12">
        <v>50</v>
      </c>
      <c r="AM12">
        <v>145</v>
      </c>
      <c r="AN12">
        <v>165774</v>
      </c>
      <c r="AO12">
        <v>181866</v>
      </c>
      <c r="AP12">
        <v>189139</v>
      </c>
      <c r="AQ12" t="s">
        <v>607</v>
      </c>
      <c r="AR12" t="s">
        <v>608</v>
      </c>
      <c r="AS12" t="s">
        <v>609</v>
      </c>
      <c r="AT12" t="s">
        <v>610</v>
      </c>
      <c r="AU12" t="s">
        <v>611</v>
      </c>
      <c r="AV12" t="s">
        <v>612</v>
      </c>
      <c r="AW12" t="s">
        <v>613</v>
      </c>
      <c r="AX12" t="s">
        <v>614</v>
      </c>
      <c r="AY12">
        <v>0</v>
      </c>
      <c r="AZ12" t="s">
        <v>615</v>
      </c>
      <c r="BA12" t="s">
        <v>616</v>
      </c>
      <c r="BB12" t="s">
        <v>617</v>
      </c>
      <c r="BC12" t="s">
        <v>618</v>
      </c>
      <c r="BD12" t="s">
        <v>619</v>
      </c>
      <c r="BE12" t="s">
        <v>620</v>
      </c>
      <c r="BF12" t="s">
        <v>621</v>
      </c>
      <c r="BG12" t="s">
        <v>622</v>
      </c>
      <c r="BH12" t="s">
        <v>623</v>
      </c>
      <c r="BI12" t="s">
        <v>624</v>
      </c>
      <c r="BJ12" t="s">
        <v>625</v>
      </c>
      <c r="BK12" t="s">
        <v>626</v>
      </c>
      <c r="BL12" t="s">
        <v>627</v>
      </c>
      <c r="BM12">
        <v>234</v>
      </c>
      <c r="BN12">
        <v>149</v>
      </c>
      <c r="BO12">
        <v>740</v>
      </c>
      <c r="BP12">
        <v>59962</v>
      </c>
      <c r="BQ12">
        <v>3030</v>
      </c>
      <c r="BR12">
        <v>12403</v>
      </c>
      <c r="BS12">
        <v>54834</v>
      </c>
      <c r="BT12">
        <v>5634</v>
      </c>
      <c r="BU12">
        <v>9</v>
      </c>
      <c r="BV12">
        <v>52897</v>
      </c>
      <c r="BW12">
        <v>1668</v>
      </c>
      <c r="BX12">
        <v>191560</v>
      </c>
      <c r="BY12" t="s">
        <v>628</v>
      </c>
      <c r="BZ12" t="s">
        <v>629</v>
      </c>
      <c r="CA12" t="s">
        <v>630</v>
      </c>
      <c r="CB12" t="s">
        <v>631</v>
      </c>
      <c r="CC12" t="s">
        <v>632</v>
      </c>
      <c r="CD12" t="s">
        <v>633</v>
      </c>
      <c r="CE12" t="s">
        <v>634</v>
      </c>
      <c r="CF12" t="s">
        <v>635</v>
      </c>
      <c r="CG12" t="s">
        <v>636</v>
      </c>
      <c r="CH12" t="s">
        <v>637</v>
      </c>
      <c r="CI12" t="s">
        <v>638</v>
      </c>
      <c r="CJ12">
        <v>55917</v>
      </c>
      <c r="CK12">
        <v>5730</v>
      </c>
      <c r="CL12">
        <v>9</v>
      </c>
      <c r="CM12">
        <v>60644</v>
      </c>
      <c r="CN12">
        <v>3084</v>
      </c>
      <c r="CO12">
        <v>12483</v>
      </c>
      <c r="CP12">
        <v>53274</v>
      </c>
      <c r="CQ12">
        <v>238</v>
      </c>
      <c r="CR12">
        <v>150</v>
      </c>
      <c r="CS12">
        <v>747</v>
      </c>
      <c r="CT12">
        <v>1944</v>
      </c>
      <c r="CU12">
        <v>194220</v>
      </c>
      <c r="CV12" t="s">
        <v>639</v>
      </c>
      <c r="CW12" t="s">
        <v>640</v>
      </c>
      <c r="CX12" t="s">
        <v>641</v>
      </c>
      <c r="CY12" t="s">
        <v>642</v>
      </c>
      <c r="CZ12" t="s">
        <v>643</v>
      </c>
      <c r="DA12" t="s">
        <v>644</v>
      </c>
      <c r="DB12" t="s">
        <v>645</v>
      </c>
      <c r="DC12" t="s">
        <v>646</v>
      </c>
      <c r="DD12" t="s">
        <v>647</v>
      </c>
      <c r="DE12" t="s">
        <v>648</v>
      </c>
      <c r="DF12" t="s">
        <v>649</v>
      </c>
      <c r="DG12">
        <v>56992</v>
      </c>
      <c r="DH12">
        <v>5861</v>
      </c>
      <c r="DI12">
        <v>10</v>
      </c>
      <c r="DJ12">
        <v>61429</v>
      </c>
      <c r="DK12">
        <v>3132</v>
      </c>
      <c r="DL12">
        <v>12552</v>
      </c>
      <c r="DM12">
        <v>53793</v>
      </c>
      <c r="DN12">
        <v>240</v>
      </c>
      <c r="DO12">
        <v>154</v>
      </c>
      <c r="DP12">
        <v>745</v>
      </c>
      <c r="DQ12">
        <v>1984</v>
      </c>
      <c r="DR12">
        <v>196892</v>
      </c>
      <c r="DS12" s="2">
        <f t="shared" si="32"/>
        <v>-6.4721140846539515E-4</v>
      </c>
      <c r="DT12" s="2">
        <f t="shared" si="0"/>
        <v>9.8346343575517192E-4</v>
      </c>
      <c r="DU12" s="2">
        <f t="shared" si="1"/>
        <v>-6.2353590175949769E-3</v>
      </c>
      <c r="DV12" s="2">
        <f t="shared" si="2"/>
        <v>-2.5047010378578705E-2</v>
      </c>
      <c r="DW12" s="2">
        <f t="shared" si="3"/>
        <v>2.8297638411824977E-3</v>
      </c>
      <c r="DX12" s="2">
        <f t="shared" si="4"/>
        <v>-5.2178885835842514E-2</v>
      </c>
      <c r="DY12" s="2">
        <f t="shared" si="5"/>
        <v>0.15527120931000837</v>
      </c>
      <c r="DZ12" s="2">
        <f t="shared" si="6"/>
        <v>2.649624343640955E-2</v>
      </c>
      <c r="EA12" s="2">
        <f t="shared" si="7"/>
        <v>4.4500622152023744E-4</v>
      </c>
      <c r="EB12" s="2">
        <f t="shared" si="8"/>
        <v>-0.10864945673435855</v>
      </c>
      <c r="EC12" s="2">
        <f t="shared" si="9"/>
        <v>6.7322371299674E-3</v>
      </c>
      <c r="ED12">
        <v>58150</v>
      </c>
      <c r="EE12">
        <v>5982</v>
      </c>
      <c r="EF12">
        <v>10</v>
      </c>
      <c r="EG12">
        <v>62114</v>
      </c>
      <c r="EH12">
        <v>3181</v>
      </c>
      <c r="EI12">
        <v>12645</v>
      </c>
      <c r="EJ12">
        <v>54341</v>
      </c>
      <c r="EK12">
        <v>245</v>
      </c>
      <c r="EL12">
        <v>155</v>
      </c>
      <c r="EM12">
        <v>748</v>
      </c>
      <c r="EN12">
        <v>1994</v>
      </c>
      <c r="EO12">
        <v>199565</v>
      </c>
      <c r="EP12" s="2">
        <f t="shared" si="10"/>
        <v>8.7278183053850211E-4</v>
      </c>
      <c r="EQ12" s="2">
        <f t="shared" si="11"/>
        <v>-5.4653845602187223E-4</v>
      </c>
      <c r="ER12" s="2">
        <f t="shared" si="12"/>
        <v>-3.5648024875248319E-3</v>
      </c>
      <c r="ES12" s="2">
        <f t="shared" si="13"/>
        <v>-7.4641493716015361E-2</v>
      </c>
      <c r="ET12" s="2">
        <f t="shared" si="14"/>
        <v>3.2470924934182577E-3</v>
      </c>
      <c r="EU12" s="2">
        <f t="shared" si="15"/>
        <v>-3.8787153436738997E-2</v>
      </c>
      <c r="EV12" s="2">
        <f t="shared" si="16"/>
        <v>0.19255795582480673</v>
      </c>
      <c r="EW12" s="2">
        <f t="shared" si="17"/>
        <v>2.0760772887967072E-2</v>
      </c>
      <c r="EX12" s="2">
        <f t="shared" si="18"/>
        <v>-6.8027813408450856E-5</v>
      </c>
      <c r="EY12" s="2">
        <f t="shared" si="19"/>
        <v>-9.1344767651470704E-2</v>
      </c>
      <c r="EZ12" s="2">
        <f t="shared" si="20"/>
        <v>-8.4858194755541572E-3</v>
      </c>
      <c r="FA12" s="2">
        <f t="shared" si="21"/>
        <v>2.2207533484472769E-3</v>
      </c>
      <c r="FB12" s="2">
        <f t="shared" si="22"/>
        <v>1.0057351293343286E-3</v>
      </c>
      <c r="FC12" s="2">
        <f t="shared" si="23"/>
        <v>-1.0086885920659538E-2</v>
      </c>
      <c r="FD12" s="2">
        <f t="shared" si="24"/>
        <v>-0.12745167696740367</v>
      </c>
      <c r="FE12" s="2">
        <f t="shared" si="25"/>
        <v>9.9466600246043146E-3</v>
      </c>
      <c r="FF12" s="2">
        <f t="shared" si="26"/>
        <v>-0.17374560509601356</v>
      </c>
      <c r="FG12" s="2">
        <f t="shared" si="27"/>
        <v>0.68258419554110361</v>
      </c>
      <c r="FH12" s="2">
        <f t="shared" si="28"/>
        <v>6.7928140662676828E-2</v>
      </c>
      <c r="FI12" s="2">
        <f t="shared" si="29"/>
        <v>7.8120519884835194E-4</v>
      </c>
      <c r="FJ12" s="2">
        <f t="shared" si="30"/>
        <v>-0.46049259651651298</v>
      </c>
      <c r="FK12" s="2">
        <f t="shared" si="31"/>
        <v>7.3100745955761992E-3</v>
      </c>
    </row>
    <row r="13" spans="1:167" x14ac:dyDescent="0.2">
      <c r="A13" t="s">
        <v>167</v>
      </c>
      <c r="B13" t="s">
        <v>168</v>
      </c>
      <c r="C13">
        <v>4</v>
      </c>
      <c r="D13" t="s">
        <v>605</v>
      </c>
      <c r="E13">
        <v>16</v>
      </c>
      <c r="F13" t="s">
        <v>650</v>
      </c>
      <c r="G13">
        <v>2643</v>
      </c>
      <c r="H13">
        <v>2836</v>
      </c>
      <c r="I13">
        <v>3438</v>
      </c>
      <c r="J13">
        <v>3935</v>
      </c>
      <c r="K13">
        <v>4417</v>
      </c>
      <c r="L13">
        <v>4857</v>
      </c>
      <c r="M13">
        <v>2118</v>
      </c>
      <c r="N13">
        <v>2240</v>
      </c>
      <c r="O13">
        <v>2277</v>
      </c>
      <c r="P13">
        <v>2570</v>
      </c>
      <c r="Q13">
        <v>1164</v>
      </c>
      <c r="R13">
        <v>1026</v>
      </c>
      <c r="S13">
        <v>182</v>
      </c>
      <c r="T13">
        <v>199</v>
      </c>
      <c r="U13">
        <v>191</v>
      </c>
      <c r="V13">
        <v>23545</v>
      </c>
      <c r="W13">
        <v>24860</v>
      </c>
      <c r="X13">
        <v>25501</v>
      </c>
      <c r="Y13">
        <v>72300</v>
      </c>
      <c r="Z13">
        <v>76187</v>
      </c>
      <c r="AA13">
        <v>75706</v>
      </c>
      <c r="AB13">
        <v>15578</v>
      </c>
      <c r="AC13">
        <v>16631</v>
      </c>
      <c r="AD13">
        <v>17185</v>
      </c>
      <c r="AE13">
        <v>7202</v>
      </c>
      <c r="AF13">
        <v>7744</v>
      </c>
      <c r="AG13">
        <v>11369</v>
      </c>
      <c r="AH13">
        <v>25525</v>
      </c>
      <c r="AI13">
        <v>25819</v>
      </c>
      <c r="AJ13">
        <v>25410</v>
      </c>
      <c r="AK13">
        <v>7037</v>
      </c>
      <c r="AL13">
        <v>8591</v>
      </c>
      <c r="AM13">
        <v>6373</v>
      </c>
      <c r="AN13">
        <v>162635</v>
      </c>
      <c r="AO13">
        <v>170688</v>
      </c>
      <c r="AP13">
        <v>173333</v>
      </c>
      <c r="AQ13" t="s">
        <v>651</v>
      </c>
      <c r="AR13" t="s">
        <v>652</v>
      </c>
      <c r="AS13" t="s">
        <v>653</v>
      </c>
      <c r="AT13" t="s">
        <v>654</v>
      </c>
      <c r="AU13" t="s">
        <v>655</v>
      </c>
      <c r="AV13" t="s">
        <v>656</v>
      </c>
      <c r="AW13" t="s">
        <v>657</v>
      </c>
      <c r="AX13" t="s">
        <v>658</v>
      </c>
      <c r="AY13" t="s">
        <v>659</v>
      </c>
      <c r="AZ13" t="s">
        <v>660</v>
      </c>
      <c r="BA13" t="s">
        <v>661</v>
      </c>
      <c r="BB13" t="s">
        <v>662</v>
      </c>
      <c r="BC13" t="s">
        <v>663</v>
      </c>
      <c r="BD13" t="s">
        <v>664</v>
      </c>
      <c r="BE13" t="s">
        <v>665</v>
      </c>
      <c r="BF13" t="s">
        <v>666</v>
      </c>
      <c r="BG13" t="s">
        <v>667</v>
      </c>
      <c r="BH13" t="s">
        <v>668</v>
      </c>
      <c r="BI13" t="s">
        <v>669</v>
      </c>
      <c r="BJ13" t="s">
        <v>670</v>
      </c>
      <c r="BK13" t="s">
        <v>671</v>
      </c>
      <c r="BL13" t="s">
        <v>672</v>
      </c>
      <c r="BM13">
        <v>25442</v>
      </c>
      <c r="BN13">
        <v>6381</v>
      </c>
      <c r="BO13">
        <v>1048</v>
      </c>
      <c r="BP13">
        <v>2287</v>
      </c>
      <c r="BQ13">
        <v>25669</v>
      </c>
      <c r="BR13">
        <v>17339</v>
      </c>
      <c r="BS13">
        <v>3534</v>
      </c>
      <c r="BT13">
        <v>4965</v>
      </c>
      <c r="BU13">
        <v>186</v>
      </c>
      <c r="BV13">
        <v>76276</v>
      </c>
      <c r="BW13">
        <v>9385</v>
      </c>
      <c r="BX13">
        <v>172512</v>
      </c>
      <c r="BY13" t="s">
        <v>673</v>
      </c>
      <c r="BZ13" t="s">
        <v>674</v>
      </c>
      <c r="CA13" t="s">
        <v>675</v>
      </c>
      <c r="CB13" t="s">
        <v>676</v>
      </c>
      <c r="CC13" t="s">
        <v>677</v>
      </c>
      <c r="CD13" t="s">
        <v>678</v>
      </c>
      <c r="CE13" t="s">
        <v>679</v>
      </c>
      <c r="CF13" t="s">
        <v>680</v>
      </c>
      <c r="CG13" t="s">
        <v>681</v>
      </c>
      <c r="CH13" t="s">
        <v>682</v>
      </c>
      <c r="CI13" t="s">
        <v>683</v>
      </c>
      <c r="CJ13">
        <v>3634</v>
      </c>
      <c r="CK13">
        <v>5122</v>
      </c>
      <c r="CL13">
        <v>188</v>
      </c>
      <c r="CM13">
        <v>2317</v>
      </c>
      <c r="CN13">
        <v>25824</v>
      </c>
      <c r="CO13">
        <v>17454</v>
      </c>
      <c r="CP13">
        <v>76821</v>
      </c>
      <c r="CQ13">
        <v>25391</v>
      </c>
      <c r="CR13">
        <v>6355</v>
      </c>
      <c r="CS13">
        <v>1072</v>
      </c>
      <c r="CT13">
        <v>11621</v>
      </c>
      <c r="CU13">
        <v>175799</v>
      </c>
      <c r="CV13" t="s">
        <v>684</v>
      </c>
      <c r="CW13" t="s">
        <v>685</v>
      </c>
      <c r="CX13" t="s">
        <v>686</v>
      </c>
      <c r="CY13" t="s">
        <v>687</v>
      </c>
      <c r="CZ13" t="s">
        <v>688</v>
      </c>
      <c r="DA13" t="s">
        <v>689</v>
      </c>
      <c r="DB13" t="s">
        <v>690</v>
      </c>
      <c r="DC13" t="s">
        <v>691</v>
      </c>
      <c r="DD13" t="s">
        <v>692</v>
      </c>
      <c r="DE13" t="s">
        <v>693</v>
      </c>
      <c r="DF13" t="s">
        <v>694</v>
      </c>
      <c r="DG13">
        <v>3727</v>
      </c>
      <c r="DH13">
        <v>5235</v>
      </c>
      <c r="DI13">
        <v>191</v>
      </c>
      <c r="DJ13">
        <v>2340</v>
      </c>
      <c r="DK13">
        <v>26037</v>
      </c>
      <c r="DL13">
        <v>17664</v>
      </c>
      <c r="DM13">
        <v>77552</v>
      </c>
      <c r="DN13">
        <v>25325</v>
      </c>
      <c r="DO13">
        <v>6309</v>
      </c>
      <c r="DP13">
        <v>1080</v>
      </c>
      <c r="DQ13">
        <v>11687</v>
      </c>
      <c r="DR13">
        <v>177147</v>
      </c>
      <c r="DS13" s="2">
        <f t="shared" si="32"/>
        <v>-0.14716271065496578</v>
      </c>
      <c r="DT13" s="2">
        <f t="shared" si="0"/>
        <v>-5.3474895797588129E-2</v>
      </c>
      <c r="DU13" s="2">
        <f t="shared" si="1"/>
        <v>-1.2415281752176099E-4</v>
      </c>
      <c r="DV13" s="2">
        <f t="shared" si="2"/>
        <v>2.9543804428375786E-3</v>
      </c>
      <c r="DW13" s="2">
        <f t="shared" si="3"/>
        <v>8.4593556752512455E-3</v>
      </c>
      <c r="DX13" s="2">
        <f t="shared" si="4"/>
        <v>4.2995581102498903E-2</v>
      </c>
      <c r="DY13" s="2">
        <f t="shared" si="5"/>
        <v>3.6768921057722892E-2</v>
      </c>
      <c r="DZ13" s="2">
        <f t="shared" si="6"/>
        <v>4.16181379596825E-2</v>
      </c>
      <c r="EA13" s="2">
        <f t="shared" si="7"/>
        <v>8.7974653100778011E-4</v>
      </c>
      <c r="EB13" s="2">
        <f t="shared" si="8"/>
        <v>8.0130204521125847E-2</v>
      </c>
      <c r="EC13" s="2">
        <f t="shared" si="9"/>
        <v>-1.3044568020045944E-2</v>
      </c>
      <c r="ED13">
        <v>3785</v>
      </c>
      <c r="EE13">
        <v>5391</v>
      </c>
      <c r="EF13">
        <v>186</v>
      </c>
      <c r="EG13">
        <v>2360</v>
      </c>
      <c r="EH13">
        <v>26214</v>
      </c>
      <c r="EI13">
        <v>17808</v>
      </c>
      <c r="EJ13">
        <v>78020</v>
      </c>
      <c r="EK13">
        <v>25281</v>
      </c>
      <c r="EL13">
        <v>6336</v>
      </c>
      <c r="EM13">
        <v>1106</v>
      </c>
      <c r="EN13">
        <v>11778</v>
      </c>
      <c r="EO13">
        <v>178265</v>
      </c>
      <c r="EP13" s="2">
        <f t="shared" si="10"/>
        <v>-0.11434083497430336</v>
      </c>
      <c r="EQ13" s="2">
        <f t="shared" si="11"/>
        <v>-7.189857482479578E-3</v>
      </c>
      <c r="ER13" s="2">
        <f t="shared" si="12"/>
        <v>1.0761487593674013E-2</v>
      </c>
      <c r="ES13" s="2">
        <f t="shared" si="13"/>
        <v>2.9349148893704768E-3</v>
      </c>
      <c r="ET13" s="2">
        <f t="shared" si="14"/>
        <v>7.11119788746295E-3</v>
      </c>
      <c r="EU13" s="2">
        <f t="shared" si="15"/>
        <v>1.8242490077170714E-2</v>
      </c>
      <c r="EV13" s="2">
        <f t="shared" si="16"/>
        <v>1.9341077087680514E-2</v>
      </c>
      <c r="EW13" s="2">
        <f t="shared" si="17"/>
        <v>6.8976617868709678E-2</v>
      </c>
      <c r="EX13" s="2">
        <f t="shared" si="18"/>
        <v>-3.4810132444089009E-3</v>
      </c>
      <c r="EY13" s="2">
        <f t="shared" si="19"/>
        <v>-1.2028014739534854E-2</v>
      </c>
      <c r="EZ13" s="2">
        <f t="shared" si="20"/>
        <v>9.6719350366498702E-3</v>
      </c>
      <c r="FA13" s="2">
        <f t="shared" si="21"/>
        <v>-0.47794778626204959</v>
      </c>
      <c r="FB13" s="2">
        <f t="shared" si="22"/>
        <v>-0.12247873125005171</v>
      </c>
      <c r="FC13" s="2">
        <f t="shared" si="23"/>
        <v>2.8500433458288787E-2</v>
      </c>
      <c r="FD13" s="2">
        <f t="shared" si="24"/>
        <v>1.0215391530832063E-2</v>
      </c>
      <c r="FE13" s="2">
        <f t="shared" si="25"/>
        <v>-7.0697703752689023E-3</v>
      </c>
      <c r="FF13" s="2">
        <f t="shared" si="26"/>
        <v>7.51800485229559E-2</v>
      </c>
      <c r="FG13" s="2">
        <f t="shared" si="27"/>
        <v>0.1397781330036838</v>
      </c>
      <c r="FH13" s="2">
        <f t="shared" si="28"/>
        <v>0.22202866713061553</v>
      </c>
      <c r="FI13" s="2">
        <f t="shared" si="29"/>
        <v>-5.8534737984019813E-3</v>
      </c>
      <c r="FJ13" s="2">
        <f t="shared" si="30"/>
        <v>8.9680520863474555E-2</v>
      </c>
      <c r="FK13" s="2">
        <f t="shared" si="31"/>
        <v>4.7966567175921071E-2</v>
      </c>
    </row>
    <row r="14" spans="1:167" x14ac:dyDescent="0.2">
      <c r="A14" t="s">
        <v>167</v>
      </c>
      <c r="B14" t="s">
        <v>168</v>
      </c>
      <c r="C14">
        <v>4</v>
      </c>
      <c r="D14" t="s">
        <v>605</v>
      </c>
      <c r="E14">
        <v>12</v>
      </c>
      <c r="F14" t="s">
        <v>695</v>
      </c>
      <c r="G14">
        <v>7908</v>
      </c>
      <c r="H14">
        <v>8728</v>
      </c>
      <c r="I14">
        <v>9959</v>
      </c>
      <c r="J14">
        <v>31969</v>
      </c>
      <c r="K14">
        <v>35414</v>
      </c>
      <c r="L14">
        <v>37487</v>
      </c>
      <c r="M14">
        <v>23671</v>
      </c>
      <c r="N14">
        <v>25963</v>
      </c>
      <c r="O14">
        <v>27068</v>
      </c>
      <c r="P14">
        <v>490</v>
      </c>
      <c r="Q14">
        <v>488</v>
      </c>
      <c r="R14">
        <v>626</v>
      </c>
      <c r="S14">
        <v>10</v>
      </c>
      <c r="T14">
        <v>12</v>
      </c>
      <c r="U14">
        <v>19</v>
      </c>
      <c r="V14">
        <v>11073</v>
      </c>
      <c r="W14">
        <v>11460</v>
      </c>
      <c r="X14">
        <v>12399</v>
      </c>
      <c r="Y14">
        <v>54889</v>
      </c>
      <c r="Z14">
        <v>57280</v>
      </c>
      <c r="AA14">
        <v>55357</v>
      </c>
      <c r="AB14">
        <v>7447</v>
      </c>
      <c r="AC14">
        <v>7721</v>
      </c>
      <c r="AD14">
        <v>8587</v>
      </c>
      <c r="AE14">
        <v>2180</v>
      </c>
      <c r="AF14">
        <v>2352</v>
      </c>
      <c r="AG14">
        <v>3650</v>
      </c>
      <c r="AH14">
        <v>1442</v>
      </c>
      <c r="AI14">
        <v>1451</v>
      </c>
      <c r="AJ14">
        <v>1585</v>
      </c>
      <c r="AK14">
        <v>705</v>
      </c>
      <c r="AL14">
        <v>705</v>
      </c>
      <c r="AM14">
        <v>765</v>
      </c>
      <c r="AN14">
        <v>141784</v>
      </c>
      <c r="AO14">
        <v>151574</v>
      </c>
      <c r="AP14">
        <v>157502</v>
      </c>
      <c r="AQ14" t="s">
        <v>696</v>
      </c>
      <c r="AR14" t="s">
        <v>697</v>
      </c>
      <c r="AS14" t="s">
        <v>698</v>
      </c>
      <c r="AT14" t="s">
        <v>699</v>
      </c>
      <c r="AU14" t="s">
        <v>700</v>
      </c>
      <c r="AV14" t="s">
        <v>701</v>
      </c>
      <c r="AW14" t="s">
        <v>702</v>
      </c>
      <c r="AX14" t="s">
        <v>703</v>
      </c>
      <c r="AY14" t="s">
        <v>704</v>
      </c>
      <c r="AZ14" t="s">
        <v>705</v>
      </c>
      <c r="BA14" t="s">
        <v>706</v>
      </c>
      <c r="BB14" t="s">
        <v>707</v>
      </c>
      <c r="BC14" t="s">
        <v>708</v>
      </c>
      <c r="BD14" t="s">
        <v>709</v>
      </c>
      <c r="BE14" t="s">
        <v>710</v>
      </c>
      <c r="BF14" t="s">
        <v>711</v>
      </c>
      <c r="BG14" t="s">
        <v>712</v>
      </c>
      <c r="BH14" t="s">
        <v>713</v>
      </c>
      <c r="BI14" t="s">
        <v>714</v>
      </c>
      <c r="BJ14" t="s">
        <v>715</v>
      </c>
      <c r="BK14" t="s">
        <v>716</v>
      </c>
      <c r="BL14" t="s">
        <v>717</v>
      </c>
      <c r="BM14">
        <v>1592</v>
      </c>
      <c r="BN14">
        <v>765</v>
      </c>
      <c r="BO14">
        <v>636</v>
      </c>
      <c r="BP14">
        <v>27373</v>
      </c>
      <c r="BQ14">
        <v>12441</v>
      </c>
      <c r="BR14">
        <v>8632</v>
      </c>
      <c r="BS14">
        <v>10155</v>
      </c>
      <c r="BT14">
        <v>38124</v>
      </c>
      <c r="BU14">
        <v>19</v>
      </c>
      <c r="BV14">
        <v>55546</v>
      </c>
      <c r="BW14">
        <v>2929</v>
      </c>
      <c r="BX14">
        <v>158212</v>
      </c>
      <c r="BY14" t="s">
        <v>718</v>
      </c>
      <c r="BZ14" t="s">
        <v>719</v>
      </c>
      <c r="CA14" t="s">
        <v>720</v>
      </c>
      <c r="CB14" t="s">
        <v>721</v>
      </c>
      <c r="CC14" t="s">
        <v>722</v>
      </c>
      <c r="CD14" t="s">
        <v>723</v>
      </c>
      <c r="CE14" t="s">
        <v>724</v>
      </c>
      <c r="CF14" t="s">
        <v>725</v>
      </c>
      <c r="CG14" t="s">
        <v>726</v>
      </c>
      <c r="CH14" t="s">
        <v>727</v>
      </c>
      <c r="CI14" t="s">
        <v>728</v>
      </c>
      <c r="CJ14">
        <v>10403</v>
      </c>
      <c r="CK14">
        <v>38839</v>
      </c>
      <c r="CL14">
        <v>20</v>
      </c>
      <c r="CM14">
        <v>27701</v>
      </c>
      <c r="CN14">
        <v>12505</v>
      </c>
      <c r="CO14">
        <v>8638</v>
      </c>
      <c r="CP14">
        <v>55854</v>
      </c>
      <c r="CQ14">
        <v>1600</v>
      </c>
      <c r="CR14">
        <v>768</v>
      </c>
      <c r="CS14">
        <v>640</v>
      </c>
      <c r="CT14">
        <v>3761</v>
      </c>
      <c r="CU14">
        <v>160729</v>
      </c>
      <c r="CV14" t="s">
        <v>729</v>
      </c>
      <c r="CW14" t="s">
        <v>730</v>
      </c>
      <c r="CX14" t="s">
        <v>731</v>
      </c>
      <c r="CY14" t="s">
        <v>732</v>
      </c>
      <c r="CZ14" t="s">
        <v>733</v>
      </c>
      <c r="DA14" t="s">
        <v>734</v>
      </c>
      <c r="DB14" t="s">
        <v>735</v>
      </c>
      <c r="DC14" t="s">
        <v>736</v>
      </c>
      <c r="DD14" t="s">
        <v>737</v>
      </c>
      <c r="DE14" t="s">
        <v>738</v>
      </c>
      <c r="DF14" t="s">
        <v>739</v>
      </c>
      <c r="DG14">
        <v>10664</v>
      </c>
      <c r="DH14">
        <v>39675</v>
      </c>
      <c r="DI14">
        <v>19</v>
      </c>
      <c r="DJ14">
        <v>28018</v>
      </c>
      <c r="DK14">
        <v>12605</v>
      </c>
      <c r="DL14">
        <v>8676</v>
      </c>
      <c r="DM14">
        <v>56115</v>
      </c>
      <c r="DN14">
        <v>1599</v>
      </c>
      <c r="DO14">
        <v>761</v>
      </c>
      <c r="DP14">
        <v>647</v>
      </c>
      <c r="DQ14">
        <v>3806</v>
      </c>
      <c r="DR14">
        <v>162585</v>
      </c>
      <c r="DS14" s="2">
        <f t="shared" si="32"/>
        <v>-1.1978853859327732E-2</v>
      </c>
      <c r="DT14" s="2">
        <f t="shared" si="0"/>
        <v>-9.7600598964543428E-3</v>
      </c>
      <c r="DU14" s="2">
        <f t="shared" si="1"/>
        <v>-2.4007615639526358E-4</v>
      </c>
      <c r="DV14" s="2">
        <f t="shared" si="2"/>
        <v>-1.7677973354928156E-3</v>
      </c>
      <c r="DW14" s="2">
        <f t="shared" si="3"/>
        <v>-2.7308839775189497E-2</v>
      </c>
      <c r="DX14" s="2">
        <f t="shared" si="4"/>
        <v>-3.7977876667824262E-2</v>
      </c>
      <c r="DY14" s="2">
        <f t="shared" si="5"/>
        <v>8.6645465929591658E-2</v>
      </c>
      <c r="DZ14" s="2">
        <f t="shared" si="6"/>
        <v>0.23834365278421998</v>
      </c>
      <c r="EA14" s="2">
        <f t="shared" si="7"/>
        <v>-7.5711027729486249E-4</v>
      </c>
      <c r="EB14" s="2">
        <f t="shared" si="8"/>
        <v>-0.23616432365709983</v>
      </c>
      <c r="EC14" s="2">
        <f t="shared" si="9"/>
        <v>9.6581891127156538E-4</v>
      </c>
      <c r="ED14">
        <v>10876</v>
      </c>
      <c r="EE14">
        <v>40399</v>
      </c>
      <c r="EF14">
        <v>19</v>
      </c>
      <c r="EG14">
        <v>28307</v>
      </c>
      <c r="EH14">
        <v>12683</v>
      </c>
      <c r="EI14">
        <v>8744</v>
      </c>
      <c r="EJ14">
        <v>56356</v>
      </c>
      <c r="EK14">
        <v>1594</v>
      </c>
      <c r="EL14">
        <v>759</v>
      </c>
      <c r="EM14">
        <v>648</v>
      </c>
      <c r="EN14">
        <v>3837</v>
      </c>
      <c r="EO14">
        <v>164222</v>
      </c>
      <c r="EP14" s="2">
        <f t="shared" si="10"/>
        <v>-1.2848253364406759E-2</v>
      </c>
      <c r="EQ14" s="2">
        <f t="shared" si="11"/>
        <v>-5.8836142592503804E-3</v>
      </c>
      <c r="ER14" s="2">
        <f t="shared" si="12"/>
        <v>-3.357875890215134E-3</v>
      </c>
      <c r="ES14" s="2">
        <f t="shared" si="13"/>
        <v>4.2007399895496178E-3</v>
      </c>
      <c r="ET14" s="2">
        <f t="shared" si="14"/>
        <v>-2.9785561466780131E-2</v>
      </c>
      <c r="EU14" s="2">
        <f t="shared" si="15"/>
        <v>-1.1785872689606514E-2</v>
      </c>
      <c r="EV14" s="2">
        <f t="shared" si="16"/>
        <v>6.3711724422617522E-2</v>
      </c>
      <c r="EW14" s="2">
        <f t="shared" si="17"/>
        <v>0.19761609763081722</v>
      </c>
      <c r="EX14" s="2">
        <f t="shared" si="18"/>
        <v>-1.1649048893135408E-4</v>
      </c>
      <c r="EY14" s="2">
        <f t="shared" si="19"/>
        <v>-0.1972928957936233</v>
      </c>
      <c r="EZ14" s="2">
        <f t="shared" si="20"/>
        <v>-4.4579980901726657E-3</v>
      </c>
      <c r="FA14" s="2">
        <f t="shared" si="21"/>
        <v>-3.5699119439690508E-2</v>
      </c>
      <c r="FB14" s="2">
        <f t="shared" si="22"/>
        <v>-2.3528872824026381E-2</v>
      </c>
      <c r="FC14" s="2">
        <f t="shared" si="23"/>
        <v>-2.8674563526827068E-3</v>
      </c>
      <c r="FD14" s="2">
        <f t="shared" si="24"/>
        <v>5.121928358819261E-2</v>
      </c>
      <c r="FE14" s="2">
        <f t="shared" si="25"/>
        <v>-0.14919881764941589</v>
      </c>
      <c r="FF14" s="2">
        <f t="shared" si="26"/>
        <v>-0.12749449787375067</v>
      </c>
      <c r="FG14" s="2">
        <f t="shared" si="27"/>
        <v>0.29964807539416771</v>
      </c>
      <c r="FH14" s="2">
        <f t="shared" si="28"/>
        <v>0.79926865878243802</v>
      </c>
      <c r="FI14" s="2">
        <f t="shared" si="29"/>
        <v>-4.9363445373792197E-4</v>
      </c>
      <c r="FJ14" s="2">
        <f t="shared" si="30"/>
        <v>-0.82989409134189884</v>
      </c>
      <c r="FK14" s="2">
        <f t="shared" si="31"/>
        <v>1.904047217041116E-2</v>
      </c>
    </row>
    <row r="15" spans="1:167" x14ac:dyDescent="0.2">
      <c r="A15" t="s">
        <v>167</v>
      </c>
      <c r="B15" t="s">
        <v>168</v>
      </c>
      <c r="C15">
        <v>4</v>
      </c>
      <c r="D15" t="s">
        <v>605</v>
      </c>
      <c r="E15">
        <v>14</v>
      </c>
      <c r="F15" t="s">
        <v>740</v>
      </c>
      <c r="G15">
        <v>1660</v>
      </c>
      <c r="H15">
        <v>1894</v>
      </c>
      <c r="I15">
        <v>2558</v>
      </c>
      <c r="J15">
        <v>13200</v>
      </c>
      <c r="K15">
        <v>14625</v>
      </c>
      <c r="L15">
        <v>15289</v>
      </c>
      <c r="M15">
        <v>0</v>
      </c>
      <c r="N15">
        <v>0</v>
      </c>
      <c r="O15">
        <v>8</v>
      </c>
      <c r="P15">
        <v>76</v>
      </c>
      <c r="Q15">
        <v>107</v>
      </c>
      <c r="R15">
        <v>134</v>
      </c>
      <c r="S15">
        <v>10</v>
      </c>
      <c r="T15">
        <v>4</v>
      </c>
      <c r="U15">
        <v>8</v>
      </c>
      <c r="V15">
        <v>2389</v>
      </c>
      <c r="W15">
        <v>2536</v>
      </c>
      <c r="X15">
        <v>3560</v>
      </c>
      <c r="Y15">
        <v>51508</v>
      </c>
      <c r="Z15">
        <v>54581</v>
      </c>
      <c r="AA15">
        <v>52719</v>
      </c>
      <c r="AB15">
        <v>439</v>
      </c>
      <c r="AC15">
        <v>501</v>
      </c>
      <c r="AD15">
        <v>1460</v>
      </c>
      <c r="AE15">
        <v>159</v>
      </c>
      <c r="AF15">
        <v>179</v>
      </c>
      <c r="AG15">
        <v>1014</v>
      </c>
      <c r="AH15">
        <v>1006</v>
      </c>
      <c r="AI15">
        <v>1041</v>
      </c>
      <c r="AJ15">
        <v>1034</v>
      </c>
      <c r="AK15">
        <v>43</v>
      </c>
      <c r="AL15">
        <v>44</v>
      </c>
      <c r="AM15">
        <v>116</v>
      </c>
      <c r="AN15">
        <v>70490</v>
      </c>
      <c r="AO15">
        <v>75512</v>
      </c>
      <c r="AP15">
        <v>77900</v>
      </c>
      <c r="AQ15" t="s">
        <v>741</v>
      </c>
      <c r="AR15" t="s">
        <v>742</v>
      </c>
      <c r="AS15" t="s">
        <v>743</v>
      </c>
      <c r="AT15" t="s">
        <v>744</v>
      </c>
      <c r="AU15">
        <v>0</v>
      </c>
      <c r="AV15" t="s">
        <v>745</v>
      </c>
      <c r="AW15" t="s">
        <v>746</v>
      </c>
      <c r="AX15" t="s">
        <v>747</v>
      </c>
      <c r="AY15" t="s">
        <v>748</v>
      </c>
      <c r="AZ15" t="s">
        <v>749</v>
      </c>
      <c r="BA15" t="s">
        <v>750</v>
      </c>
      <c r="BB15" t="s">
        <v>751</v>
      </c>
      <c r="BC15" t="s">
        <v>752</v>
      </c>
      <c r="BD15" t="s">
        <v>753</v>
      </c>
      <c r="BE15" t="s">
        <v>754</v>
      </c>
      <c r="BF15" t="s">
        <v>755</v>
      </c>
      <c r="BG15" t="s">
        <v>756</v>
      </c>
      <c r="BH15" t="s">
        <v>757</v>
      </c>
      <c r="BI15" t="s">
        <v>758</v>
      </c>
      <c r="BJ15" t="s">
        <v>759</v>
      </c>
      <c r="BK15" t="s">
        <v>760</v>
      </c>
      <c r="BL15" t="s">
        <v>761</v>
      </c>
      <c r="BM15">
        <v>1034</v>
      </c>
      <c r="BN15">
        <v>120</v>
      </c>
      <c r="BO15">
        <v>138</v>
      </c>
      <c r="BP15">
        <v>10</v>
      </c>
      <c r="BQ15">
        <v>3597</v>
      </c>
      <c r="BR15">
        <v>1482</v>
      </c>
      <c r="BS15">
        <v>2630</v>
      </c>
      <c r="BT15">
        <v>15588</v>
      </c>
      <c r="BU15">
        <v>7</v>
      </c>
      <c r="BV15">
        <v>53174</v>
      </c>
      <c r="BW15">
        <v>876</v>
      </c>
      <c r="BX15">
        <v>78656</v>
      </c>
      <c r="BY15" t="s">
        <v>762</v>
      </c>
      <c r="BZ15" t="s">
        <v>763</v>
      </c>
      <c r="CA15" t="s">
        <v>764</v>
      </c>
      <c r="CB15" t="s">
        <v>765</v>
      </c>
      <c r="CC15" t="s">
        <v>766</v>
      </c>
      <c r="CD15" t="s">
        <v>767</v>
      </c>
      <c r="CE15" t="s">
        <v>768</v>
      </c>
      <c r="CF15" t="s">
        <v>769</v>
      </c>
      <c r="CG15" t="s">
        <v>770</v>
      </c>
      <c r="CH15" t="s">
        <v>771</v>
      </c>
      <c r="CI15" t="s">
        <v>772</v>
      </c>
      <c r="CJ15">
        <v>2683</v>
      </c>
      <c r="CK15">
        <v>15858</v>
      </c>
      <c r="CL15">
        <v>7</v>
      </c>
      <c r="CM15">
        <v>11</v>
      </c>
      <c r="CN15">
        <v>3625</v>
      </c>
      <c r="CO15">
        <v>1503</v>
      </c>
      <c r="CP15">
        <v>53621</v>
      </c>
      <c r="CQ15">
        <v>1025</v>
      </c>
      <c r="CR15">
        <v>124</v>
      </c>
      <c r="CS15">
        <v>139</v>
      </c>
      <c r="CT15">
        <v>1059</v>
      </c>
      <c r="CU15">
        <v>79655</v>
      </c>
      <c r="CV15" t="s">
        <v>773</v>
      </c>
      <c r="CW15" t="s">
        <v>774</v>
      </c>
      <c r="CX15" t="s">
        <v>775</v>
      </c>
      <c r="CY15" t="s">
        <v>776</v>
      </c>
      <c r="CZ15" t="s">
        <v>777</v>
      </c>
      <c r="DA15" t="s">
        <v>778</v>
      </c>
      <c r="DB15" t="s">
        <v>779</v>
      </c>
      <c r="DC15" t="s">
        <v>780</v>
      </c>
      <c r="DD15" t="s">
        <v>781</v>
      </c>
      <c r="DE15" t="s">
        <v>782</v>
      </c>
      <c r="DF15" t="s">
        <v>783</v>
      </c>
      <c r="DG15">
        <v>2734</v>
      </c>
      <c r="DH15">
        <v>16177</v>
      </c>
      <c r="DI15">
        <v>8</v>
      </c>
      <c r="DJ15">
        <v>10</v>
      </c>
      <c r="DK15">
        <v>3665</v>
      </c>
      <c r="DL15">
        <v>1518</v>
      </c>
      <c r="DM15">
        <v>54175</v>
      </c>
      <c r="DN15">
        <v>1012</v>
      </c>
      <c r="DO15">
        <v>124</v>
      </c>
      <c r="DP15">
        <v>144</v>
      </c>
      <c r="DQ15">
        <v>1067</v>
      </c>
      <c r="DR15">
        <v>80634</v>
      </c>
      <c r="DS15" s="2">
        <f t="shared" si="32"/>
        <v>-3.1745622644453242E-2</v>
      </c>
      <c r="DT15" s="2">
        <f t="shared" si="0"/>
        <v>-1.8900492923192569E-3</v>
      </c>
      <c r="DU15" s="2">
        <f t="shared" si="1"/>
        <v>4.0821739114168254E-3</v>
      </c>
      <c r="DV15" s="2">
        <f t="shared" si="2"/>
        <v>-1.4078373027832641E-3</v>
      </c>
      <c r="DW15" s="2">
        <f t="shared" si="3"/>
        <v>-5.6465915441350489E-3</v>
      </c>
      <c r="DX15" s="2">
        <f t="shared" si="4"/>
        <v>-4.3066519065455555E-3</v>
      </c>
      <c r="DY15" s="2">
        <f t="shared" si="5"/>
        <v>2.2353574181594116E-2</v>
      </c>
      <c r="DZ15" s="2">
        <f t="shared" si="6"/>
        <v>0.15390183632699461</v>
      </c>
      <c r="EA15" s="2">
        <f t="shared" si="7"/>
        <v>1.1334753087369198E-3</v>
      </c>
      <c r="EB15" s="2">
        <f t="shared" si="8"/>
        <v>-0.13025404950683139</v>
      </c>
      <c r="EC15" s="2">
        <f t="shared" si="9"/>
        <v>-6.220257531686979E-3</v>
      </c>
      <c r="ED15">
        <v>2771</v>
      </c>
      <c r="EE15">
        <v>16500</v>
      </c>
      <c r="EF15">
        <v>8</v>
      </c>
      <c r="EG15">
        <v>11</v>
      </c>
      <c r="EH15">
        <v>3703</v>
      </c>
      <c r="EI15">
        <v>1547</v>
      </c>
      <c r="EJ15">
        <v>54606</v>
      </c>
      <c r="EK15">
        <v>997</v>
      </c>
      <c r="EL15">
        <v>123</v>
      </c>
      <c r="EM15">
        <v>145</v>
      </c>
      <c r="EN15">
        <v>1083</v>
      </c>
      <c r="EO15">
        <v>81494</v>
      </c>
      <c r="EP15" s="2">
        <f t="shared" si="10"/>
        <v>-3.1650749521578536E-2</v>
      </c>
      <c r="EQ15" s="2">
        <f t="shared" si="11"/>
        <v>-2.8499264199016716E-3</v>
      </c>
      <c r="ER15" s="2">
        <f t="shared" si="12"/>
        <v>-6.5750675960501992E-4</v>
      </c>
      <c r="ES15" s="2">
        <f t="shared" si="13"/>
        <v>1.0962098301483241E-3</v>
      </c>
      <c r="ET15" s="2">
        <f t="shared" si="14"/>
        <v>-1.3362577777948914E-3</v>
      </c>
      <c r="EU15" s="2">
        <f t="shared" si="15"/>
        <v>1.5718712147307912E-2</v>
      </c>
      <c r="EV15" s="2">
        <f t="shared" si="16"/>
        <v>9.621062087302068E-3</v>
      </c>
      <c r="EW15" s="2">
        <f t="shared" si="17"/>
        <v>0.18463272523091945</v>
      </c>
      <c r="EX15" s="2">
        <f t="shared" si="18"/>
        <v>-1.0469949789572268E-4</v>
      </c>
      <c r="EY15" s="2">
        <f t="shared" si="19"/>
        <v>-0.18013862102733924</v>
      </c>
      <c r="EZ15" s="2">
        <f t="shared" si="20"/>
        <v>5.6690517084456715E-3</v>
      </c>
      <c r="FA15" s="2">
        <f t="shared" si="21"/>
        <v>-0.10393979720125879</v>
      </c>
      <c r="FB15" s="2">
        <f t="shared" si="22"/>
        <v>2.0224994000834218E-3</v>
      </c>
      <c r="FC15" s="2">
        <f t="shared" si="23"/>
        <v>5.911805000536674E-3</v>
      </c>
      <c r="FD15" s="2">
        <f t="shared" si="24"/>
        <v>3.2283498477234194E-3</v>
      </c>
      <c r="FE15" s="2">
        <f t="shared" si="25"/>
        <v>-2.6068687164507054E-2</v>
      </c>
      <c r="FF15" s="2">
        <f t="shared" si="26"/>
        <v>2.4101571949995515E-2</v>
      </c>
      <c r="FG15" s="2">
        <f t="shared" si="27"/>
        <v>0.11655327768052315</v>
      </c>
      <c r="FH15" s="2">
        <f t="shared" si="28"/>
        <v>0.62044518236818291</v>
      </c>
      <c r="FI15" s="2">
        <f t="shared" si="29"/>
        <v>-4.5290275983051083E-4</v>
      </c>
      <c r="FJ15" s="2">
        <f t="shared" si="30"/>
        <v>-0.66906468428666699</v>
      </c>
      <c r="FK15" s="2">
        <f t="shared" si="31"/>
        <v>2.7263385165223086E-2</v>
      </c>
    </row>
    <row r="16" spans="1:167" x14ac:dyDescent="0.2">
      <c r="A16" t="s">
        <v>167</v>
      </c>
      <c r="B16" t="s">
        <v>168</v>
      </c>
      <c r="C16">
        <v>4</v>
      </c>
      <c r="D16" t="s">
        <v>605</v>
      </c>
      <c r="E16">
        <v>11</v>
      </c>
      <c r="F16" t="s">
        <v>784</v>
      </c>
      <c r="G16">
        <v>1374</v>
      </c>
      <c r="H16">
        <v>1559</v>
      </c>
      <c r="I16">
        <v>2329</v>
      </c>
      <c r="J16">
        <v>3140</v>
      </c>
      <c r="K16">
        <v>3481</v>
      </c>
      <c r="L16">
        <v>3908</v>
      </c>
      <c r="M16">
        <v>56599</v>
      </c>
      <c r="N16">
        <v>61339</v>
      </c>
      <c r="O16">
        <v>64106</v>
      </c>
      <c r="P16">
        <v>896</v>
      </c>
      <c r="Q16">
        <v>852</v>
      </c>
      <c r="R16">
        <v>891</v>
      </c>
      <c r="S16">
        <v>0</v>
      </c>
      <c r="T16">
        <v>0</v>
      </c>
      <c r="U16">
        <v>6</v>
      </c>
      <c r="V16">
        <v>14694</v>
      </c>
      <c r="W16">
        <v>15154</v>
      </c>
      <c r="X16">
        <v>14404</v>
      </c>
      <c r="Y16">
        <v>27461</v>
      </c>
      <c r="Z16">
        <v>28418</v>
      </c>
      <c r="AA16">
        <v>28158</v>
      </c>
      <c r="AB16">
        <v>3760</v>
      </c>
      <c r="AC16">
        <v>3888</v>
      </c>
      <c r="AD16">
        <v>4603</v>
      </c>
      <c r="AE16">
        <v>558</v>
      </c>
      <c r="AF16">
        <v>616</v>
      </c>
      <c r="AG16">
        <v>1798</v>
      </c>
      <c r="AH16">
        <v>675</v>
      </c>
      <c r="AI16">
        <v>648</v>
      </c>
      <c r="AJ16">
        <v>833</v>
      </c>
      <c r="AK16">
        <v>114</v>
      </c>
      <c r="AL16">
        <v>174</v>
      </c>
      <c r="AM16">
        <v>188</v>
      </c>
      <c r="AN16">
        <v>109271</v>
      </c>
      <c r="AO16">
        <v>116129</v>
      </c>
      <c r="AP16">
        <v>121224</v>
      </c>
      <c r="AQ16" t="s">
        <v>785</v>
      </c>
      <c r="AR16" t="s">
        <v>786</v>
      </c>
      <c r="AS16" t="s">
        <v>787</v>
      </c>
      <c r="AT16" t="s">
        <v>788</v>
      </c>
      <c r="AU16" t="s">
        <v>789</v>
      </c>
      <c r="AV16" t="s">
        <v>790</v>
      </c>
      <c r="AW16" t="s">
        <v>791</v>
      </c>
      <c r="AX16" t="s">
        <v>792</v>
      </c>
      <c r="AY16">
        <v>0</v>
      </c>
      <c r="AZ16" t="s">
        <v>793</v>
      </c>
      <c r="BA16" t="s">
        <v>794</v>
      </c>
      <c r="BB16" t="s">
        <v>795</v>
      </c>
      <c r="BC16" t="s">
        <v>796</v>
      </c>
      <c r="BD16" t="s">
        <v>797</v>
      </c>
      <c r="BE16" t="s">
        <v>798</v>
      </c>
      <c r="BF16" t="s">
        <v>799</v>
      </c>
      <c r="BG16" t="s">
        <v>800</v>
      </c>
      <c r="BH16" t="s">
        <v>801</v>
      </c>
      <c r="BI16" t="s">
        <v>802</v>
      </c>
      <c r="BJ16" t="s">
        <v>803</v>
      </c>
      <c r="BK16" t="s">
        <v>804</v>
      </c>
      <c r="BL16" t="s">
        <v>805</v>
      </c>
      <c r="BM16">
        <v>836</v>
      </c>
      <c r="BN16">
        <v>191</v>
      </c>
      <c r="BO16">
        <v>892</v>
      </c>
      <c r="BP16">
        <v>64913</v>
      </c>
      <c r="BQ16">
        <v>14431</v>
      </c>
      <c r="BR16">
        <v>4641</v>
      </c>
      <c r="BS16">
        <v>2395</v>
      </c>
      <c r="BT16">
        <v>3978</v>
      </c>
      <c r="BU16">
        <v>6</v>
      </c>
      <c r="BV16">
        <v>28278</v>
      </c>
      <c r="BW16">
        <v>1438</v>
      </c>
      <c r="BX16">
        <v>121999</v>
      </c>
      <c r="BY16" t="s">
        <v>806</v>
      </c>
      <c r="BZ16" t="s">
        <v>807</v>
      </c>
      <c r="CA16" t="s">
        <v>808</v>
      </c>
      <c r="CB16" t="s">
        <v>809</v>
      </c>
      <c r="CC16" t="s">
        <v>810</v>
      </c>
      <c r="CD16" t="s">
        <v>811</v>
      </c>
      <c r="CE16" t="s">
        <v>812</v>
      </c>
      <c r="CF16" t="s">
        <v>813</v>
      </c>
      <c r="CG16" t="s">
        <v>814</v>
      </c>
      <c r="CH16" t="s">
        <v>815</v>
      </c>
      <c r="CI16" t="s">
        <v>816</v>
      </c>
      <c r="CJ16">
        <v>2471</v>
      </c>
      <c r="CK16">
        <v>4069</v>
      </c>
      <c r="CL16">
        <v>6</v>
      </c>
      <c r="CM16">
        <v>65738</v>
      </c>
      <c r="CN16">
        <v>14509</v>
      </c>
      <c r="CO16">
        <v>4678</v>
      </c>
      <c r="CP16">
        <v>28437</v>
      </c>
      <c r="CQ16">
        <v>838</v>
      </c>
      <c r="CR16">
        <v>192</v>
      </c>
      <c r="CS16">
        <v>890</v>
      </c>
      <c r="CT16">
        <v>1805</v>
      </c>
      <c r="CU16">
        <v>123633</v>
      </c>
      <c r="CV16" t="s">
        <v>817</v>
      </c>
      <c r="CW16" t="s">
        <v>818</v>
      </c>
      <c r="CX16" t="s">
        <v>819</v>
      </c>
      <c r="CY16" t="s">
        <v>820</v>
      </c>
      <c r="CZ16" t="s">
        <v>821</v>
      </c>
      <c r="DA16" t="s">
        <v>822</v>
      </c>
      <c r="DB16" t="s">
        <v>823</v>
      </c>
      <c r="DC16" t="s">
        <v>824</v>
      </c>
      <c r="DD16" t="s">
        <v>825</v>
      </c>
      <c r="DE16" t="s">
        <v>826</v>
      </c>
      <c r="DF16" t="s">
        <v>827</v>
      </c>
      <c r="DG16">
        <v>2521</v>
      </c>
      <c r="DH16">
        <v>4163</v>
      </c>
      <c r="DI16">
        <v>6</v>
      </c>
      <c r="DJ16">
        <v>66419</v>
      </c>
      <c r="DK16">
        <v>14551</v>
      </c>
      <c r="DL16">
        <v>4691</v>
      </c>
      <c r="DM16">
        <v>28565</v>
      </c>
      <c r="DN16">
        <v>844</v>
      </c>
      <c r="DO16">
        <v>191</v>
      </c>
      <c r="DP16">
        <v>889</v>
      </c>
      <c r="DQ16">
        <v>1804</v>
      </c>
      <c r="DR16">
        <v>124644</v>
      </c>
      <c r="DS16" s="2">
        <f t="shared" si="32"/>
        <v>-6.8409627639731685E-4</v>
      </c>
      <c r="DT16" s="2">
        <f t="shared" si="0"/>
        <v>-2.0619253589818365E-3</v>
      </c>
      <c r="DU16" s="2">
        <f t="shared" si="1"/>
        <v>-6.6412432506105512E-3</v>
      </c>
      <c r="DV16" s="2">
        <f t="shared" si="2"/>
        <v>0.11507350109106795</v>
      </c>
      <c r="DW16" s="2">
        <f t="shared" si="3"/>
        <v>-6.1492176137283749E-2</v>
      </c>
      <c r="DX16" s="2">
        <f t="shared" si="4"/>
        <v>-2.0260910955792966E-2</v>
      </c>
      <c r="DY16" s="2">
        <f t="shared" si="5"/>
        <v>2.3902935184262342E-2</v>
      </c>
      <c r="DZ16" s="2">
        <f t="shared" si="6"/>
        <v>4.8719588602238684E-2</v>
      </c>
      <c r="EA16" s="2">
        <f t="shared" si="7"/>
        <v>-3.9363764111422297E-5</v>
      </c>
      <c r="EB16" s="2">
        <f t="shared" si="8"/>
        <v>-8.3872091856797226E-2</v>
      </c>
      <c r="EC16" s="2">
        <f t="shared" si="9"/>
        <v>-1.2644217277602454E-2</v>
      </c>
      <c r="ED16">
        <v>2599</v>
      </c>
      <c r="EE16">
        <v>4254</v>
      </c>
      <c r="EF16">
        <v>6</v>
      </c>
      <c r="EG16">
        <v>67248</v>
      </c>
      <c r="EH16">
        <v>14595</v>
      </c>
      <c r="EI16">
        <v>4718</v>
      </c>
      <c r="EJ16">
        <v>28640</v>
      </c>
      <c r="EK16">
        <v>841</v>
      </c>
      <c r="EL16">
        <v>190</v>
      </c>
      <c r="EM16">
        <v>892</v>
      </c>
      <c r="EN16">
        <v>1816</v>
      </c>
      <c r="EO16">
        <v>125799</v>
      </c>
      <c r="EP16" s="2">
        <f t="shared" si="10"/>
        <v>-8.601685016952243E-3</v>
      </c>
      <c r="EQ16" s="2">
        <f t="shared" si="11"/>
        <v>-2.2018303961126584E-3</v>
      </c>
      <c r="ER16" s="2">
        <f t="shared" si="12"/>
        <v>-4.1636430457360207E-3</v>
      </c>
      <c r="ES16" s="2">
        <f t="shared" si="13"/>
        <v>0.16974347759628472</v>
      </c>
      <c r="ET16" s="2">
        <f t="shared" si="14"/>
        <v>-7.2206655692225397E-2</v>
      </c>
      <c r="EU16" s="2">
        <f t="shared" si="15"/>
        <v>-1.3091231792755842E-2</v>
      </c>
      <c r="EV16" s="2">
        <f t="shared" si="16"/>
        <v>4.3433913698884385E-2</v>
      </c>
      <c r="EW16" s="2">
        <f t="shared" si="17"/>
        <v>4.1672839685862773E-2</v>
      </c>
      <c r="EX16" s="2">
        <f t="shared" si="18"/>
        <v>-4.4196173327252543E-5</v>
      </c>
      <c r="EY16" s="2">
        <f t="shared" si="19"/>
        <v>-0.15079169929252956</v>
      </c>
      <c r="EZ16" s="2">
        <f t="shared" si="20"/>
        <v>-3.7492895713859831E-3</v>
      </c>
      <c r="FA16" s="2">
        <f t="shared" si="21"/>
        <v>-1.8630881707038971E-2</v>
      </c>
      <c r="FB16" s="2">
        <f t="shared" si="22"/>
        <v>-4.0502147690296697E-3</v>
      </c>
      <c r="FC16" s="2">
        <f t="shared" si="23"/>
        <v>-2.5935330061594541E-2</v>
      </c>
      <c r="FD16" s="2">
        <f t="shared" si="24"/>
        <v>0.57443720549965605</v>
      </c>
      <c r="FE16" s="2">
        <f t="shared" si="25"/>
        <v>-0.28029451859335808</v>
      </c>
      <c r="FF16" s="2">
        <f t="shared" si="26"/>
        <v>-4.6675615020166816E-2</v>
      </c>
      <c r="FG16" s="2">
        <f t="shared" si="27"/>
        <v>0.1447574464938739</v>
      </c>
      <c r="FH16" s="2">
        <f t="shared" si="28"/>
        <v>0.15780084009878781</v>
      </c>
      <c r="FI16" s="2">
        <f t="shared" si="29"/>
        <v>-1.8000167636446438E-4</v>
      </c>
      <c r="FJ16" s="2">
        <f t="shared" si="30"/>
        <v>-0.46159696772772207</v>
      </c>
      <c r="FK16" s="2">
        <f t="shared" si="31"/>
        <v>-3.9631962537039156E-2</v>
      </c>
    </row>
    <row r="17" spans="1:167" x14ac:dyDescent="0.2">
      <c r="A17" t="s">
        <v>167</v>
      </c>
      <c r="B17" t="s">
        <v>168</v>
      </c>
      <c r="C17">
        <v>4</v>
      </c>
      <c r="D17" t="s">
        <v>605</v>
      </c>
      <c r="E17">
        <v>15</v>
      </c>
      <c r="F17" t="s">
        <v>828</v>
      </c>
      <c r="G17">
        <v>239</v>
      </c>
      <c r="H17">
        <v>330</v>
      </c>
      <c r="I17">
        <v>506</v>
      </c>
      <c r="J17">
        <v>1302</v>
      </c>
      <c r="K17">
        <v>1465</v>
      </c>
      <c r="L17">
        <v>1575</v>
      </c>
      <c r="M17">
        <v>3</v>
      </c>
      <c r="N17">
        <v>5</v>
      </c>
      <c r="O17">
        <v>26</v>
      </c>
      <c r="P17">
        <v>125</v>
      </c>
      <c r="Q17">
        <v>102</v>
      </c>
      <c r="R17">
        <v>190</v>
      </c>
      <c r="S17">
        <v>8</v>
      </c>
      <c r="T17">
        <v>9</v>
      </c>
      <c r="U17">
        <v>9</v>
      </c>
      <c r="V17">
        <v>993</v>
      </c>
      <c r="W17">
        <v>1126</v>
      </c>
      <c r="X17">
        <v>3342</v>
      </c>
      <c r="Y17">
        <v>77356</v>
      </c>
      <c r="Z17">
        <v>79221</v>
      </c>
      <c r="AA17">
        <v>75115</v>
      </c>
      <c r="AB17">
        <v>2820</v>
      </c>
      <c r="AC17">
        <v>3041</v>
      </c>
      <c r="AD17">
        <v>4580</v>
      </c>
      <c r="AE17">
        <v>1287</v>
      </c>
      <c r="AF17">
        <v>1420</v>
      </c>
      <c r="AG17">
        <v>2852</v>
      </c>
      <c r="AH17">
        <v>1509</v>
      </c>
      <c r="AI17">
        <v>1519</v>
      </c>
      <c r="AJ17">
        <v>1589</v>
      </c>
      <c r="AK17">
        <v>662</v>
      </c>
      <c r="AL17">
        <v>745</v>
      </c>
      <c r="AM17">
        <v>791</v>
      </c>
      <c r="AN17">
        <v>86304</v>
      </c>
      <c r="AO17">
        <v>88983</v>
      </c>
      <c r="AP17">
        <v>90575</v>
      </c>
      <c r="AQ17" t="s">
        <v>829</v>
      </c>
      <c r="AR17" t="s">
        <v>830</v>
      </c>
      <c r="AS17" t="s">
        <v>831</v>
      </c>
      <c r="AT17" t="s">
        <v>832</v>
      </c>
      <c r="AU17" t="s">
        <v>833</v>
      </c>
      <c r="AV17" t="s">
        <v>834</v>
      </c>
      <c r="AW17" t="s">
        <v>835</v>
      </c>
      <c r="AX17" t="s">
        <v>836</v>
      </c>
      <c r="AY17" t="s">
        <v>837</v>
      </c>
      <c r="AZ17" t="s">
        <v>838</v>
      </c>
      <c r="BA17" t="s">
        <v>839</v>
      </c>
      <c r="BB17" t="s">
        <v>840</v>
      </c>
      <c r="BC17" t="s">
        <v>841</v>
      </c>
      <c r="BD17" t="s">
        <v>842</v>
      </c>
      <c r="BE17" t="s">
        <v>843</v>
      </c>
      <c r="BF17" t="s">
        <v>844</v>
      </c>
      <c r="BG17" t="s">
        <v>845</v>
      </c>
      <c r="BH17" t="s">
        <v>846</v>
      </c>
      <c r="BI17" t="s">
        <v>847</v>
      </c>
      <c r="BJ17" t="s">
        <v>848</v>
      </c>
      <c r="BK17" t="s">
        <v>849</v>
      </c>
      <c r="BL17" t="s">
        <v>850</v>
      </c>
      <c r="BM17">
        <v>1591</v>
      </c>
      <c r="BN17">
        <v>795</v>
      </c>
      <c r="BO17">
        <v>197</v>
      </c>
      <c r="BP17">
        <v>27</v>
      </c>
      <c r="BQ17">
        <v>3404</v>
      </c>
      <c r="BR17">
        <v>4620</v>
      </c>
      <c r="BS17">
        <v>526</v>
      </c>
      <c r="BT17">
        <v>1622</v>
      </c>
      <c r="BU17">
        <v>8</v>
      </c>
      <c r="BV17">
        <v>75628</v>
      </c>
      <c r="BW17">
        <v>2296</v>
      </c>
      <c r="BX17">
        <v>90714</v>
      </c>
      <c r="BY17" t="s">
        <v>851</v>
      </c>
      <c r="BZ17" t="s">
        <v>852</v>
      </c>
      <c r="CA17" t="s">
        <v>853</v>
      </c>
      <c r="CB17" t="s">
        <v>854</v>
      </c>
      <c r="CC17" t="s">
        <v>855</v>
      </c>
      <c r="CD17" t="s">
        <v>856</v>
      </c>
      <c r="CE17" t="s">
        <v>857</v>
      </c>
      <c r="CF17" t="s">
        <v>858</v>
      </c>
      <c r="CG17" t="s">
        <v>859</v>
      </c>
      <c r="CH17" t="s">
        <v>860</v>
      </c>
      <c r="CI17" t="s">
        <v>861</v>
      </c>
      <c r="CJ17">
        <v>544</v>
      </c>
      <c r="CK17">
        <v>1650</v>
      </c>
      <c r="CL17">
        <v>8</v>
      </c>
      <c r="CM17">
        <v>29</v>
      </c>
      <c r="CN17">
        <v>3435</v>
      </c>
      <c r="CO17">
        <v>4684</v>
      </c>
      <c r="CP17">
        <v>76114</v>
      </c>
      <c r="CQ17">
        <v>1577</v>
      </c>
      <c r="CR17">
        <v>786</v>
      </c>
      <c r="CS17">
        <v>202</v>
      </c>
      <c r="CT17">
        <v>2964</v>
      </c>
      <c r="CU17">
        <v>91993</v>
      </c>
      <c r="CV17" t="s">
        <v>862</v>
      </c>
      <c r="CW17" t="s">
        <v>863</v>
      </c>
      <c r="CX17" t="s">
        <v>864</v>
      </c>
      <c r="CY17" t="s">
        <v>865</v>
      </c>
      <c r="CZ17" t="s">
        <v>866</v>
      </c>
      <c r="DA17" t="s">
        <v>867</v>
      </c>
      <c r="DB17" t="s">
        <v>868</v>
      </c>
      <c r="DC17" t="s">
        <v>869</v>
      </c>
      <c r="DD17" t="s">
        <v>870</v>
      </c>
      <c r="DE17" t="s">
        <v>871</v>
      </c>
      <c r="DF17" t="s">
        <v>872</v>
      </c>
      <c r="DG17">
        <v>547</v>
      </c>
      <c r="DH17">
        <v>1681</v>
      </c>
      <c r="DI17">
        <v>8</v>
      </c>
      <c r="DJ17">
        <v>30</v>
      </c>
      <c r="DK17">
        <v>3497</v>
      </c>
      <c r="DL17">
        <v>4722</v>
      </c>
      <c r="DM17">
        <v>76840</v>
      </c>
      <c r="DN17">
        <v>1583</v>
      </c>
      <c r="DO17">
        <v>782</v>
      </c>
      <c r="DP17">
        <v>205</v>
      </c>
      <c r="DQ17">
        <v>2970</v>
      </c>
      <c r="DR17">
        <v>92865</v>
      </c>
      <c r="DS17" s="2">
        <f t="shared" si="32"/>
        <v>-9.635874404914091E-3</v>
      </c>
      <c r="DT17" s="2">
        <f t="shared" si="0"/>
        <v>-1.233024274788197E-2</v>
      </c>
      <c r="DU17" s="2">
        <f t="shared" si="1"/>
        <v>1.1686271647168289E-3</v>
      </c>
      <c r="DV17" s="2">
        <f t="shared" si="2"/>
        <v>7.8082110504770069E-4</v>
      </c>
      <c r="DW17" s="2">
        <f t="shared" si="3"/>
        <v>3.1701606093411439E-2</v>
      </c>
      <c r="DX17" s="2">
        <f t="shared" si="4"/>
        <v>-6.891242276247489E-3</v>
      </c>
      <c r="DY17" s="2">
        <f t="shared" si="5"/>
        <v>-2.3222594739420455E-3</v>
      </c>
      <c r="DZ17" s="2">
        <f t="shared" si="6"/>
        <v>1.6539793830651517E-2</v>
      </c>
      <c r="EA17" s="2">
        <f t="shared" si="7"/>
        <v>-8.1658166986174965E-5</v>
      </c>
      <c r="EB17" s="2">
        <f t="shared" si="8"/>
        <v>4.8637879822877039E-3</v>
      </c>
      <c r="EC17" s="2">
        <f t="shared" si="9"/>
        <v>-2.3793359106142109E-2</v>
      </c>
      <c r="ED17">
        <v>556</v>
      </c>
      <c r="EE17">
        <v>1715</v>
      </c>
      <c r="EF17">
        <v>8</v>
      </c>
      <c r="EG17">
        <v>29</v>
      </c>
      <c r="EH17">
        <v>3548</v>
      </c>
      <c r="EI17">
        <v>4765</v>
      </c>
      <c r="EJ17">
        <v>77347</v>
      </c>
      <c r="EK17">
        <v>1575</v>
      </c>
      <c r="EL17">
        <v>780</v>
      </c>
      <c r="EM17">
        <v>209</v>
      </c>
      <c r="EN17">
        <v>3008</v>
      </c>
      <c r="EO17">
        <v>93540</v>
      </c>
      <c r="EP17" s="2">
        <f t="shared" si="10"/>
        <v>-2.0853344777176819E-2</v>
      </c>
      <c r="EQ17" s="2">
        <f t="shared" si="11"/>
        <v>-8.2147289959660919E-3</v>
      </c>
      <c r="ER17" s="2">
        <f t="shared" si="12"/>
        <v>2.6832732251811375E-3</v>
      </c>
      <c r="ES17" s="2">
        <f t="shared" si="13"/>
        <v>-1.3021792516307966E-3</v>
      </c>
      <c r="ET17" s="2">
        <f t="shared" si="14"/>
        <v>2.7348354482997106E-2</v>
      </c>
      <c r="EU17" s="2">
        <f t="shared" si="15"/>
        <v>9.2768831634222337E-3</v>
      </c>
      <c r="EV17" s="2">
        <f t="shared" si="16"/>
        <v>5.371036128195783E-3</v>
      </c>
      <c r="EW17" s="2">
        <f t="shared" si="17"/>
        <v>2.3285714083432163E-2</v>
      </c>
      <c r="EX17" s="2">
        <f t="shared" si="18"/>
        <v>-6.2164770002265043E-5</v>
      </c>
      <c r="EY17" s="2">
        <f t="shared" si="19"/>
        <v>-5.5078504261757644E-2</v>
      </c>
      <c r="EZ17" s="2">
        <f t="shared" si="20"/>
        <v>1.754566097330601E-2</v>
      </c>
      <c r="FA17" s="2">
        <f t="shared" si="21"/>
        <v>-7.0575577563131375E-2</v>
      </c>
      <c r="FB17" s="2">
        <f t="shared" si="22"/>
        <v>-3.9441548074034216E-2</v>
      </c>
      <c r="FC17" s="2">
        <f t="shared" si="23"/>
        <v>1.3662917014340276E-2</v>
      </c>
      <c r="FD17" s="2">
        <f t="shared" si="24"/>
        <v>2.2972868739270652E-3</v>
      </c>
      <c r="FE17" s="2">
        <f t="shared" si="25"/>
        <v>0.10326985239281194</v>
      </c>
      <c r="FF17" s="2">
        <f t="shared" si="26"/>
        <v>3.7494457729762232E-2</v>
      </c>
      <c r="FG17" s="2">
        <f t="shared" si="27"/>
        <v>3.5745068493401311E-2</v>
      </c>
      <c r="FH17" s="2">
        <f t="shared" si="28"/>
        <v>9.4549817167785877E-2</v>
      </c>
      <c r="FI17" s="2">
        <f t="shared" si="29"/>
        <v>-1.3840257858899353E-3</v>
      </c>
      <c r="FJ17" s="2">
        <f t="shared" si="30"/>
        <v>-0.24258309539857237</v>
      </c>
      <c r="FK17" s="2">
        <f t="shared" si="31"/>
        <v>6.6964847149601159E-2</v>
      </c>
    </row>
    <row r="18" spans="1:167" x14ac:dyDescent="0.2">
      <c r="A18" t="s">
        <v>167</v>
      </c>
      <c r="B18" t="s">
        <v>168</v>
      </c>
      <c r="C18">
        <v>6</v>
      </c>
      <c r="D18" t="s">
        <v>873</v>
      </c>
      <c r="E18">
        <v>24</v>
      </c>
      <c r="F18" t="s">
        <v>874</v>
      </c>
      <c r="G18">
        <v>910</v>
      </c>
      <c r="H18">
        <v>960</v>
      </c>
      <c r="I18">
        <v>1370</v>
      </c>
      <c r="J18">
        <v>9720</v>
      </c>
      <c r="K18">
        <v>10828</v>
      </c>
      <c r="L18">
        <v>11390</v>
      </c>
      <c r="M18">
        <v>443</v>
      </c>
      <c r="N18">
        <v>506</v>
      </c>
      <c r="O18">
        <v>541</v>
      </c>
      <c r="P18">
        <v>24</v>
      </c>
      <c r="Q18">
        <v>19</v>
      </c>
      <c r="R18">
        <v>150</v>
      </c>
      <c r="S18">
        <v>0</v>
      </c>
      <c r="T18">
        <v>0</v>
      </c>
      <c r="U18">
        <v>5</v>
      </c>
      <c r="V18">
        <v>89</v>
      </c>
      <c r="W18">
        <v>91</v>
      </c>
      <c r="X18">
        <v>1418</v>
      </c>
      <c r="Y18">
        <v>32176</v>
      </c>
      <c r="Z18">
        <v>33483</v>
      </c>
      <c r="AA18">
        <v>32331</v>
      </c>
      <c r="AB18">
        <v>7948</v>
      </c>
      <c r="AC18">
        <v>8219</v>
      </c>
      <c r="AD18">
        <v>8313</v>
      </c>
      <c r="AE18">
        <v>42</v>
      </c>
      <c r="AF18">
        <v>39</v>
      </c>
      <c r="AG18">
        <v>793</v>
      </c>
      <c r="AH18">
        <v>30</v>
      </c>
      <c r="AI18">
        <v>26</v>
      </c>
      <c r="AJ18">
        <v>122</v>
      </c>
      <c r="AK18">
        <v>15</v>
      </c>
      <c r="AL18">
        <v>16</v>
      </c>
      <c r="AM18">
        <v>81</v>
      </c>
      <c r="AN18">
        <v>51397</v>
      </c>
      <c r="AO18">
        <v>54187</v>
      </c>
      <c r="AP18">
        <v>56514</v>
      </c>
      <c r="AQ18" t="s">
        <v>875</v>
      </c>
      <c r="AR18" t="s">
        <v>876</v>
      </c>
      <c r="AS18" t="s">
        <v>877</v>
      </c>
      <c r="AT18" t="s">
        <v>878</v>
      </c>
      <c r="AU18" t="s">
        <v>879</v>
      </c>
      <c r="AV18" t="s">
        <v>880</v>
      </c>
      <c r="AW18" t="s">
        <v>881</v>
      </c>
      <c r="AX18" t="s">
        <v>882</v>
      </c>
      <c r="AY18">
        <v>0</v>
      </c>
      <c r="AZ18" t="s">
        <v>883</v>
      </c>
      <c r="BA18" t="s">
        <v>884</v>
      </c>
      <c r="BB18" t="s">
        <v>885</v>
      </c>
      <c r="BC18" t="s">
        <v>886</v>
      </c>
      <c r="BD18" t="s">
        <v>887</v>
      </c>
      <c r="BE18" t="s">
        <v>888</v>
      </c>
      <c r="BF18" t="s">
        <v>889</v>
      </c>
      <c r="BG18" t="s">
        <v>890</v>
      </c>
      <c r="BH18" t="s">
        <v>891</v>
      </c>
      <c r="BI18" t="s">
        <v>892</v>
      </c>
      <c r="BJ18" t="s">
        <v>893</v>
      </c>
      <c r="BK18" t="s">
        <v>894</v>
      </c>
      <c r="BL18" t="s">
        <v>895</v>
      </c>
      <c r="BM18">
        <v>127</v>
      </c>
      <c r="BN18">
        <v>83</v>
      </c>
      <c r="BO18">
        <v>153</v>
      </c>
      <c r="BP18">
        <v>548</v>
      </c>
      <c r="BQ18">
        <v>1427</v>
      </c>
      <c r="BR18">
        <v>8378</v>
      </c>
      <c r="BS18">
        <v>1387</v>
      </c>
      <c r="BT18">
        <v>11602</v>
      </c>
      <c r="BU18">
        <v>5</v>
      </c>
      <c r="BV18">
        <v>32532</v>
      </c>
      <c r="BW18">
        <v>683</v>
      </c>
      <c r="BX18">
        <v>56925</v>
      </c>
      <c r="BY18" t="s">
        <v>896</v>
      </c>
      <c r="BZ18" t="s">
        <v>897</v>
      </c>
      <c r="CA18" t="s">
        <v>898</v>
      </c>
      <c r="CB18" t="s">
        <v>899</v>
      </c>
      <c r="CC18" t="s">
        <v>900</v>
      </c>
      <c r="CD18" t="s">
        <v>901</v>
      </c>
      <c r="CE18" t="s">
        <v>902</v>
      </c>
      <c r="CF18" t="s">
        <v>903</v>
      </c>
      <c r="CG18" t="s">
        <v>904</v>
      </c>
      <c r="CH18" t="s">
        <v>905</v>
      </c>
      <c r="CI18" t="s">
        <v>906</v>
      </c>
      <c r="CJ18">
        <v>1394</v>
      </c>
      <c r="CK18">
        <v>11824</v>
      </c>
      <c r="CL18">
        <v>5</v>
      </c>
      <c r="CM18">
        <v>560</v>
      </c>
      <c r="CN18">
        <v>1448</v>
      </c>
      <c r="CO18">
        <v>8393</v>
      </c>
      <c r="CP18">
        <v>32767</v>
      </c>
      <c r="CQ18">
        <v>130</v>
      </c>
      <c r="CR18">
        <v>83</v>
      </c>
      <c r="CS18">
        <v>152</v>
      </c>
      <c r="CT18">
        <v>835</v>
      </c>
      <c r="CU18">
        <v>57591</v>
      </c>
      <c r="CV18" t="s">
        <v>907</v>
      </c>
      <c r="CW18" t="s">
        <v>908</v>
      </c>
      <c r="CX18" t="s">
        <v>909</v>
      </c>
      <c r="CY18" t="s">
        <v>910</v>
      </c>
      <c r="CZ18" t="s">
        <v>911</v>
      </c>
      <c r="DA18" t="s">
        <v>912</v>
      </c>
      <c r="DB18" t="s">
        <v>913</v>
      </c>
      <c r="DC18" t="s">
        <v>914</v>
      </c>
      <c r="DD18" t="s">
        <v>915</v>
      </c>
      <c r="DE18" t="s">
        <v>916</v>
      </c>
      <c r="DF18" t="s">
        <v>917</v>
      </c>
      <c r="DG18">
        <v>1425</v>
      </c>
      <c r="DH18">
        <v>12100</v>
      </c>
      <c r="DI18">
        <v>6</v>
      </c>
      <c r="DJ18">
        <v>568</v>
      </c>
      <c r="DK18">
        <v>1480</v>
      </c>
      <c r="DL18">
        <v>8483</v>
      </c>
      <c r="DM18">
        <v>33057</v>
      </c>
      <c r="DN18">
        <v>136</v>
      </c>
      <c r="DO18">
        <v>86</v>
      </c>
      <c r="DP18">
        <v>157</v>
      </c>
      <c r="DQ18">
        <v>851</v>
      </c>
      <c r="DR18">
        <v>58349</v>
      </c>
      <c r="DS18" s="2">
        <f t="shared" si="32"/>
        <v>7.3505437325065703E-3</v>
      </c>
      <c r="DT18" s="2">
        <f t="shared" si="0"/>
        <v>3.2692460260456691E-3</v>
      </c>
      <c r="DU18" s="2">
        <f t="shared" si="1"/>
        <v>5.1404644980666547E-3</v>
      </c>
      <c r="DV18" s="2">
        <f t="shared" si="2"/>
        <v>1.0786884092528481E-3</v>
      </c>
      <c r="DW18" s="2">
        <f t="shared" si="3"/>
        <v>2.2179890606146113E-2</v>
      </c>
      <c r="DX18" s="2">
        <f t="shared" si="4"/>
        <v>-3.5076537815601938E-2</v>
      </c>
      <c r="DY18" s="2">
        <f t="shared" si="5"/>
        <v>2.1684142697026676E-2</v>
      </c>
      <c r="DZ18" s="2">
        <f t="shared" si="6"/>
        <v>0.20630195557456688</v>
      </c>
      <c r="EA18" s="2">
        <f t="shared" si="7"/>
        <v>1.6010404741285018E-3</v>
      </c>
      <c r="EB18" s="2">
        <f t="shared" si="8"/>
        <v>-0.24211555349059921</v>
      </c>
      <c r="EC18" s="2">
        <f t="shared" si="9"/>
        <v>8.5861192884593152E-3</v>
      </c>
      <c r="ED18">
        <v>1444</v>
      </c>
      <c r="EE18">
        <v>12406</v>
      </c>
      <c r="EF18">
        <v>6</v>
      </c>
      <c r="EG18">
        <v>576</v>
      </c>
      <c r="EH18">
        <v>1491</v>
      </c>
      <c r="EI18">
        <v>8582</v>
      </c>
      <c r="EJ18">
        <v>33399</v>
      </c>
      <c r="EK18">
        <v>145</v>
      </c>
      <c r="EL18">
        <v>89</v>
      </c>
      <c r="EM18">
        <v>159</v>
      </c>
      <c r="EN18">
        <v>865</v>
      </c>
      <c r="EO18">
        <v>59162</v>
      </c>
      <c r="EP18" s="2">
        <f t="shared" si="10"/>
        <v>1.2009495113152302E-2</v>
      </c>
      <c r="EQ18" s="2">
        <f t="shared" si="11"/>
        <v>3.0454135019660766E-3</v>
      </c>
      <c r="ER18" s="2">
        <f t="shared" si="12"/>
        <v>-3.1700063685585755E-4</v>
      </c>
      <c r="ES18" s="2">
        <f t="shared" si="13"/>
        <v>1.4507348893111338E-4</v>
      </c>
      <c r="ET18" s="2">
        <f t="shared" si="14"/>
        <v>-1.6262859776249083E-2</v>
      </c>
      <c r="EU18" s="2">
        <f t="shared" si="15"/>
        <v>-3.2448258188798818E-2</v>
      </c>
      <c r="EV18" s="2">
        <f t="shared" si="16"/>
        <v>-1.4453467765038752E-3</v>
      </c>
      <c r="EW18" s="2">
        <f t="shared" si="17"/>
        <v>0.23225355971741379</v>
      </c>
      <c r="EX18" s="2">
        <f t="shared" si="18"/>
        <v>-1.4130760363544395E-4</v>
      </c>
      <c r="EY18" s="2">
        <f t="shared" si="19"/>
        <v>-0.20046047866502903</v>
      </c>
      <c r="EZ18" s="2">
        <f t="shared" si="20"/>
        <v>3.6217098256074998E-3</v>
      </c>
      <c r="FA18" s="2">
        <f t="shared" si="21"/>
        <v>2.921404134512412E-2</v>
      </c>
      <c r="FB18" s="2">
        <f t="shared" si="22"/>
        <v>7.1070833347943729E-3</v>
      </c>
      <c r="FC18" s="2">
        <f t="shared" si="23"/>
        <v>3.3326341937800485E-3</v>
      </c>
      <c r="FD18" s="2">
        <f t="shared" si="24"/>
        <v>1.6312997031571741E-2</v>
      </c>
      <c r="FE18" s="2">
        <f t="shared" si="25"/>
        <v>1.1085990029240378E-2</v>
      </c>
      <c r="FF18" s="2">
        <f t="shared" si="26"/>
        <v>-0.20369661003286943</v>
      </c>
      <c r="FG18" s="2">
        <f t="shared" si="27"/>
        <v>1.6577810837611118E-2</v>
      </c>
      <c r="FH18" s="2">
        <f t="shared" si="28"/>
        <v>0.8152432095516069</v>
      </c>
      <c r="FI18" s="2">
        <f t="shared" si="29"/>
        <v>1.2942797201877434E-3</v>
      </c>
      <c r="FJ18" s="2">
        <f t="shared" si="30"/>
        <v>-0.75536645716299944</v>
      </c>
      <c r="FK18" s="2">
        <f t="shared" si="31"/>
        <v>5.8895021151947446E-2</v>
      </c>
    </row>
    <row r="19" spans="1:167" x14ac:dyDescent="0.2">
      <c r="A19" t="s">
        <v>167</v>
      </c>
      <c r="B19" t="s">
        <v>168</v>
      </c>
      <c r="C19">
        <v>6</v>
      </c>
      <c r="D19" t="s">
        <v>873</v>
      </c>
      <c r="E19">
        <v>26</v>
      </c>
      <c r="F19" t="s">
        <v>918</v>
      </c>
      <c r="G19">
        <v>11362</v>
      </c>
      <c r="H19">
        <v>12352</v>
      </c>
      <c r="I19">
        <v>14775</v>
      </c>
      <c r="J19">
        <v>117991</v>
      </c>
      <c r="K19">
        <v>129661</v>
      </c>
      <c r="L19">
        <v>144087</v>
      </c>
      <c r="M19">
        <v>0</v>
      </c>
      <c r="N19">
        <v>3</v>
      </c>
      <c r="O19">
        <v>19</v>
      </c>
      <c r="P19">
        <v>472</v>
      </c>
      <c r="Q19">
        <v>273</v>
      </c>
      <c r="R19">
        <v>304</v>
      </c>
      <c r="S19">
        <v>0</v>
      </c>
      <c r="T19">
        <v>0</v>
      </c>
      <c r="U19">
        <v>10</v>
      </c>
      <c r="V19">
        <v>498</v>
      </c>
      <c r="W19">
        <v>492</v>
      </c>
      <c r="X19">
        <v>777</v>
      </c>
      <c r="Y19">
        <v>2181</v>
      </c>
      <c r="Z19">
        <v>2194</v>
      </c>
      <c r="AA19">
        <v>2738</v>
      </c>
      <c r="AB19">
        <v>6563</v>
      </c>
      <c r="AC19">
        <v>6574</v>
      </c>
      <c r="AD19">
        <v>6062</v>
      </c>
      <c r="AE19">
        <v>229</v>
      </c>
      <c r="AF19">
        <v>227</v>
      </c>
      <c r="AG19">
        <v>1083</v>
      </c>
      <c r="AH19">
        <v>1061</v>
      </c>
      <c r="AI19">
        <v>1017</v>
      </c>
      <c r="AJ19">
        <v>1075</v>
      </c>
      <c r="AK19">
        <v>120</v>
      </c>
      <c r="AL19">
        <v>263</v>
      </c>
      <c r="AM19">
        <v>152</v>
      </c>
      <c r="AN19">
        <v>140477</v>
      </c>
      <c r="AO19">
        <v>153056</v>
      </c>
      <c r="AP19">
        <v>171082</v>
      </c>
      <c r="AQ19" t="s">
        <v>919</v>
      </c>
      <c r="AR19" t="s">
        <v>920</v>
      </c>
      <c r="AS19" t="s">
        <v>921</v>
      </c>
      <c r="AT19" t="s">
        <v>922</v>
      </c>
      <c r="AU19" t="s">
        <v>923</v>
      </c>
      <c r="AV19" t="s">
        <v>924</v>
      </c>
      <c r="AW19" t="s">
        <v>925</v>
      </c>
      <c r="AX19" t="s">
        <v>926</v>
      </c>
      <c r="AY19">
        <v>0</v>
      </c>
      <c r="AZ19" t="s">
        <v>927</v>
      </c>
      <c r="BA19" t="s">
        <v>928</v>
      </c>
      <c r="BB19" t="s">
        <v>929</v>
      </c>
      <c r="BC19" t="s">
        <v>930</v>
      </c>
      <c r="BD19" t="s">
        <v>931</v>
      </c>
      <c r="BE19" t="s">
        <v>932</v>
      </c>
      <c r="BF19" t="s">
        <v>933</v>
      </c>
      <c r="BG19" t="s">
        <v>934</v>
      </c>
      <c r="BH19" t="s">
        <v>935</v>
      </c>
      <c r="BI19" t="s">
        <v>936</v>
      </c>
      <c r="BJ19" t="s">
        <v>937</v>
      </c>
      <c r="BK19" t="s">
        <v>938</v>
      </c>
      <c r="BL19" t="s">
        <v>939</v>
      </c>
      <c r="BM19">
        <v>1076</v>
      </c>
      <c r="BN19">
        <v>153</v>
      </c>
      <c r="BO19">
        <v>308</v>
      </c>
      <c r="BP19">
        <v>19</v>
      </c>
      <c r="BQ19">
        <v>783</v>
      </c>
      <c r="BR19">
        <v>6118</v>
      </c>
      <c r="BS19">
        <v>15152</v>
      </c>
      <c r="BT19">
        <v>147244</v>
      </c>
      <c r="BU19">
        <v>11</v>
      </c>
      <c r="BV19">
        <v>2780</v>
      </c>
      <c r="BW19">
        <v>839</v>
      </c>
      <c r="BX19">
        <v>174483</v>
      </c>
      <c r="BY19" t="s">
        <v>940</v>
      </c>
      <c r="BZ19" t="s">
        <v>941</v>
      </c>
      <c r="CA19" t="s">
        <v>942</v>
      </c>
      <c r="CB19" t="s">
        <v>943</v>
      </c>
      <c r="CC19" t="s">
        <v>944</v>
      </c>
      <c r="CD19" t="s">
        <v>945</v>
      </c>
      <c r="CE19" t="s">
        <v>946</v>
      </c>
      <c r="CF19" t="s">
        <v>947</v>
      </c>
      <c r="CG19" t="s">
        <v>948</v>
      </c>
      <c r="CH19" t="s">
        <v>949</v>
      </c>
      <c r="CI19" t="s">
        <v>950</v>
      </c>
      <c r="CJ19">
        <v>15531</v>
      </c>
      <c r="CK19">
        <v>150698</v>
      </c>
      <c r="CL19">
        <v>11</v>
      </c>
      <c r="CM19">
        <v>20</v>
      </c>
      <c r="CN19">
        <v>792</v>
      </c>
      <c r="CO19">
        <v>6180</v>
      </c>
      <c r="CP19">
        <v>2820</v>
      </c>
      <c r="CQ19">
        <v>1071</v>
      </c>
      <c r="CR19">
        <v>153</v>
      </c>
      <c r="CS19">
        <v>312</v>
      </c>
      <c r="CT19">
        <v>1138</v>
      </c>
      <c r="CU19">
        <v>178726</v>
      </c>
      <c r="CV19" t="s">
        <v>951</v>
      </c>
      <c r="CW19" t="s">
        <v>952</v>
      </c>
      <c r="CX19" t="s">
        <v>953</v>
      </c>
      <c r="CY19" t="s">
        <v>954</v>
      </c>
      <c r="CZ19" t="s">
        <v>955</v>
      </c>
      <c r="DA19" t="s">
        <v>956</v>
      </c>
      <c r="DB19" t="s">
        <v>957</v>
      </c>
      <c r="DC19" t="s">
        <v>958</v>
      </c>
      <c r="DD19" t="s">
        <v>959</v>
      </c>
      <c r="DE19" t="s">
        <v>960</v>
      </c>
      <c r="DF19" t="s">
        <v>961</v>
      </c>
      <c r="DG19">
        <v>15805</v>
      </c>
      <c r="DH19">
        <v>154324</v>
      </c>
      <c r="DI19">
        <v>12</v>
      </c>
      <c r="DJ19">
        <v>19</v>
      </c>
      <c r="DK19">
        <v>798</v>
      </c>
      <c r="DL19">
        <v>6204</v>
      </c>
      <c r="DM19">
        <v>2844</v>
      </c>
      <c r="DN19">
        <v>1069</v>
      </c>
      <c r="DO19">
        <v>151</v>
      </c>
      <c r="DP19">
        <v>314</v>
      </c>
      <c r="DQ19">
        <v>1162</v>
      </c>
      <c r="DR19">
        <v>182702</v>
      </c>
      <c r="DS19" s="2">
        <f t="shared" si="32"/>
        <v>-1.4135496030763695E-2</v>
      </c>
      <c r="DT19" s="2">
        <f t="shared" si="0"/>
        <v>-2.9576526614085025E-3</v>
      </c>
      <c r="DU19" s="2">
        <f t="shared" si="1"/>
        <v>-2.7043268230687867E-3</v>
      </c>
      <c r="DV19" s="2">
        <f t="shared" si="2"/>
        <v>-7.9086538259033959E-4</v>
      </c>
      <c r="DW19" s="2">
        <f t="shared" si="3"/>
        <v>-6.3595932740134753E-3</v>
      </c>
      <c r="DX19" s="2">
        <f t="shared" si="4"/>
        <v>-6.2113388595506525E-2</v>
      </c>
      <c r="DY19" s="2">
        <f t="shared" si="5"/>
        <v>-3.9139123768853423E-2</v>
      </c>
      <c r="DZ19" s="2">
        <f t="shared" si="6"/>
        <v>0.14970855132406768</v>
      </c>
      <c r="EA19" s="2">
        <f t="shared" si="7"/>
        <v>4.1340008362518617E-4</v>
      </c>
      <c r="EB19" s="2">
        <f t="shared" si="8"/>
        <v>-2.1201020707670715E-2</v>
      </c>
      <c r="EC19" s="2">
        <f t="shared" si="9"/>
        <v>-7.2048416381953473E-4</v>
      </c>
      <c r="ED19">
        <v>16198</v>
      </c>
      <c r="EE19">
        <v>157735</v>
      </c>
      <c r="EF19">
        <v>14</v>
      </c>
      <c r="EG19">
        <v>19</v>
      </c>
      <c r="EH19">
        <v>806</v>
      </c>
      <c r="EI19">
        <v>6248</v>
      </c>
      <c r="EJ19">
        <v>2874</v>
      </c>
      <c r="EK19">
        <v>1074</v>
      </c>
      <c r="EL19">
        <v>148</v>
      </c>
      <c r="EM19">
        <v>316</v>
      </c>
      <c r="EN19">
        <v>1186</v>
      </c>
      <c r="EO19">
        <v>186618</v>
      </c>
      <c r="EP19" s="2">
        <f t="shared" si="10"/>
        <v>-9.5986149007710742E-3</v>
      </c>
      <c r="EQ19" s="2">
        <f t="shared" si="11"/>
        <v>-3.3418562772646598E-3</v>
      </c>
      <c r="ER19" s="2">
        <f t="shared" si="12"/>
        <v>-2.5347053435317846E-3</v>
      </c>
      <c r="ES19" s="2">
        <f t="shared" si="13"/>
        <v>-2.1822246231299747E-4</v>
      </c>
      <c r="ET19" s="2">
        <f t="shared" si="14"/>
        <v>-4.8785114931085283E-3</v>
      </c>
      <c r="EU19" s="2">
        <f t="shared" si="15"/>
        <v>-4.767780105936481E-2</v>
      </c>
      <c r="EV19" s="2">
        <f t="shared" si="16"/>
        <v>2.906398580218017E-2</v>
      </c>
      <c r="EW19" s="2">
        <f t="shared" si="17"/>
        <v>5.5326210348738414E-2</v>
      </c>
      <c r="EX19" s="2">
        <f t="shared" si="18"/>
        <v>9.3388326796954666E-4</v>
      </c>
      <c r="EY19" s="2">
        <f t="shared" si="19"/>
        <v>-1.6588837275289814E-2</v>
      </c>
      <c r="EZ19" s="2">
        <f t="shared" si="20"/>
        <v>-4.8553060724076946E-4</v>
      </c>
      <c r="FA19" s="2">
        <f t="shared" si="21"/>
        <v>-5.2846469170456656E-2</v>
      </c>
      <c r="FB19" s="2">
        <f t="shared" si="22"/>
        <v>-9.5398936432769949E-3</v>
      </c>
      <c r="FC19" s="2">
        <f t="shared" si="23"/>
        <v>-8.3627074764606457E-3</v>
      </c>
      <c r="FD19" s="2">
        <f t="shared" si="24"/>
        <v>-9.2455971015729076E-4</v>
      </c>
      <c r="FE19" s="2">
        <f t="shared" si="25"/>
        <v>-2.2269860317060186E-2</v>
      </c>
      <c r="FF19" s="2">
        <f t="shared" si="26"/>
        <v>-0.19531436634368449</v>
      </c>
      <c r="FG19" s="2">
        <f t="shared" si="27"/>
        <v>4.3553401247406143E-2</v>
      </c>
      <c r="FH19" s="2">
        <f t="shared" si="28"/>
        <v>0.30191236991119297</v>
      </c>
      <c r="FI19" s="2">
        <f t="shared" si="29"/>
        <v>1.656805588251673E-3</v>
      </c>
      <c r="FJ19" s="2">
        <f t="shared" si="30"/>
        <v>-6.0357777628768705E-2</v>
      </c>
      <c r="FK19" s="2">
        <f t="shared" si="31"/>
        <v>2.4930575430150981E-3</v>
      </c>
    </row>
    <row r="20" spans="1:167" ht="17" x14ac:dyDescent="0.2">
      <c r="A20" t="s">
        <v>167</v>
      </c>
      <c r="B20" t="s">
        <v>168</v>
      </c>
      <c r="C20">
        <v>6</v>
      </c>
      <c r="D20" t="s">
        <v>873</v>
      </c>
      <c r="E20">
        <v>25</v>
      </c>
      <c r="F20" s="1" t="s">
        <v>1184</v>
      </c>
      <c r="G20">
        <v>43250</v>
      </c>
      <c r="H20">
        <v>48007</v>
      </c>
      <c r="I20">
        <v>51059</v>
      </c>
      <c r="J20">
        <v>68477</v>
      </c>
      <c r="K20">
        <v>71668</v>
      </c>
      <c r="L20">
        <v>79598</v>
      </c>
      <c r="M20">
        <v>81</v>
      </c>
      <c r="N20">
        <v>75</v>
      </c>
      <c r="O20">
        <v>74</v>
      </c>
      <c r="P20">
        <v>540</v>
      </c>
      <c r="Q20">
        <v>610</v>
      </c>
      <c r="R20">
        <v>627</v>
      </c>
      <c r="S20">
        <v>0</v>
      </c>
      <c r="T20">
        <v>1</v>
      </c>
      <c r="U20">
        <v>8</v>
      </c>
      <c r="V20">
        <v>363</v>
      </c>
      <c r="W20">
        <v>366</v>
      </c>
      <c r="X20">
        <v>1016</v>
      </c>
      <c r="Y20">
        <v>11170</v>
      </c>
      <c r="Z20">
        <v>11468</v>
      </c>
      <c r="AA20">
        <v>12444</v>
      </c>
      <c r="AB20">
        <v>13874</v>
      </c>
      <c r="AC20">
        <v>14210</v>
      </c>
      <c r="AD20">
        <v>13173</v>
      </c>
      <c r="AE20">
        <v>135</v>
      </c>
      <c r="AF20">
        <v>160</v>
      </c>
      <c r="AG20">
        <v>1058</v>
      </c>
      <c r="AH20">
        <v>196</v>
      </c>
      <c r="AI20">
        <v>201</v>
      </c>
      <c r="AJ20">
        <v>321</v>
      </c>
      <c r="AK20">
        <v>43</v>
      </c>
      <c r="AL20">
        <v>48</v>
      </c>
      <c r="AM20">
        <v>78</v>
      </c>
      <c r="AN20">
        <v>138129</v>
      </c>
      <c r="AO20">
        <v>146814</v>
      </c>
      <c r="AP20">
        <v>159456</v>
      </c>
      <c r="AQ20" t="s">
        <v>962</v>
      </c>
      <c r="AR20" t="s">
        <v>963</v>
      </c>
      <c r="AS20" t="s">
        <v>964</v>
      </c>
      <c r="AT20" t="s">
        <v>965</v>
      </c>
      <c r="AU20" t="s">
        <v>966</v>
      </c>
      <c r="AV20" t="s">
        <v>967</v>
      </c>
      <c r="AW20" t="s">
        <v>968</v>
      </c>
      <c r="AX20" t="s">
        <v>969</v>
      </c>
      <c r="AY20" t="s">
        <v>970</v>
      </c>
      <c r="AZ20" t="s">
        <v>971</v>
      </c>
      <c r="BA20" t="s">
        <v>972</v>
      </c>
      <c r="BB20" t="s">
        <v>973</v>
      </c>
      <c r="BC20" t="s">
        <v>974</v>
      </c>
      <c r="BD20" t="s">
        <v>975</v>
      </c>
      <c r="BE20" t="s">
        <v>976</v>
      </c>
      <c r="BF20" t="s">
        <v>977</v>
      </c>
      <c r="BG20" t="s">
        <v>978</v>
      </c>
      <c r="BH20" t="s">
        <v>979</v>
      </c>
      <c r="BI20" t="s">
        <v>980</v>
      </c>
      <c r="BJ20" t="s">
        <v>981</v>
      </c>
      <c r="BK20" t="s">
        <v>982</v>
      </c>
      <c r="BL20" t="s">
        <v>983</v>
      </c>
      <c r="BM20">
        <v>318</v>
      </c>
      <c r="BN20">
        <v>78</v>
      </c>
      <c r="BO20">
        <v>625</v>
      </c>
      <c r="BP20">
        <v>77</v>
      </c>
      <c r="BQ20">
        <v>1034</v>
      </c>
      <c r="BR20">
        <v>13249</v>
      </c>
      <c r="BS20">
        <v>52132</v>
      </c>
      <c r="BT20">
        <v>81434</v>
      </c>
      <c r="BU20">
        <v>9</v>
      </c>
      <c r="BV20">
        <v>12557</v>
      </c>
      <c r="BW20">
        <v>908</v>
      </c>
      <c r="BX20">
        <v>162421</v>
      </c>
      <c r="BY20" t="s">
        <v>984</v>
      </c>
      <c r="BZ20" t="s">
        <v>985</v>
      </c>
      <c r="CA20" t="s">
        <v>986</v>
      </c>
      <c r="CB20" t="s">
        <v>987</v>
      </c>
      <c r="CC20" t="s">
        <v>988</v>
      </c>
      <c r="CD20" t="s">
        <v>989</v>
      </c>
      <c r="CE20" t="s">
        <v>990</v>
      </c>
      <c r="CF20" t="s">
        <v>991</v>
      </c>
      <c r="CG20" t="s">
        <v>992</v>
      </c>
      <c r="CH20" t="s">
        <v>993</v>
      </c>
      <c r="CI20" t="s">
        <v>994</v>
      </c>
      <c r="CJ20">
        <v>53259</v>
      </c>
      <c r="CK20">
        <v>83460</v>
      </c>
      <c r="CL20">
        <v>9</v>
      </c>
      <c r="CM20">
        <v>77</v>
      </c>
      <c r="CN20">
        <v>1050</v>
      </c>
      <c r="CO20">
        <v>13344</v>
      </c>
      <c r="CP20">
        <v>12679</v>
      </c>
      <c r="CQ20">
        <v>318</v>
      </c>
      <c r="CR20">
        <v>77</v>
      </c>
      <c r="CS20">
        <v>629</v>
      </c>
      <c r="CT20">
        <v>1093</v>
      </c>
      <c r="CU20">
        <v>165995</v>
      </c>
      <c r="CV20" t="s">
        <v>995</v>
      </c>
      <c r="CW20" t="s">
        <v>996</v>
      </c>
      <c r="CX20" t="s">
        <v>997</v>
      </c>
      <c r="CY20" t="s">
        <v>998</v>
      </c>
      <c r="CZ20" t="s">
        <v>999</v>
      </c>
      <c r="DA20" t="s">
        <v>1000</v>
      </c>
      <c r="DB20" t="s">
        <v>1001</v>
      </c>
      <c r="DC20" t="s">
        <v>1002</v>
      </c>
      <c r="DD20" t="s">
        <v>1003</v>
      </c>
      <c r="DE20" t="s">
        <v>1004</v>
      </c>
      <c r="DF20" t="s">
        <v>1005</v>
      </c>
      <c r="DG20">
        <v>54352</v>
      </c>
      <c r="DH20">
        <v>85667</v>
      </c>
      <c r="DI20">
        <v>9</v>
      </c>
      <c r="DJ20">
        <v>84</v>
      </c>
      <c r="DK20">
        <v>1063</v>
      </c>
      <c r="DL20">
        <v>13466</v>
      </c>
      <c r="DM20">
        <v>12827</v>
      </c>
      <c r="DN20">
        <v>316</v>
      </c>
      <c r="DO20">
        <v>80</v>
      </c>
      <c r="DP20">
        <v>631</v>
      </c>
      <c r="DQ20">
        <v>1110</v>
      </c>
      <c r="DR20">
        <v>169605</v>
      </c>
      <c r="DS20" s="2">
        <f t="shared" si="32"/>
        <v>-5.2567733701316954E-3</v>
      </c>
      <c r="DT20" s="2">
        <f t="shared" si="0"/>
        <v>7.8148137666947393E-4</v>
      </c>
      <c r="DU20" s="2">
        <f t="shared" si="1"/>
        <v>-6.8861575117565854E-3</v>
      </c>
      <c r="DV20" s="2">
        <f t="shared" si="2"/>
        <v>3.1399024137851242E-3</v>
      </c>
      <c r="DW20" s="2">
        <f t="shared" si="3"/>
        <v>-5.7987825543822646E-3</v>
      </c>
      <c r="DX20" s="2">
        <f t="shared" si="4"/>
        <v>-9.9171927837789831E-2</v>
      </c>
      <c r="DY20" s="2">
        <f t="shared" si="5"/>
        <v>-3.8476294098629182E-2</v>
      </c>
      <c r="DZ20" s="2">
        <f t="shared" si="6"/>
        <v>0.23109089656077231</v>
      </c>
      <c r="EA20" s="2">
        <f t="shared" si="7"/>
        <v>-1.1540272221435485E-4</v>
      </c>
      <c r="EB20" s="2">
        <f t="shared" si="8"/>
        <v>-7.5315212177366142E-2</v>
      </c>
      <c r="EC20" s="2">
        <f t="shared" si="9"/>
        <v>-3.9917300789573673E-3</v>
      </c>
      <c r="ED20">
        <v>55384</v>
      </c>
      <c r="EE20">
        <v>87565</v>
      </c>
      <c r="EF20">
        <v>9</v>
      </c>
      <c r="EG20">
        <v>86</v>
      </c>
      <c r="EH20">
        <v>1071</v>
      </c>
      <c r="EI20">
        <v>13521</v>
      </c>
      <c r="EJ20">
        <v>12895</v>
      </c>
      <c r="EK20">
        <v>315</v>
      </c>
      <c r="EL20">
        <v>79</v>
      </c>
      <c r="EM20">
        <v>629</v>
      </c>
      <c r="EN20">
        <v>1132</v>
      </c>
      <c r="EO20">
        <v>172686</v>
      </c>
      <c r="EP20" s="2">
        <f t="shared" si="10"/>
        <v>-3.9032540102435231E-3</v>
      </c>
      <c r="EQ20" s="2">
        <f t="shared" si="11"/>
        <v>-1.4206473269811476E-3</v>
      </c>
      <c r="ER20" s="2">
        <f t="shared" si="12"/>
        <v>-7.7959885006426699E-3</v>
      </c>
      <c r="ES20" s="2">
        <f t="shared" si="13"/>
        <v>2.7453181194526943E-4</v>
      </c>
      <c r="ET20" s="2">
        <f t="shared" si="14"/>
        <v>-6.5495636790483536E-3</v>
      </c>
      <c r="EU20" s="2">
        <f t="shared" si="15"/>
        <v>-0.10980613855487409</v>
      </c>
      <c r="EV20" s="2">
        <f t="shared" si="16"/>
        <v>2.5859540517352286E-2</v>
      </c>
      <c r="EW20" s="2">
        <f t="shared" si="17"/>
        <v>0.19792902694243963</v>
      </c>
      <c r="EX20" s="2">
        <f t="shared" si="18"/>
        <v>-9.4675678598988428E-5</v>
      </c>
      <c r="EY20" s="2">
        <f t="shared" si="19"/>
        <v>-9.5556050761696376E-2</v>
      </c>
      <c r="EZ20" s="2">
        <f t="shared" si="20"/>
        <v>1.0632192403521312E-3</v>
      </c>
      <c r="FA20" s="2">
        <f t="shared" si="21"/>
        <v>-1.8897444215373788E-2</v>
      </c>
      <c r="FB20" s="2">
        <f t="shared" si="22"/>
        <v>-3.1685420572749937E-3</v>
      </c>
      <c r="FC20" s="2">
        <f t="shared" si="23"/>
        <v>-2.8966990425450034E-2</v>
      </c>
      <c r="FD20" s="2">
        <f t="shared" si="24"/>
        <v>3.393587117362297E-3</v>
      </c>
      <c r="FE20" s="2">
        <f t="shared" si="25"/>
        <v>-1.6965538708750949E-2</v>
      </c>
      <c r="FF20" s="2">
        <f t="shared" si="26"/>
        <v>-0.4313948417287552</v>
      </c>
      <c r="FG20" s="2">
        <f t="shared" si="27"/>
        <v>5.133905802643568E-2</v>
      </c>
      <c r="FH20" s="2">
        <f t="shared" si="28"/>
        <v>0.78916996604340284</v>
      </c>
      <c r="FI20" s="2">
        <f t="shared" si="29"/>
        <v>1.9471365772077889E-4</v>
      </c>
      <c r="FJ20" s="2">
        <f t="shared" si="30"/>
        <v>-0.33672310462082322</v>
      </c>
      <c r="FK20" s="2">
        <f t="shared" si="31"/>
        <v>-7.9808630884913301E-3</v>
      </c>
    </row>
    <row r="21" spans="1:167" x14ac:dyDescent="0.2">
      <c r="A21" t="s">
        <v>167</v>
      </c>
      <c r="B21" t="s">
        <v>168</v>
      </c>
      <c r="C21">
        <v>1</v>
      </c>
      <c r="D21" t="s">
        <v>1006</v>
      </c>
      <c r="E21">
        <v>4</v>
      </c>
      <c r="F21" t="s">
        <v>1007</v>
      </c>
      <c r="G21">
        <v>818</v>
      </c>
      <c r="H21">
        <v>1010</v>
      </c>
      <c r="I21">
        <v>2813</v>
      </c>
      <c r="J21">
        <v>101960</v>
      </c>
      <c r="K21">
        <v>116044</v>
      </c>
      <c r="L21">
        <v>123989</v>
      </c>
      <c r="M21">
        <v>2</v>
      </c>
      <c r="N21">
        <v>27</v>
      </c>
      <c r="O21">
        <v>13</v>
      </c>
      <c r="P21">
        <v>0</v>
      </c>
      <c r="Q21">
        <v>0</v>
      </c>
      <c r="R21">
        <v>50</v>
      </c>
      <c r="S21">
        <v>5</v>
      </c>
      <c r="T21">
        <v>7</v>
      </c>
      <c r="U21">
        <v>21</v>
      </c>
      <c r="V21">
        <v>36</v>
      </c>
      <c r="W21">
        <v>43</v>
      </c>
      <c r="X21">
        <v>216</v>
      </c>
      <c r="Y21">
        <v>3506</v>
      </c>
      <c r="Z21">
        <v>3685</v>
      </c>
      <c r="AA21">
        <v>3856</v>
      </c>
      <c r="AB21">
        <v>1006</v>
      </c>
      <c r="AC21">
        <v>1072</v>
      </c>
      <c r="AD21">
        <v>1051</v>
      </c>
      <c r="AE21">
        <v>3</v>
      </c>
      <c r="AF21">
        <v>4</v>
      </c>
      <c r="AG21">
        <v>590</v>
      </c>
      <c r="AH21">
        <v>0</v>
      </c>
      <c r="AI21">
        <v>9</v>
      </c>
      <c r="AJ21">
        <v>14</v>
      </c>
      <c r="AK21">
        <v>9</v>
      </c>
      <c r="AL21">
        <v>9</v>
      </c>
      <c r="AM21">
        <v>15</v>
      </c>
      <c r="AN21">
        <v>107345</v>
      </c>
      <c r="AO21">
        <v>121910</v>
      </c>
      <c r="AP21">
        <v>132628</v>
      </c>
      <c r="AQ21" t="s">
        <v>1008</v>
      </c>
      <c r="AR21" t="s">
        <v>1009</v>
      </c>
      <c r="AS21" t="s">
        <v>1010</v>
      </c>
      <c r="AT21" t="s">
        <v>1011</v>
      </c>
      <c r="AU21" t="s">
        <v>1012</v>
      </c>
      <c r="AV21" t="s">
        <v>1013</v>
      </c>
      <c r="AW21">
        <v>0</v>
      </c>
      <c r="AX21" t="s">
        <v>1014</v>
      </c>
      <c r="AY21" t="s">
        <v>1015</v>
      </c>
      <c r="AZ21" t="s">
        <v>1016</v>
      </c>
      <c r="BA21" t="s">
        <v>1017</v>
      </c>
      <c r="BB21" t="s">
        <v>1018</v>
      </c>
      <c r="BC21" t="s">
        <v>1019</v>
      </c>
      <c r="BD21" t="s">
        <v>1020</v>
      </c>
      <c r="BE21" t="s">
        <v>1021</v>
      </c>
      <c r="BF21" t="s">
        <v>1022</v>
      </c>
      <c r="BG21" t="s">
        <v>1023</v>
      </c>
      <c r="BH21" t="s">
        <v>1024</v>
      </c>
      <c r="BI21" t="s">
        <v>1025</v>
      </c>
      <c r="BJ21" t="s">
        <v>1026</v>
      </c>
      <c r="BK21" t="s">
        <v>1027</v>
      </c>
      <c r="BL21" t="s">
        <v>1028</v>
      </c>
      <c r="BM21">
        <v>14</v>
      </c>
      <c r="BN21">
        <v>17</v>
      </c>
      <c r="BO21">
        <v>50</v>
      </c>
      <c r="BP21">
        <v>13</v>
      </c>
      <c r="BQ21">
        <v>224</v>
      </c>
      <c r="BR21">
        <v>1057</v>
      </c>
      <c r="BS21">
        <v>2892</v>
      </c>
      <c r="BT21">
        <v>126769</v>
      </c>
      <c r="BU21">
        <v>22</v>
      </c>
      <c r="BV21">
        <v>3922</v>
      </c>
      <c r="BW21">
        <v>571</v>
      </c>
      <c r="BX21">
        <v>135551</v>
      </c>
      <c r="BY21" t="s">
        <v>1029</v>
      </c>
      <c r="BZ21" t="s">
        <v>1030</v>
      </c>
      <c r="CA21" t="s">
        <v>1031</v>
      </c>
      <c r="CB21" t="s">
        <v>1032</v>
      </c>
      <c r="CC21" t="s">
        <v>1033</v>
      </c>
      <c r="CD21" t="s">
        <v>1034</v>
      </c>
      <c r="CE21" t="s">
        <v>1035</v>
      </c>
      <c r="CF21" t="s">
        <v>1036</v>
      </c>
      <c r="CG21" t="s">
        <v>1037</v>
      </c>
      <c r="CH21" t="s">
        <v>1038</v>
      </c>
      <c r="CI21" t="s">
        <v>1039</v>
      </c>
      <c r="CJ21">
        <v>2961</v>
      </c>
      <c r="CK21">
        <v>129566</v>
      </c>
      <c r="CL21">
        <v>22</v>
      </c>
      <c r="CM21">
        <v>16</v>
      </c>
      <c r="CN21">
        <v>225</v>
      </c>
      <c r="CO21">
        <v>1057</v>
      </c>
      <c r="CP21">
        <v>3957</v>
      </c>
      <c r="CQ21">
        <v>13</v>
      </c>
      <c r="CR21">
        <v>17</v>
      </c>
      <c r="CS21">
        <v>51</v>
      </c>
      <c r="CT21">
        <v>629</v>
      </c>
      <c r="CU21">
        <v>138514</v>
      </c>
      <c r="CV21" t="s">
        <v>1040</v>
      </c>
      <c r="CW21" t="s">
        <v>1041</v>
      </c>
      <c r="CX21" t="s">
        <v>1042</v>
      </c>
      <c r="CY21" t="s">
        <v>1043</v>
      </c>
      <c r="CZ21" t="s">
        <v>1044</v>
      </c>
      <c r="DA21" t="s">
        <v>1045</v>
      </c>
      <c r="DB21" t="s">
        <v>1046</v>
      </c>
      <c r="DC21" t="s">
        <v>1047</v>
      </c>
      <c r="DD21" t="s">
        <v>1048</v>
      </c>
      <c r="DE21" t="s">
        <v>1049</v>
      </c>
      <c r="DF21" t="s">
        <v>1050</v>
      </c>
      <c r="DG21">
        <v>3048</v>
      </c>
      <c r="DH21">
        <v>132618</v>
      </c>
      <c r="DI21">
        <v>21</v>
      </c>
      <c r="DJ21">
        <v>17</v>
      </c>
      <c r="DK21">
        <v>233</v>
      </c>
      <c r="DL21">
        <v>1065</v>
      </c>
      <c r="DM21">
        <v>4004</v>
      </c>
      <c r="DN21">
        <v>13</v>
      </c>
      <c r="DO21">
        <v>17</v>
      </c>
      <c r="DP21">
        <v>51</v>
      </c>
      <c r="DQ21">
        <v>649</v>
      </c>
      <c r="DR21">
        <v>141736</v>
      </c>
      <c r="DS21" s="2">
        <f t="shared" si="32"/>
        <v>-2.1335117805860136E-4</v>
      </c>
      <c r="DT21" s="2">
        <f t="shared" si="0"/>
        <v>-2.7899769438432392E-4</v>
      </c>
      <c r="DU21" s="2">
        <f t="shared" si="1"/>
        <v>-8.3699308315297177E-4</v>
      </c>
      <c r="DV21" s="2">
        <f t="shared" si="2"/>
        <v>4.4295098950322513E-4</v>
      </c>
      <c r="DW21" s="2">
        <f t="shared" si="3"/>
        <v>1.951679895127012E-3</v>
      </c>
      <c r="DX21" s="2">
        <f t="shared" si="4"/>
        <v>-1.1702795500623475E-2</v>
      </c>
      <c r="DY21" s="2">
        <f t="shared" si="5"/>
        <v>1.2786890058015477E-2</v>
      </c>
      <c r="DZ21" s="2">
        <f t="shared" si="6"/>
        <v>2.6909957703608711E-2</v>
      </c>
      <c r="EA21" s="2">
        <f t="shared" si="7"/>
        <v>-1.0665928945975955E-3</v>
      </c>
      <c r="EB21" s="2">
        <f t="shared" si="8"/>
        <v>-3.1780574699334263E-2</v>
      </c>
      <c r="EC21" s="2">
        <f t="shared" si="9"/>
        <v>3.7878264039023501E-3</v>
      </c>
      <c r="ED21">
        <v>3152</v>
      </c>
      <c r="EE21">
        <v>135307</v>
      </c>
      <c r="EF21">
        <v>21</v>
      </c>
      <c r="EG21">
        <v>17</v>
      </c>
      <c r="EH21">
        <v>241</v>
      </c>
      <c r="EI21">
        <v>1074</v>
      </c>
      <c r="EJ21">
        <v>4028</v>
      </c>
      <c r="EK21">
        <v>15</v>
      </c>
      <c r="EL21">
        <v>18</v>
      </c>
      <c r="EM21">
        <v>52</v>
      </c>
      <c r="EN21">
        <v>662</v>
      </c>
      <c r="EO21">
        <v>144587</v>
      </c>
      <c r="EP21" s="2">
        <f t="shared" si="10"/>
        <v>1.2023949603886981E-3</v>
      </c>
      <c r="EQ21" s="2">
        <f t="shared" si="11"/>
        <v>4.5512207573787308E-4</v>
      </c>
      <c r="ER21" s="2">
        <f t="shared" si="12"/>
        <v>-1.7883995835479838E-5</v>
      </c>
      <c r="ES21" s="2">
        <f t="shared" si="13"/>
        <v>-2.3650303578667646E-4</v>
      </c>
      <c r="ET21" s="2">
        <f t="shared" si="14"/>
        <v>2.2915181075907898E-3</v>
      </c>
      <c r="EU21" s="2">
        <f t="shared" si="15"/>
        <v>-8.5915935911502483E-3</v>
      </c>
      <c r="EV21" s="2">
        <f t="shared" si="16"/>
        <v>2.9525408476330117E-2</v>
      </c>
      <c r="EW21" s="2">
        <f t="shared" si="17"/>
        <v>1.4805830774378137E-2</v>
      </c>
      <c r="EX21" s="2">
        <f t="shared" si="18"/>
        <v>-2.9215080891295368E-4</v>
      </c>
      <c r="EY21" s="2">
        <f t="shared" si="19"/>
        <v>-3.9104418222813742E-2</v>
      </c>
      <c r="EZ21" s="2">
        <f t="shared" si="20"/>
        <v>-3.7724739919253736E-5</v>
      </c>
      <c r="FA21" s="2">
        <f t="shared" si="21"/>
        <v>-1.8146372282497845E-4</v>
      </c>
      <c r="FB21" s="2">
        <f t="shared" si="22"/>
        <v>1.1394230120562975E-3</v>
      </c>
      <c r="FC21" s="2">
        <f t="shared" si="23"/>
        <v>-1.7349241853420669E-3</v>
      </c>
      <c r="FD21" s="2">
        <f t="shared" si="24"/>
        <v>1.9557750999164934E-3</v>
      </c>
      <c r="FE21" s="2">
        <f t="shared" si="25"/>
        <v>3.8201143438638951E-3</v>
      </c>
      <c r="FF21" s="2">
        <f t="shared" si="26"/>
        <v>-4.9636648499317815E-2</v>
      </c>
      <c r="FG21" s="2">
        <f t="shared" si="27"/>
        <v>5.903242059073488E-2</v>
      </c>
      <c r="FH21" s="2">
        <f t="shared" si="28"/>
        <v>9.542647779460367E-2</v>
      </c>
      <c r="FI21" s="2">
        <f t="shared" si="29"/>
        <v>-1.3096332515242937E-3</v>
      </c>
      <c r="FJ21" s="2">
        <f t="shared" si="30"/>
        <v>-0.12151409119290468</v>
      </c>
      <c r="FK21" s="2">
        <f t="shared" si="31"/>
        <v>1.3002550010751734E-2</v>
      </c>
    </row>
    <row r="22" spans="1:167" x14ac:dyDescent="0.2">
      <c r="A22" t="s">
        <v>167</v>
      </c>
      <c r="B22" t="s">
        <v>168</v>
      </c>
      <c r="C22">
        <v>1</v>
      </c>
      <c r="D22" t="s">
        <v>1006</v>
      </c>
      <c r="E22">
        <v>1</v>
      </c>
      <c r="F22" t="s">
        <v>1051</v>
      </c>
      <c r="G22">
        <v>187</v>
      </c>
      <c r="H22">
        <v>191</v>
      </c>
      <c r="I22">
        <v>1812</v>
      </c>
      <c r="J22">
        <v>94946</v>
      </c>
      <c r="K22">
        <v>108407</v>
      </c>
      <c r="L22">
        <v>116201</v>
      </c>
      <c r="M22">
        <v>0</v>
      </c>
      <c r="N22">
        <v>1</v>
      </c>
      <c r="O22">
        <v>13</v>
      </c>
      <c r="P22">
        <v>40</v>
      </c>
      <c r="Q22">
        <v>42</v>
      </c>
      <c r="R22">
        <v>68</v>
      </c>
      <c r="S22">
        <v>0</v>
      </c>
      <c r="T22">
        <v>0</v>
      </c>
      <c r="U22">
        <v>8</v>
      </c>
      <c r="V22">
        <v>0</v>
      </c>
      <c r="W22">
        <v>4</v>
      </c>
      <c r="X22">
        <v>271</v>
      </c>
      <c r="Y22">
        <v>10756</v>
      </c>
      <c r="Z22">
        <v>11660</v>
      </c>
      <c r="AA22">
        <v>11900</v>
      </c>
      <c r="AB22">
        <v>2853</v>
      </c>
      <c r="AC22">
        <v>3020</v>
      </c>
      <c r="AD22">
        <v>3040</v>
      </c>
      <c r="AE22">
        <v>0</v>
      </c>
      <c r="AF22">
        <v>1</v>
      </c>
      <c r="AG22">
        <v>550</v>
      </c>
      <c r="AH22">
        <v>45</v>
      </c>
      <c r="AI22">
        <v>47</v>
      </c>
      <c r="AJ22">
        <v>66</v>
      </c>
      <c r="AK22">
        <v>16</v>
      </c>
      <c r="AL22">
        <v>21</v>
      </c>
      <c r="AM22">
        <v>45</v>
      </c>
      <c r="AN22">
        <v>108843</v>
      </c>
      <c r="AO22">
        <v>123394</v>
      </c>
      <c r="AP22">
        <v>133974</v>
      </c>
      <c r="AQ22" t="s">
        <v>1052</v>
      </c>
      <c r="AR22" t="s">
        <v>1053</v>
      </c>
      <c r="AS22" t="s">
        <v>1054</v>
      </c>
      <c r="AT22" t="s">
        <v>1055</v>
      </c>
      <c r="AU22" t="s">
        <v>1056</v>
      </c>
      <c r="AV22" t="s">
        <v>1057</v>
      </c>
      <c r="AW22" t="s">
        <v>1058</v>
      </c>
      <c r="AX22" t="s">
        <v>1059</v>
      </c>
      <c r="AY22">
        <v>0</v>
      </c>
      <c r="AZ22" t="s">
        <v>1060</v>
      </c>
      <c r="BA22" t="s">
        <v>1061</v>
      </c>
      <c r="BB22" t="s">
        <v>1062</v>
      </c>
      <c r="BC22" t="s">
        <v>1063</v>
      </c>
      <c r="BD22" t="s">
        <v>1064</v>
      </c>
      <c r="BE22" t="s">
        <v>1065</v>
      </c>
      <c r="BF22" t="s">
        <v>1066</v>
      </c>
      <c r="BG22" t="s">
        <v>1056</v>
      </c>
      <c r="BH22" t="s">
        <v>1067</v>
      </c>
      <c r="BI22" t="s">
        <v>1068</v>
      </c>
      <c r="BJ22" t="s">
        <v>1069</v>
      </c>
      <c r="BK22" t="s">
        <v>1070</v>
      </c>
      <c r="BL22" t="s">
        <v>1071</v>
      </c>
      <c r="BM22">
        <v>65</v>
      </c>
      <c r="BN22">
        <v>45</v>
      </c>
      <c r="BO22">
        <v>67</v>
      </c>
      <c r="BP22">
        <v>15</v>
      </c>
      <c r="BQ22">
        <v>288</v>
      </c>
      <c r="BR22">
        <v>3069</v>
      </c>
      <c r="BS22">
        <v>1844</v>
      </c>
      <c r="BT22">
        <v>118918</v>
      </c>
      <c r="BU22">
        <v>9</v>
      </c>
      <c r="BV22">
        <v>12107</v>
      </c>
      <c r="BW22">
        <v>537</v>
      </c>
      <c r="BX22">
        <v>136964</v>
      </c>
      <c r="BY22" t="s">
        <v>1072</v>
      </c>
      <c r="BZ22" t="s">
        <v>1073</v>
      </c>
      <c r="CA22" t="s">
        <v>1074</v>
      </c>
      <c r="CB22" t="s">
        <v>1075</v>
      </c>
      <c r="CC22" t="s">
        <v>1076</v>
      </c>
      <c r="CD22" t="s">
        <v>1077</v>
      </c>
      <c r="CE22" t="s">
        <v>1078</v>
      </c>
      <c r="CF22" t="s">
        <v>1079</v>
      </c>
      <c r="CG22" t="s">
        <v>1080</v>
      </c>
      <c r="CH22" t="s">
        <v>1081</v>
      </c>
      <c r="CI22" t="s">
        <v>1082</v>
      </c>
      <c r="CJ22">
        <v>1911</v>
      </c>
      <c r="CK22">
        <v>121724</v>
      </c>
      <c r="CL22">
        <v>10</v>
      </c>
      <c r="CM22">
        <v>15</v>
      </c>
      <c r="CN22">
        <v>290</v>
      </c>
      <c r="CO22">
        <v>3096</v>
      </c>
      <c r="CP22">
        <v>12242</v>
      </c>
      <c r="CQ22">
        <v>67</v>
      </c>
      <c r="CR22">
        <v>45</v>
      </c>
      <c r="CS22">
        <v>71</v>
      </c>
      <c r="CT22">
        <v>601</v>
      </c>
      <c r="CU22">
        <v>140072</v>
      </c>
      <c r="CV22" t="s">
        <v>1083</v>
      </c>
      <c r="CW22" t="s">
        <v>1084</v>
      </c>
      <c r="CX22" t="s">
        <v>1085</v>
      </c>
      <c r="CY22" t="s">
        <v>1086</v>
      </c>
      <c r="CZ22" t="s">
        <v>1087</v>
      </c>
      <c r="DA22" t="s">
        <v>1088</v>
      </c>
      <c r="DB22" t="s">
        <v>1089</v>
      </c>
      <c r="DC22" t="s">
        <v>1090</v>
      </c>
      <c r="DD22" t="s">
        <v>1091</v>
      </c>
      <c r="DE22" t="s">
        <v>1092</v>
      </c>
      <c r="DF22" t="s">
        <v>1093</v>
      </c>
      <c r="DG22">
        <v>1955</v>
      </c>
      <c r="DH22">
        <v>124510</v>
      </c>
      <c r="DI22">
        <v>10</v>
      </c>
      <c r="DJ22">
        <v>15</v>
      </c>
      <c r="DK22">
        <v>303</v>
      </c>
      <c r="DL22">
        <v>3103</v>
      </c>
      <c r="DM22">
        <v>12398</v>
      </c>
      <c r="DN22">
        <v>68</v>
      </c>
      <c r="DO22">
        <v>45</v>
      </c>
      <c r="DP22">
        <v>73</v>
      </c>
      <c r="DQ22">
        <v>613</v>
      </c>
      <c r="DR22">
        <v>143093</v>
      </c>
      <c r="DS22" s="2">
        <f t="shared" si="32"/>
        <v>-3.1100132919797963E-4</v>
      </c>
      <c r="DT22" s="2">
        <f t="shared" si="0"/>
        <v>-6.7825580649425593E-4</v>
      </c>
      <c r="DU22" s="2">
        <f t="shared" si="1"/>
        <v>3.2755547069599628E-4</v>
      </c>
      <c r="DV22" s="2">
        <f t="shared" si="2"/>
        <v>-2.2608526883141633E-4</v>
      </c>
      <c r="DW22" s="2">
        <f t="shared" si="3"/>
        <v>4.7140187998298277E-3</v>
      </c>
      <c r="DX22" s="2">
        <f t="shared" si="4"/>
        <v>-4.1772076052394969E-2</v>
      </c>
      <c r="DY22" s="2">
        <f t="shared" si="5"/>
        <v>1.9459697671675436E-3</v>
      </c>
      <c r="DZ22" s="2">
        <f t="shared" si="6"/>
        <v>0.11231864267941205</v>
      </c>
      <c r="EA22" s="2">
        <f t="shared" si="7"/>
        <v>-1.5072351255427784E-4</v>
      </c>
      <c r="EB22" s="2">
        <f t="shared" si="8"/>
        <v>-7.5495716102100374E-2</v>
      </c>
      <c r="EC22" s="2">
        <f t="shared" si="9"/>
        <v>-6.7232864552385641E-4</v>
      </c>
      <c r="ED22">
        <v>2030</v>
      </c>
      <c r="EE22">
        <v>127449</v>
      </c>
      <c r="EF22">
        <v>11</v>
      </c>
      <c r="EG22">
        <v>16</v>
      </c>
      <c r="EH22">
        <v>317</v>
      </c>
      <c r="EI22">
        <v>3124</v>
      </c>
      <c r="EJ22">
        <v>12585</v>
      </c>
      <c r="EK22">
        <v>70</v>
      </c>
      <c r="EL22">
        <v>45</v>
      </c>
      <c r="EM22">
        <v>75</v>
      </c>
      <c r="EN22">
        <v>628</v>
      </c>
      <c r="EO22">
        <v>146350</v>
      </c>
      <c r="EP22" s="2">
        <f t="shared" si="10"/>
        <v>3.0900128404574151E-4</v>
      </c>
      <c r="EQ22" s="2">
        <f t="shared" si="11"/>
        <v>-6.9987286657647446E-4</v>
      </c>
      <c r="ER22" s="2">
        <f t="shared" si="12"/>
        <v>2.3123763220390947E-4</v>
      </c>
      <c r="ES22" s="2">
        <f t="shared" si="13"/>
        <v>4.5000251902182521E-4</v>
      </c>
      <c r="ET22" s="2">
        <f t="shared" si="14"/>
        <v>4.8536313420475263E-3</v>
      </c>
      <c r="EU22" s="2">
        <f t="shared" si="15"/>
        <v>-3.3910959367546401E-2</v>
      </c>
      <c r="EV22" s="2">
        <f t="shared" si="16"/>
        <v>2.0841422720893066E-2</v>
      </c>
      <c r="EW22" s="2">
        <f t="shared" si="17"/>
        <v>7.1729063529303971E-2</v>
      </c>
      <c r="EX22" s="2">
        <f t="shared" si="18"/>
        <v>5.2776617086365725E-4</v>
      </c>
      <c r="EY22" s="2">
        <f t="shared" si="19"/>
        <v>-6.5046871366654102E-2</v>
      </c>
      <c r="EZ22" s="2">
        <f t="shared" si="20"/>
        <v>7.1557840240132897E-4</v>
      </c>
      <c r="FA22" s="2">
        <f t="shared" si="21"/>
        <v>-1.432746673756341E-3</v>
      </c>
      <c r="FB22" s="2">
        <f t="shared" si="22"/>
        <v>-2.8404003899629229E-3</v>
      </c>
      <c r="FC22" s="2">
        <f t="shared" si="23"/>
        <v>4.9089373255392643E-4</v>
      </c>
      <c r="FD22" s="2">
        <f t="shared" si="24"/>
        <v>1.2293203109859999E-3</v>
      </c>
      <c r="FE22" s="2">
        <f t="shared" si="25"/>
        <v>1.4325977480733276E-2</v>
      </c>
      <c r="FF22" s="2">
        <f t="shared" si="26"/>
        <v>-0.13448817448218708</v>
      </c>
      <c r="FG22" s="2">
        <f t="shared" si="27"/>
        <v>3.4584521748808328E-2</v>
      </c>
      <c r="FH22" s="2">
        <f t="shared" si="28"/>
        <v>0.35107687472864768</v>
      </c>
      <c r="FI22" s="2">
        <f t="shared" si="29"/>
        <v>1.5449203543152126E-3</v>
      </c>
      <c r="FJ22" s="2">
        <f t="shared" si="30"/>
        <v>-0.28307207305861404</v>
      </c>
      <c r="FK22" s="2">
        <f t="shared" si="31"/>
        <v>1.8580886248477313E-2</v>
      </c>
    </row>
    <row r="23" spans="1:167" x14ac:dyDescent="0.2">
      <c r="A23" t="s">
        <v>167</v>
      </c>
      <c r="B23" t="s">
        <v>168</v>
      </c>
      <c r="C23">
        <v>1</v>
      </c>
      <c r="D23" t="s">
        <v>1006</v>
      </c>
      <c r="E23">
        <v>2</v>
      </c>
      <c r="F23" t="s">
        <v>1094</v>
      </c>
      <c r="G23">
        <v>20821</v>
      </c>
      <c r="H23">
        <v>23336</v>
      </c>
      <c r="I23">
        <v>25385</v>
      </c>
      <c r="J23">
        <v>69161</v>
      </c>
      <c r="K23">
        <v>78725</v>
      </c>
      <c r="L23">
        <v>83820</v>
      </c>
      <c r="M23">
        <v>12817</v>
      </c>
      <c r="N23">
        <v>14333</v>
      </c>
      <c r="O23">
        <v>15082</v>
      </c>
      <c r="P23">
        <v>1246</v>
      </c>
      <c r="Q23">
        <v>1254</v>
      </c>
      <c r="R23">
        <v>1227</v>
      </c>
      <c r="S23">
        <v>0</v>
      </c>
      <c r="T23">
        <v>0</v>
      </c>
      <c r="U23">
        <v>7</v>
      </c>
      <c r="V23">
        <v>10319</v>
      </c>
      <c r="W23">
        <v>10785</v>
      </c>
      <c r="X23">
        <v>9822</v>
      </c>
      <c r="Y23">
        <v>6030</v>
      </c>
      <c r="Z23">
        <v>6358</v>
      </c>
      <c r="AA23">
        <v>7226</v>
      </c>
      <c r="AB23">
        <v>3550</v>
      </c>
      <c r="AC23">
        <v>3644</v>
      </c>
      <c r="AD23">
        <v>3844</v>
      </c>
      <c r="AE23">
        <v>282</v>
      </c>
      <c r="AF23">
        <v>300</v>
      </c>
      <c r="AG23">
        <v>945</v>
      </c>
      <c r="AH23">
        <v>66</v>
      </c>
      <c r="AI23">
        <v>61</v>
      </c>
      <c r="AJ23">
        <v>101</v>
      </c>
      <c r="AK23">
        <v>34</v>
      </c>
      <c r="AL23">
        <v>30</v>
      </c>
      <c r="AM23">
        <v>51</v>
      </c>
      <c r="AN23">
        <v>124326</v>
      </c>
      <c r="AO23">
        <v>138826</v>
      </c>
      <c r="AP23">
        <v>147510</v>
      </c>
      <c r="AQ23" t="s">
        <v>1095</v>
      </c>
      <c r="AR23" t="s">
        <v>1096</v>
      </c>
      <c r="AS23" t="s">
        <v>1097</v>
      </c>
      <c r="AT23" t="s">
        <v>1098</v>
      </c>
      <c r="AU23" t="s">
        <v>1099</v>
      </c>
      <c r="AV23" t="s">
        <v>1100</v>
      </c>
      <c r="AW23" t="s">
        <v>1101</v>
      </c>
      <c r="AX23" t="s">
        <v>1102</v>
      </c>
      <c r="AY23">
        <v>0</v>
      </c>
      <c r="AZ23" t="s">
        <v>1103</v>
      </c>
      <c r="BA23" t="s">
        <v>1104</v>
      </c>
      <c r="BB23" t="s">
        <v>1105</v>
      </c>
      <c r="BC23" t="s">
        <v>1106</v>
      </c>
      <c r="BD23" t="s">
        <v>1107</v>
      </c>
      <c r="BE23" t="s">
        <v>1108</v>
      </c>
      <c r="BF23" t="s">
        <v>1109</v>
      </c>
      <c r="BG23" t="s">
        <v>1110</v>
      </c>
      <c r="BH23" t="s">
        <v>1111</v>
      </c>
      <c r="BI23" t="s">
        <v>1112</v>
      </c>
      <c r="BJ23" t="s">
        <v>1113</v>
      </c>
      <c r="BK23" t="s">
        <v>1114</v>
      </c>
      <c r="BL23" t="s">
        <v>1115</v>
      </c>
      <c r="BM23">
        <v>102</v>
      </c>
      <c r="BN23">
        <v>51</v>
      </c>
      <c r="BO23">
        <v>1215</v>
      </c>
      <c r="BP23">
        <v>15507</v>
      </c>
      <c r="BQ23">
        <v>9795</v>
      </c>
      <c r="BR23">
        <v>3880</v>
      </c>
      <c r="BS23">
        <v>25980</v>
      </c>
      <c r="BT23">
        <v>85659</v>
      </c>
      <c r="BU23">
        <v>7</v>
      </c>
      <c r="BV23">
        <v>7326</v>
      </c>
      <c r="BW23">
        <v>683</v>
      </c>
      <c r="BX23">
        <v>150205</v>
      </c>
      <c r="BY23" t="s">
        <v>1116</v>
      </c>
      <c r="BZ23" t="s">
        <v>1117</v>
      </c>
      <c r="CA23" t="s">
        <v>1118</v>
      </c>
      <c r="CB23" t="s">
        <v>1119</v>
      </c>
      <c r="CC23" t="s">
        <v>1120</v>
      </c>
      <c r="CD23" t="s">
        <v>1121</v>
      </c>
      <c r="CE23" t="s">
        <v>1122</v>
      </c>
      <c r="CF23" t="s">
        <v>1123</v>
      </c>
      <c r="CG23" t="s">
        <v>1124</v>
      </c>
      <c r="CH23" t="s">
        <v>1125</v>
      </c>
      <c r="CI23" t="s">
        <v>1126</v>
      </c>
      <c r="CJ23">
        <v>26504</v>
      </c>
      <c r="CK23">
        <v>87744</v>
      </c>
      <c r="CL23">
        <v>8</v>
      </c>
      <c r="CM23">
        <v>15754</v>
      </c>
      <c r="CN23">
        <v>9811</v>
      </c>
      <c r="CO23">
        <v>3911</v>
      </c>
      <c r="CP23">
        <v>7403</v>
      </c>
      <c r="CQ23">
        <v>101</v>
      </c>
      <c r="CR23">
        <v>50</v>
      </c>
      <c r="CS23">
        <v>1216</v>
      </c>
      <c r="CT23">
        <v>988</v>
      </c>
      <c r="CU23">
        <v>153490</v>
      </c>
      <c r="CV23" t="s">
        <v>1127</v>
      </c>
      <c r="CW23" t="s">
        <v>1128</v>
      </c>
      <c r="CX23" t="s">
        <v>1129</v>
      </c>
      <c r="CY23" t="s">
        <v>1130</v>
      </c>
      <c r="CZ23" t="s">
        <v>1131</v>
      </c>
      <c r="DA23" t="s">
        <v>1132</v>
      </c>
      <c r="DB23" t="s">
        <v>1133</v>
      </c>
      <c r="DC23" t="s">
        <v>1134</v>
      </c>
      <c r="DD23" t="s">
        <v>1135</v>
      </c>
      <c r="DE23" t="s">
        <v>1136</v>
      </c>
      <c r="DF23" t="s">
        <v>1137</v>
      </c>
      <c r="DG23">
        <v>27109</v>
      </c>
      <c r="DH23">
        <v>90093</v>
      </c>
      <c r="DI23">
        <v>6</v>
      </c>
      <c r="DJ23">
        <v>16026</v>
      </c>
      <c r="DK23">
        <v>9806</v>
      </c>
      <c r="DL23">
        <v>3928</v>
      </c>
      <c r="DM23">
        <v>7458</v>
      </c>
      <c r="DN23">
        <v>100</v>
      </c>
      <c r="DO23">
        <v>52</v>
      </c>
      <c r="DP23">
        <v>1202</v>
      </c>
      <c r="DQ23">
        <v>1009</v>
      </c>
      <c r="DR23">
        <v>156789</v>
      </c>
      <c r="DS23" s="2">
        <f t="shared" si="32"/>
        <v>-2.0223478342611123E-3</v>
      </c>
      <c r="DT23" s="2">
        <f t="shared" si="0"/>
        <v>5.9017989496393947E-4</v>
      </c>
      <c r="DU23" s="2">
        <f t="shared" si="1"/>
        <v>-2.5598607286145603E-2</v>
      </c>
      <c r="DV23" s="2">
        <f t="shared" si="2"/>
        <v>-4.2480511413636179E-2</v>
      </c>
      <c r="DW23" s="2">
        <f t="shared" si="3"/>
        <v>-0.13768207166627988</v>
      </c>
      <c r="DX23" s="2">
        <f t="shared" si="4"/>
        <v>-4.2770939093696558E-2</v>
      </c>
      <c r="DY23" s="2">
        <f t="shared" si="5"/>
        <v>2.2541580975321551E-2</v>
      </c>
      <c r="DZ23" s="2">
        <f t="shared" si="6"/>
        <v>0.29536234523479976</v>
      </c>
      <c r="EA23" s="2">
        <f t="shared" si="7"/>
        <v>-1.3852668587194241E-3</v>
      </c>
      <c r="EB23" s="2">
        <f t="shared" si="8"/>
        <v>-6.6404263535354779E-2</v>
      </c>
      <c r="EC23" s="2">
        <f t="shared" si="9"/>
        <v>-1.5009841699564763E-4</v>
      </c>
      <c r="ED23">
        <v>27691</v>
      </c>
      <c r="EE23">
        <v>92052</v>
      </c>
      <c r="EF23">
        <v>7</v>
      </c>
      <c r="EG23">
        <v>16326</v>
      </c>
      <c r="EH23">
        <v>9848</v>
      </c>
      <c r="EI23">
        <v>3944</v>
      </c>
      <c r="EJ23">
        <v>7516</v>
      </c>
      <c r="EK23">
        <v>101</v>
      </c>
      <c r="EL23">
        <v>54</v>
      </c>
      <c r="EM23">
        <v>1191</v>
      </c>
      <c r="EN23">
        <v>1027</v>
      </c>
      <c r="EO23">
        <v>159757</v>
      </c>
      <c r="EP23" s="2">
        <f t="shared" si="10"/>
        <v>-5.5896764579732583E-4</v>
      </c>
      <c r="EQ23" s="2">
        <f t="shared" si="11"/>
        <v>6.3574380478718245E-4</v>
      </c>
      <c r="ER23" s="2">
        <f t="shared" si="12"/>
        <v>-2.1128175354817036E-2</v>
      </c>
      <c r="ES23" s="2">
        <f t="shared" si="13"/>
        <v>-2.1098093281199937E-3</v>
      </c>
      <c r="ET23" s="2">
        <f t="shared" si="14"/>
        <v>-8.9903161490491712E-2</v>
      </c>
      <c r="EU23" s="2">
        <f t="shared" si="15"/>
        <v>-3.6528380551519746E-2</v>
      </c>
      <c r="EV23" s="2">
        <f t="shared" si="16"/>
        <v>4.3083781400060417E-2</v>
      </c>
      <c r="EW23" s="2">
        <f t="shared" si="17"/>
        <v>0.15870889641595909</v>
      </c>
      <c r="EX23" s="2">
        <f t="shared" si="18"/>
        <v>5.5485556406681055E-4</v>
      </c>
      <c r="EY23" s="2">
        <f t="shared" si="19"/>
        <v>-5.2066069008954052E-2</v>
      </c>
      <c r="EZ23" s="2">
        <f t="shared" si="20"/>
        <v>-6.887138051759889E-4</v>
      </c>
      <c r="FA23" s="2">
        <f t="shared" si="21"/>
        <v>-5.2489173222999147E-3</v>
      </c>
      <c r="FB23" s="2">
        <f t="shared" si="22"/>
        <v>-7.7259141266293463E-4</v>
      </c>
      <c r="FC23" s="2">
        <f t="shared" si="23"/>
        <v>-8.6300773896654026E-2</v>
      </c>
      <c r="FD23" s="2">
        <f t="shared" si="24"/>
        <v>-5.1210495756048857E-3</v>
      </c>
      <c r="FE23" s="2">
        <f t="shared" si="25"/>
        <v>-0.49416949999726878</v>
      </c>
      <c r="FF23" s="2">
        <f t="shared" si="26"/>
        <v>-0.13717560886115043</v>
      </c>
      <c r="FG23" s="2">
        <f t="shared" si="27"/>
        <v>0.12419701771940694</v>
      </c>
      <c r="FH23" s="2">
        <f t="shared" si="28"/>
        <v>0.79674417154162569</v>
      </c>
      <c r="FI23" s="2">
        <f t="shared" si="29"/>
        <v>-3.6378634907029053E-4</v>
      </c>
      <c r="FJ23" s="2">
        <f t="shared" si="30"/>
        <v>-0.19400575905247219</v>
      </c>
      <c r="FK23" s="2">
        <f t="shared" si="31"/>
        <v>2.2167972061503116E-3</v>
      </c>
    </row>
    <row r="24" spans="1:167" x14ac:dyDescent="0.2">
      <c r="A24" t="s">
        <v>167</v>
      </c>
      <c r="B24" t="s">
        <v>168</v>
      </c>
      <c r="C24">
        <v>2</v>
      </c>
      <c r="D24" t="s">
        <v>1138</v>
      </c>
      <c r="E24">
        <v>5</v>
      </c>
      <c r="F24" t="s">
        <v>1138</v>
      </c>
      <c r="G24">
        <v>180934</v>
      </c>
      <c r="H24">
        <v>199858</v>
      </c>
      <c r="I24">
        <v>207835</v>
      </c>
      <c r="J24">
        <v>56871</v>
      </c>
      <c r="K24">
        <v>63928</v>
      </c>
      <c r="L24">
        <v>71913</v>
      </c>
      <c r="M24">
        <v>4793</v>
      </c>
      <c r="N24">
        <v>5154</v>
      </c>
      <c r="O24">
        <v>5175</v>
      </c>
      <c r="P24">
        <v>7161</v>
      </c>
      <c r="Q24">
        <v>4225</v>
      </c>
      <c r="R24">
        <v>3754</v>
      </c>
      <c r="S24">
        <v>97</v>
      </c>
      <c r="T24">
        <v>122</v>
      </c>
      <c r="U24">
        <v>162</v>
      </c>
      <c r="V24">
        <v>41657</v>
      </c>
      <c r="W24">
        <v>42365</v>
      </c>
      <c r="X24">
        <v>39472</v>
      </c>
      <c r="Y24">
        <v>24376</v>
      </c>
      <c r="Z24">
        <v>24700</v>
      </c>
      <c r="AA24">
        <v>28429</v>
      </c>
      <c r="AB24">
        <v>19272</v>
      </c>
      <c r="AC24">
        <v>19688</v>
      </c>
      <c r="AD24">
        <v>19701</v>
      </c>
      <c r="AE24">
        <v>21111</v>
      </c>
      <c r="AF24">
        <v>21612</v>
      </c>
      <c r="AG24">
        <v>31458</v>
      </c>
      <c r="AH24">
        <v>48169</v>
      </c>
      <c r="AI24">
        <v>47912</v>
      </c>
      <c r="AJ24">
        <v>45210</v>
      </c>
      <c r="AK24">
        <v>9056</v>
      </c>
      <c r="AL24">
        <v>11761</v>
      </c>
      <c r="AM24">
        <v>8335</v>
      </c>
      <c r="AN24">
        <v>413497</v>
      </c>
      <c r="AO24">
        <v>441325</v>
      </c>
      <c r="AP24">
        <v>461444</v>
      </c>
      <c r="AQ24" t="s">
        <v>1139</v>
      </c>
      <c r="AR24" t="s">
        <v>1140</v>
      </c>
      <c r="AS24" t="s">
        <v>1141</v>
      </c>
      <c r="AT24" t="s">
        <v>1142</v>
      </c>
      <c r="AU24" t="s">
        <v>1143</v>
      </c>
      <c r="AV24" t="s">
        <v>1144</v>
      </c>
      <c r="AW24" t="s">
        <v>1145</v>
      </c>
      <c r="AX24" t="s">
        <v>1146</v>
      </c>
      <c r="AY24" t="s">
        <v>1147</v>
      </c>
      <c r="AZ24" t="s">
        <v>1148</v>
      </c>
      <c r="BA24" t="s">
        <v>1149</v>
      </c>
      <c r="BB24" t="s">
        <v>1150</v>
      </c>
      <c r="BC24" t="s">
        <v>1151</v>
      </c>
      <c r="BD24" t="s">
        <v>1152</v>
      </c>
      <c r="BE24" t="s">
        <v>1153</v>
      </c>
      <c r="BF24" t="s">
        <v>1154</v>
      </c>
      <c r="BG24" t="s">
        <v>1155</v>
      </c>
      <c r="BH24" t="s">
        <v>1156</v>
      </c>
      <c r="BI24" t="s">
        <v>1157</v>
      </c>
      <c r="BJ24" t="s">
        <v>1158</v>
      </c>
      <c r="BK24" t="s">
        <v>1159</v>
      </c>
      <c r="BL24" t="s">
        <v>1160</v>
      </c>
      <c r="BM24">
        <v>44800</v>
      </c>
      <c r="BN24">
        <v>8282</v>
      </c>
      <c r="BO24">
        <v>3770</v>
      </c>
      <c r="BP24">
        <v>5205</v>
      </c>
      <c r="BQ24">
        <v>39506</v>
      </c>
      <c r="BR24">
        <v>19709</v>
      </c>
      <c r="BS24">
        <v>211862</v>
      </c>
      <c r="BT24">
        <v>73517</v>
      </c>
      <c r="BU24">
        <v>163</v>
      </c>
      <c r="BV24">
        <v>28534</v>
      </c>
      <c r="BW24">
        <v>25574</v>
      </c>
      <c r="BX24">
        <v>460922</v>
      </c>
      <c r="BY24" t="s">
        <v>1161</v>
      </c>
      <c r="BZ24" t="s">
        <v>1162</v>
      </c>
      <c r="CA24" t="s">
        <v>1163</v>
      </c>
      <c r="CB24" t="s">
        <v>1164</v>
      </c>
      <c r="CC24" t="s">
        <v>1165</v>
      </c>
      <c r="CD24" t="s">
        <v>1166</v>
      </c>
      <c r="CE24" t="s">
        <v>1167</v>
      </c>
      <c r="CF24" t="s">
        <v>1168</v>
      </c>
      <c r="CG24" t="s">
        <v>1169</v>
      </c>
      <c r="CH24" t="s">
        <v>1170</v>
      </c>
      <c r="CI24" t="s">
        <v>1171</v>
      </c>
      <c r="CJ24">
        <v>215096</v>
      </c>
      <c r="CK24">
        <v>74929</v>
      </c>
      <c r="CL24">
        <v>160</v>
      </c>
      <c r="CM24">
        <v>5232</v>
      </c>
      <c r="CN24">
        <v>39546</v>
      </c>
      <c r="CO24">
        <v>19669</v>
      </c>
      <c r="CP24">
        <v>28461</v>
      </c>
      <c r="CQ24">
        <v>44321</v>
      </c>
      <c r="CR24">
        <v>8260</v>
      </c>
      <c r="CS24">
        <v>3771</v>
      </c>
      <c r="CT24">
        <v>31322</v>
      </c>
      <c r="CU24">
        <v>470767</v>
      </c>
      <c r="CV24" t="s">
        <v>1172</v>
      </c>
      <c r="CW24" t="s">
        <v>1173</v>
      </c>
      <c r="CX24" t="s">
        <v>1174</v>
      </c>
      <c r="CY24" t="s">
        <v>1175</v>
      </c>
      <c r="CZ24" t="s">
        <v>1176</v>
      </c>
      <c r="DA24" t="s">
        <v>1177</v>
      </c>
      <c r="DB24" t="s">
        <v>1178</v>
      </c>
      <c r="DC24" t="s">
        <v>1179</v>
      </c>
      <c r="DD24" t="s">
        <v>1180</v>
      </c>
      <c r="DE24" t="s">
        <v>1181</v>
      </c>
      <c r="DF24" t="s">
        <v>1182</v>
      </c>
      <c r="DG24">
        <v>218967</v>
      </c>
      <c r="DH24">
        <v>76536</v>
      </c>
      <c r="DI24">
        <v>159</v>
      </c>
      <c r="DJ24">
        <v>5267</v>
      </c>
      <c r="DK24">
        <v>39605</v>
      </c>
      <c r="DL24">
        <v>19704</v>
      </c>
      <c r="DM24">
        <v>28564</v>
      </c>
      <c r="DN24">
        <v>44004</v>
      </c>
      <c r="DO24">
        <v>8171</v>
      </c>
      <c r="DP24">
        <v>3773</v>
      </c>
      <c r="DQ24">
        <v>31271</v>
      </c>
      <c r="DR24">
        <v>476021</v>
      </c>
      <c r="DS24" s="2">
        <f t="shared" si="32"/>
        <v>-0.17050612924380459</v>
      </c>
      <c r="DT24" s="2">
        <f t="shared" si="0"/>
        <v>-3.8062567809651338E-2</v>
      </c>
      <c r="DU24" s="2">
        <f t="shared" si="1"/>
        <v>-8.4211168672372327E-3</v>
      </c>
      <c r="DV24" s="2">
        <f t="shared" si="2"/>
        <v>-4.9140248893670968E-3</v>
      </c>
      <c r="DW24" s="2">
        <f t="shared" si="3"/>
        <v>-8.0322831203318401E-2</v>
      </c>
      <c r="DX24" s="2">
        <f t="shared" si="4"/>
        <v>-3.8762172063724343E-2</v>
      </c>
      <c r="DY24" s="2">
        <f t="shared" si="5"/>
        <v>0.30889789626141351</v>
      </c>
      <c r="DZ24" s="2">
        <f t="shared" si="6"/>
        <v>0.16191599029352233</v>
      </c>
      <c r="EA24" s="2">
        <f t="shared" si="7"/>
        <v>-5.8520142266366842E-4</v>
      </c>
      <c r="EB24" s="2">
        <f t="shared" si="8"/>
        <v>-4.5090297807456103E-2</v>
      </c>
      <c r="EC24" s="2">
        <f t="shared" si="9"/>
        <v>-8.4149545247711899E-2</v>
      </c>
      <c r="ED24">
        <v>222675</v>
      </c>
      <c r="EE24">
        <v>78105</v>
      </c>
      <c r="EF24">
        <v>161</v>
      </c>
      <c r="EG24">
        <v>5299</v>
      </c>
      <c r="EH24">
        <v>39602</v>
      </c>
      <c r="EI24">
        <v>19736</v>
      </c>
      <c r="EJ24">
        <v>28625</v>
      </c>
      <c r="EK24">
        <v>43714</v>
      </c>
      <c r="EL24">
        <v>8140</v>
      </c>
      <c r="EM24">
        <v>3782</v>
      </c>
      <c r="EN24">
        <v>31244</v>
      </c>
      <c r="EO24">
        <v>481083</v>
      </c>
      <c r="EP24" s="2">
        <f t="shared" si="10"/>
        <v>-0.1575482525643892</v>
      </c>
      <c r="EQ24" s="2">
        <f t="shared" si="11"/>
        <v>-2.4505186933161394E-2</v>
      </c>
      <c r="ER24" s="2">
        <f t="shared" si="12"/>
        <v>-6.469158965989541E-3</v>
      </c>
      <c r="ES24" s="2">
        <f t="shared" si="13"/>
        <v>-4.990655889573814E-3</v>
      </c>
      <c r="ET24" s="2">
        <f t="shared" si="14"/>
        <v>-8.8167522334895665E-2</v>
      </c>
      <c r="EU24" s="2">
        <f t="shared" si="15"/>
        <v>-3.6902578817092468E-2</v>
      </c>
      <c r="EV24" s="2">
        <f t="shared" si="16"/>
        <v>0.28675057867334885</v>
      </c>
      <c r="EW24" s="2">
        <f t="shared" si="17"/>
        <v>0.1569619695490303</v>
      </c>
      <c r="EX24" s="2">
        <f t="shared" si="18"/>
        <v>6.4270914377363708E-5</v>
      </c>
      <c r="EY24" s="2">
        <f t="shared" si="19"/>
        <v>-5.045888903118545E-2</v>
      </c>
      <c r="EZ24" s="2">
        <f t="shared" si="20"/>
        <v>-7.4734574600475057E-2</v>
      </c>
      <c r="FA24" s="2">
        <f t="shared" si="21"/>
        <v>-0.71092348943800765</v>
      </c>
      <c r="FB24" s="2">
        <f t="shared" si="22"/>
        <v>-0.11427063041500318</v>
      </c>
      <c r="FC24" s="2">
        <f t="shared" si="23"/>
        <v>-2.7390238111679843E-2</v>
      </c>
      <c r="FD24" s="2">
        <f t="shared" si="24"/>
        <v>-2.0006394903580915E-2</v>
      </c>
      <c r="FE24" s="2">
        <f t="shared" si="25"/>
        <v>-0.32217381927953248</v>
      </c>
      <c r="FF24" s="2">
        <f t="shared" si="26"/>
        <v>-0.16701320599529712</v>
      </c>
      <c r="FG24" s="2">
        <f t="shared" si="27"/>
        <v>1.2460568988578657</v>
      </c>
      <c r="FH24" s="2">
        <f t="shared" si="28"/>
        <v>0.65090463536852106</v>
      </c>
      <c r="FI24" s="2">
        <f t="shared" si="29"/>
        <v>-1.6410266243642516E-3</v>
      </c>
      <c r="FJ24" s="2">
        <f t="shared" si="30"/>
        <v>-0.21076087712077296</v>
      </c>
      <c r="FK24" s="2">
        <f t="shared" si="31"/>
        <v>-0.32278185233815293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confessions.2017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2017-05-29T01:01:06Z</dcterms:created>
  <dcterms:modified xsi:type="dcterms:W3CDTF">2017-05-29T01:01:06Z</dcterms:modified>
</cp:coreProperties>
</file>