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 tabRatio="730" firstSheet="3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562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<sst xmlns="http://schemas.openxmlformats.org/spreadsheetml/2006/main" count="636" uniqueCount="263">
  <si>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</si>
  <si>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</si>
  <si>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</si>
  <si>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</si>
  <si>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</si>
  <si>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</si>
  <si>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</si>
  <si>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</si>
  <si>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</si>
  <si>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</si>
  <si>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</si>
  <si>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</si>
  <si>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</si>
  <si>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</si>
  <si>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</si>
  <si>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</si>
  <si>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</si>
  <si>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</si>
  <si>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</si>
  <si>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</si>
  <si>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</si>
  <si>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</si>
  <si>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</si>
  <si>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</si>
  <si>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</si>
  <si>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</si>
  <si>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</si>
  <si>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</si>
  <si>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</si>
  <si>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</si>
  <si>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</si>
  <si>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</si>
  <si>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</si>
  <si>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</si>
  <si>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</si>
  <si>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</si>
  <si>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</si>
  <si>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</si>
  <si>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</si>
  <si>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</si>
  <si>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</si>
  <si>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</si>
  <si>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</si>
  <si>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</si>
  <si>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</si>
  <si>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</si>
  <si>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</si>
  <si>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</si>
  <si>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</si>
  <si>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</si>
  <si>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</si>
  <si>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</si>
  <si>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</si>
  <si>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</si>
  <si>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</si>
  <si>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</si>
  <si>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</si>
  <si>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</si>
  <si>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</si>
  <si>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</si>
  <si>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</si>
  <si>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</si>
  <si>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</si>
  <si>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</si>
  <si>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</si>
  <si>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</si>
  <si>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</si>
  <si>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</si>
  <si>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</si>
  <si>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</si>
  <si>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</si>
  <si>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</si>
  <si>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</si>
  <si>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</si>
  <si>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</si>
  <si>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</si>
  <si>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</si>
  <si>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</si>
  <si>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</si>
  <si>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</si>
  <si>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</si>
  <si>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</si>
  <si>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</si>
  <si>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</si>
  <si>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</si>
  <si>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</si>
  <si>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</si>
  <si>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</si>
  <si>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</si>
  <si>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</si>
  <si>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</si>
  <si>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</si>
  <si>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</si>
  <si>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</si>
  <si>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</si>
  <si>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</si>
  <si>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</si>
  <si>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</si>
  <si>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</si>
  <si>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</si>
  <si>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</si>
  <si>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</si>
  <si>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</si>
  <si>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</si>
  <si>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</si>
  <si>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</si>
  <si>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</si>
  <si>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</si>
  <si>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</si>
  <si>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</si>
  <si>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</si>
  <si>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</si>
  <si>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</si>
  <si>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</si>
  <si>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</si>
  <si>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</si>
  <si>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</si>
  <si>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</si>
  <si>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</si>
  <si>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</si>
  <si>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</si>
  <si>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</si>
  <si>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</si>
  <si>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</si>
  <si>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</si>
  <si>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</si>
  <si>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</si>
  <si>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</si>
  <si>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</si>
  <si>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</si>
  <si>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</si>
  <si>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</si>
  <si>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</si>
  <si>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</si>
  <si>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</si>
  <si>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</si>
  <si>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</si>
  <si>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</si>
  <si>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</si>
  <si>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</si>
  <si>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</si>
  <si>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</si>
  <si>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</si>
  <si>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</si>
  <si>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</si>
  <si>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</si>
  <si>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</si>
  <si>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</si>
  <si>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</si>
  <si>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</si>
  <si>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</si>
  <si>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</si>
  <si>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</si>
  <si>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</si>
  <si>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</si>
  <si>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</si>
  <si>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</si>
  <si>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</si>
  <si>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</si>
  <si>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</si>
  <si>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</si>
  <si>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</si>
  <si>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Key Responsibilites Area</t>
  </si>
  <si>
    <t>Quick Heal Academy</t>
  </si>
  <si>
    <t>Shubham Sharma</t>
  </si>
  <si>
    <t>103.228.50.23</t>
  </si>
  <si>
    <t>high</t>
  </si>
  <si>
    <t>Planning. Acquisition. Operation and Maintenance. Disposal.</t>
  </si>
  <si>
    <t>Good</t>
  </si>
  <si>
    <t>103.228.50.24</t>
  </si>
  <si>
    <t>Oracle</t>
  </si>
  <si>
    <t>10 years</t>
  </si>
  <si>
    <t>828928HSWU82</t>
  </si>
  <si>
    <t>103.228.50.25</t>
  </si>
  <si>
    <t>XYZ</t>
  </si>
  <si>
    <t>3 years</t>
  </si>
  <si>
    <t>AWS</t>
  </si>
  <si>
    <t>5 years</t>
  </si>
  <si>
    <t>123689HREEE8</t>
  </si>
  <si>
    <t>103.228.50.27</t>
  </si>
  <si>
    <t>smartphones and laptops</t>
  </si>
  <si>
    <t>InfoSec</t>
  </si>
  <si>
    <t xml:space="preserve">XYZ </t>
  </si>
  <si>
    <t>Information Security</t>
  </si>
  <si>
    <t>Degree in CSE or Information Security</t>
  </si>
  <si>
    <t>982923921YUEGWG</t>
  </si>
  <si>
    <t>UIEIOJEE</t>
  </si>
  <si>
    <t>abcltd.com</t>
  </si>
  <si>
    <t>Linux</t>
  </si>
  <si>
    <t>yes</t>
  </si>
  <si>
    <t>Cisco</t>
  </si>
  <si>
    <t>Intel Gold 6248</t>
  </si>
  <si>
    <t>16GB</t>
  </si>
  <si>
    <t>100TB</t>
  </si>
  <si>
    <t>Routers,Access Points,Firewalls,Repeaters,Switches,Gateways</t>
  </si>
  <si>
    <t>822721YUWVW78</t>
  </si>
  <si>
    <t>HJSHNSP</t>
  </si>
  <si>
    <t>103.228.50.29</t>
  </si>
  <si>
    <t>Intel Gold</t>
  </si>
  <si>
    <t>2GB</t>
  </si>
  <si>
    <t>50GB</t>
  </si>
  <si>
    <t>823434983248UJUD</t>
  </si>
  <si>
    <t>HJDUDJE</t>
  </si>
  <si>
    <t>124.183.0.9</t>
  </si>
  <si>
    <t>HCL</t>
  </si>
  <si>
    <t>Intel Core i3</t>
  </si>
  <si>
    <t>4GB</t>
  </si>
  <si>
    <t>250GB</t>
  </si>
  <si>
    <t>80921912UOEH</t>
  </si>
  <si>
    <t>USNWOWNS</t>
  </si>
  <si>
    <t>126.78.9.89</t>
  </si>
  <si>
    <t>NO</t>
  </si>
  <si>
    <t>Acer</t>
  </si>
  <si>
    <t>300GB</t>
  </si>
  <si>
    <t>94024YBEIS</t>
  </si>
  <si>
    <t>HHSKJIEW</t>
  </si>
  <si>
    <t>Video Files
Audio Files
Graphics
Animations,Video files,audio files,graphics</t>
  </si>
  <si>
    <t>Oracle Support</t>
  </si>
  <si>
    <t>Acer Aspire 3 A315-23</t>
  </si>
  <si>
    <t>HP Prodesk</t>
  </si>
  <si>
    <t>Customers databases</t>
  </si>
  <si>
    <t>CEO xyz</t>
  </si>
  <si>
    <t>07.02.2009</t>
  </si>
  <si>
    <t>messaging softwares and backup files</t>
  </si>
  <si>
    <t>Infosec Department employees</t>
  </si>
  <si>
    <t>.BLEND1,SQB</t>
  </si>
  <si>
    <t>weekly(cloud)</t>
  </si>
  <si>
    <t>overriding the data</t>
  </si>
  <si>
    <t>cloud</t>
  </si>
  <si>
    <t>having important client data</t>
  </si>
  <si>
    <t>already having backup for it</t>
  </si>
  <si>
    <t>InfoSec Department</t>
  </si>
  <si>
    <t xml:space="preserve">To verify credentials and maintaining record </t>
  </si>
  <si>
    <t>abcltd.infosec@gmail.com</t>
  </si>
  <si>
    <t>20 years</t>
  </si>
  <si>
    <t>Record Maintenance and verification</t>
  </si>
  <si>
    <t>sensitive data and customers Pid details needs to be secured</t>
  </si>
  <si>
    <t>data should be complete and correct for verification</t>
  </si>
  <si>
    <t>backup has been maintained</t>
  </si>
  <si>
    <t>incorrected data will cannot be accepted</t>
  </si>
  <si>
    <t>abcltd.devandinfosec@gmail.com</t>
  </si>
  <si>
    <t>for development</t>
  </si>
  <si>
    <t>required to make our source code protected and private from outsiders</t>
  </si>
  <si>
    <t>required to make things work properly</t>
  </si>
  <si>
    <t>backup already maintained</t>
  </si>
  <si>
    <t>Development department and infosec department</t>
  </si>
  <si>
    <t xml:space="preserve">required to copyright codes and required for development </t>
  </si>
  <si>
    <t>antiviruses and firewalls</t>
  </si>
  <si>
    <t>every employee</t>
  </si>
  <si>
    <t>ABC</t>
  </si>
  <si>
    <t>103.228.50.0 - 103.228.254.254</t>
  </si>
  <si>
    <t>NA</t>
  </si>
  <si>
    <t>Antimalware and network protection</t>
  </si>
  <si>
    <t>abcltd.all@gmail.com</t>
  </si>
  <si>
    <t>2 years</t>
  </si>
  <si>
    <t>Provides Secuirty</t>
  </si>
  <si>
    <t>functionality and configurations should not be changed</t>
  </si>
  <si>
    <t>All employees</t>
  </si>
  <si>
    <t>Block D</t>
  </si>
  <si>
    <t>10TB</t>
  </si>
  <si>
    <t>required as these system are used for every processes</t>
  </si>
  <si>
    <t>required to remove redundency</t>
  </si>
  <si>
    <t>we also have our own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</si>
</sst>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sz val="10"/>
      <color rgb="FF202124"/>
      <name val="Arial"/>
      <family val="2"/>
    </font>
    <font>
      <sz val="11"/>
      <color rgb="FF4D515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5" fillId="0" borderId="0" xfId="0" applyFont="1"/>
    <xf numFmtId="0" fontId="4" fillId="0" borderId="8" xfId="0" applyFont="1" applyFill="1" applyBorder="1" applyAlignment="1">
      <alignment horizontal="center" vertical="center" wrapText="1"/>
    </xf>
    <xf numFmtId="0" fontId="26" fillId="0" borderId="0" xfId="0" applyFont="1"/>
    <xf numFmtId="0" fontId="24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1" xfId="1" applyFill="1" applyBorder="1" applyAlignment="1" applyProtection="1">
      <alignment horizontal="center" vertical="top" wrapText="1"/>
    </xf>
    <xf numFmtId="0" fontId="6" fillId="0" borderId="3" xfId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bcltd.infosec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bcltd.devandinfosec@gmail.com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bcltd.all@gmail.com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0" activePane="bottomLeft" state="frozen"/>
      <selection pane="bottomLeft" activeCell="C16" sqref="C16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32" t="s">
        <v>8</v>
      </c>
    </row>
    <row r="2" spans="1:254" x14ac:dyDescent="0.2">
      <c r="A2" s="72"/>
      <c r="B2" s="73"/>
      <c r="C2" s="73"/>
      <c r="IQ2" t="s">
        <v>62</v>
      </c>
      <c r="IT2" s="32" t="s">
        <v>66</v>
      </c>
    </row>
    <row r="3" spans="1:254" x14ac:dyDescent="0.2">
      <c r="A3" s="72"/>
      <c r="B3" s="73"/>
      <c r="C3" s="73"/>
      <c r="IQ3" t="s">
        <v>63</v>
      </c>
      <c r="IT3" s="32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148</v>
      </c>
      <c r="B7" s="69"/>
      <c r="C7" s="69"/>
    </row>
    <row r="8" spans="1:254" ht="13.5" thickBot="1" x14ac:dyDescent="0.25">
      <c r="A8" s="78" t="s">
        <v>147</v>
      </c>
      <c r="B8" s="79"/>
      <c r="C8" s="80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>
        <v>18327382828</v>
      </c>
      <c r="IT9" s="32"/>
    </row>
    <row r="10" spans="1:254" x14ac:dyDescent="0.2">
      <c r="B10" s="56" t="s">
        <v>76</v>
      </c>
      <c r="C10" s="40" t="s">
        <v>221</v>
      </c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 t="s">
        <v>222</v>
      </c>
    </row>
    <row r="13" spans="1:254" ht="13.5" thickBot="1" x14ac:dyDescent="0.25">
      <c r="B13" s="58" t="s">
        <v>80</v>
      </c>
      <c r="C13" s="43" t="s">
        <v>164</v>
      </c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81" t="s">
        <v>85</v>
      </c>
      <c r="C18" s="82"/>
      <c r="IT18" s="32" t="s">
        <v>103</v>
      </c>
    </row>
    <row r="19" spans="2:254" x14ac:dyDescent="0.2">
      <c r="B19" s="66"/>
      <c r="C19" s="67"/>
      <c r="IT19" s="32" t="s">
        <v>104</v>
      </c>
    </row>
    <row r="20" spans="2:254" x14ac:dyDescent="0.2">
      <c r="B20" s="63"/>
      <c r="C20" s="53" t="s">
        <v>86</v>
      </c>
    </row>
    <row r="21" spans="2:254" x14ac:dyDescent="0.2">
      <c r="B21" s="64"/>
      <c r="C21" s="54" t="s">
        <v>144</v>
      </c>
    </row>
    <row r="22" spans="2:254" x14ac:dyDescent="0.2">
      <c r="B22" s="64"/>
      <c r="C22" s="53" t="s">
        <v>94</v>
      </c>
    </row>
    <row r="23" spans="2:254" x14ac:dyDescent="0.2">
      <c r="B23" s="64"/>
      <c r="C23" s="53" t="s">
        <v>93</v>
      </c>
    </row>
    <row r="24" spans="2:254" x14ac:dyDescent="0.2">
      <c r="B24" s="64"/>
      <c r="C24" s="53" t="s">
        <v>87</v>
      </c>
    </row>
    <row r="25" spans="2:254" x14ac:dyDescent="0.2">
      <c r="B25" s="64"/>
      <c r="C25" s="53" t="s">
        <v>88</v>
      </c>
      <c r="IT25" s="32" t="s">
        <v>106</v>
      </c>
    </row>
    <row r="26" spans="2:254" x14ac:dyDescent="0.2">
      <c r="B26" s="64"/>
      <c r="C26" s="53" t="s">
        <v>89</v>
      </c>
      <c r="IT26" s="32" t="s">
        <v>107</v>
      </c>
    </row>
    <row r="27" spans="2:254" x14ac:dyDescent="0.2">
      <c r="B27" s="64"/>
      <c r="C27" s="53" t="s">
        <v>90</v>
      </c>
    </row>
    <row r="28" spans="2:254" x14ac:dyDescent="0.2">
      <c r="B28" s="64"/>
      <c r="C28" s="53" t="s">
        <v>91</v>
      </c>
    </row>
    <row r="29" spans="2:254" x14ac:dyDescent="0.2">
      <c r="B29" s="64"/>
      <c r="C29" s="53" t="s">
        <v>92</v>
      </c>
    </row>
    <row r="30" spans="2:254" x14ac:dyDescent="0.2">
      <c r="B30" s="64"/>
      <c r="C30" s="54" t="s">
        <v>145</v>
      </c>
    </row>
    <row r="31" spans="2:254" ht="13.5" thickBot="1" x14ac:dyDescent="0.25">
      <c r="B31" s="65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1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158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147</v>
      </c>
      <c r="B6" s="79"/>
      <c r="C6" s="80"/>
      <c r="D6" s="80"/>
      <c r="E6" s="89"/>
    </row>
    <row r="7" spans="1:5" ht="32.25" x14ac:dyDescent="0.2">
      <c r="A7" s="19" t="s">
        <v>5</v>
      </c>
      <c r="B7" s="19" t="s">
        <v>142</v>
      </c>
      <c r="C7" s="90" t="s">
        <v>91</v>
      </c>
      <c r="D7" s="141"/>
      <c r="E7" s="20" t="s">
        <v>11</v>
      </c>
    </row>
    <row r="8" spans="1:5" x14ac:dyDescent="0.2">
      <c r="A8" s="143"/>
      <c r="B8" s="143" t="s">
        <v>219</v>
      </c>
      <c r="C8" s="21" t="s">
        <v>3</v>
      </c>
      <c r="D8" s="26" t="s">
        <v>148</v>
      </c>
      <c r="E8" s="115">
        <f>COUNTIF($E34:$E36,"H")*3+COUNTIF($E34:$E36,"M")*2+COUNTIF($E34:$E36,"L")*1</f>
        <v>9</v>
      </c>
    </row>
    <row r="9" spans="1:5" x14ac:dyDescent="0.2">
      <c r="A9" s="148"/>
      <c r="B9" s="148"/>
      <c r="C9" s="21" t="s">
        <v>4</v>
      </c>
      <c r="D9" s="26" t="s">
        <v>163</v>
      </c>
      <c r="E9" s="149"/>
    </row>
    <row r="10" spans="1:5" x14ac:dyDescent="0.2">
      <c r="A10" s="148"/>
      <c r="B10" s="148"/>
      <c r="C10" s="21" t="s">
        <v>97</v>
      </c>
      <c r="D10" s="26" t="s">
        <v>164</v>
      </c>
      <c r="E10" s="149"/>
    </row>
    <row r="11" spans="1:5" x14ac:dyDescent="0.2">
      <c r="A11" s="148"/>
      <c r="B11" s="148"/>
      <c r="C11" s="21" t="s">
        <v>98</v>
      </c>
      <c r="D11" s="28"/>
      <c r="E11" s="149"/>
    </row>
    <row r="12" spans="1:5" x14ac:dyDescent="0.2">
      <c r="A12" s="148"/>
      <c r="B12" s="148"/>
      <c r="C12" s="36" t="s">
        <v>109</v>
      </c>
      <c r="D12" s="28"/>
      <c r="E12" s="149"/>
    </row>
    <row r="13" spans="1:5" x14ac:dyDescent="0.2">
      <c r="A13" s="148"/>
      <c r="B13" s="148"/>
      <c r="C13" s="36" t="s">
        <v>12</v>
      </c>
      <c r="D13" s="62" t="s">
        <v>201</v>
      </c>
      <c r="E13" s="149"/>
    </row>
    <row r="14" spans="1:5" x14ac:dyDescent="0.2">
      <c r="A14" s="148"/>
      <c r="B14" s="148"/>
      <c r="C14" s="36" t="s">
        <v>112</v>
      </c>
      <c r="D14" s="62" t="s">
        <v>202</v>
      </c>
      <c r="E14" s="149"/>
    </row>
    <row r="15" spans="1:5" x14ac:dyDescent="0.2">
      <c r="A15" s="148"/>
      <c r="B15" s="148"/>
      <c r="C15" s="36" t="s">
        <v>31</v>
      </c>
      <c r="D15" s="62" t="s">
        <v>203</v>
      </c>
      <c r="E15" s="149"/>
    </row>
    <row r="16" spans="1:5" x14ac:dyDescent="0.2">
      <c r="A16" s="148"/>
      <c r="B16" s="148"/>
      <c r="C16" s="36" t="s">
        <v>99</v>
      </c>
      <c r="D16" s="28" t="s">
        <v>106</v>
      </c>
      <c r="E16" s="149"/>
    </row>
    <row r="17" spans="1:5" x14ac:dyDescent="0.2">
      <c r="A17" s="148"/>
      <c r="B17" s="148"/>
      <c r="C17" s="36" t="s">
        <v>100</v>
      </c>
      <c r="D17" s="62" t="s">
        <v>107</v>
      </c>
      <c r="E17" s="149"/>
    </row>
    <row r="18" spans="1:5" x14ac:dyDescent="0.2">
      <c r="A18" s="148"/>
      <c r="B18" s="148"/>
      <c r="C18" s="36" t="s">
        <v>108</v>
      </c>
      <c r="D18" s="62" t="s">
        <v>107</v>
      </c>
      <c r="E18" s="149"/>
    </row>
    <row r="19" spans="1:5" ht="25.5" x14ac:dyDescent="0.2">
      <c r="A19" s="148"/>
      <c r="B19" s="148"/>
      <c r="C19" s="23" t="s">
        <v>115</v>
      </c>
      <c r="D19" s="62" t="s">
        <v>106</v>
      </c>
      <c r="E19" s="149"/>
    </row>
    <row r="20" spans="1:5" x14ac:dyDescent="0.2">
      <c r="A20" s="148"/>
      <c r="B20" s="148"/>
      <c r="C20" s="22" t="s">
        <v>34</v>
      </c>
      <c r="D20" s="62" t="s">
        <v>204</v>
      </c>
      <c r="E20" s="149"/>
    </row>
    <row r="21" spans="1:5" x14ac:dyDescent="0.2">
      <c r="A21" s="148"/>
      <c r="B21" s="148"/>
      <c r="C21" s="22" t="s">
        <v>40</v>
      </c>
      <c r="D21" s="62" t="s">
        <v>171</v>
      </c>
      <c r="E21" s="149"/>
    </row>
    <row r="22" spans="1:5" x14ac:dyDescent="0.2">
      <c r="A22" s="148"/>
      <c r="B22" s="148"/>
      <c r="C22" s="22" t="s">
        <v>41</v>
      </c>
      <c r="D22" s="62" t="s">
        <v>171</v>
      </c>
      <c r="E22" s="149"/>
    </row>
    <row r="23" spans="1:5" x14ac:dyDescent="0.2">
      <c r="A23" s="148"/>
      <c r="B23" s="148"/>
      <c r="C23" s="22" t="s">
        <v>42</v>
      </c>
      <c r="D23" s="62" t="s">
        <v>168</v>
      </c>
      <c r="E23" s="149"/>
    </row>
    <row r="24" spans="1:5" x14ac:dyDescent="0.2">
      <c r="A24" s="148"/>
      <c r="B24" s="148"/>
      <c r="C24" s="23" t="s">
        <v>124</v>
      </c>
      <c r="D24" s="28"/>
      <c r="E24" s="149"/>
    </row>
    <row r="25" spans="1:5" x14ac:dyDescent="0.2">
      <c r="A25" s="148"/>
      <c r="B25" s="148"/>
      <c r="C25" s="36" t="s">
        <v>35</v>
      </c>
      <c r="D25" s="28">
        <v>2007</v>
      </c>
      <c r="E25" s="149"/>
    </row>
    <row r="26" spans="1:5" x14ac:dyDescent="0.2">
      <c r="A26" s="148"/>
      <c r="B26" s="148"/>
      <c r="C26" s="37" t="s">
        <v>36</v>
      </c>
      <c r="D26" s="62" t="s">
        <v>205</v>
      </c>
      <c r="E26" s="149"/>
    </row>
    <row r="27" spans="1:5" x14ac:dyDescent="0.2">
      <c r="A27" s="148"/>
      <c r="B27" s="148"/>
      <c r="C27" s="36" t="s">
        <v>37</v>
      </c>
      <c r="D27" s="62" t="s">
        <v>206</v>
      </c>
      <c r="E27" s="149"/>
    </row>
    <row r="28" spans="1:5" x14ac:dyDescent="0.2">
      <c r="A28" s="148"/>
      <c r="B28" s="148"/>
      <c r="C28" s="36" t="s">
        <v>38</v>
      </c>
      <c r="D28" s="62" t="s">
        <v>207</v>
      </c>
      <c r="E28" s="149"/>
    </row>
    <row r="29" spans="1:5" x14ac:dyDescent="0.2">
      <c r="A29" s="148"/>
      <c r="B29" s="148"/>
      <c r="C29" s="36" t="s">
        <v>111</v>
      </c>
      <c r="D29" s="28" t="s">
        <v>104</v>
      </c>
      <c r="E29" s="149"/>
    </row>
    <row r="30" spans="1:5" x14ac:dyDescent="0.2">
      <c r="A30" s="148"/>
      <c r="B30" s="148"/>
      <c r="C30" s="36" t="s">
        <v>101</v>
      </c>
      <c r="D30" s="28" t="s">
        <v>104</v>
      </c>
      <c r="E30" s="149"/>
    </row>
    <row r="31" spans="1:5" x14ac:dyDescent="0.2">
      <c r="A31" s="148"/>
      <c r="B31" s="148"/>
      <c r="C31" s="38" t="s">
        <v>57</v>
      </c>
      <c r="D31" s="28"/>
      <c r="E31" s="149"/>
    </row>
    <row r="32" spans="1:5" x14ac:dyDescent="0.2">
      <c r="A32" s="148"/>
      <c r="B32" s="148"/>
      <c r="C32" s="22" t="s">
        <v>58</v>
      </c>
      <c r="D32" s="28"/>
      <c r="E32" s="149"/>
    </row>
    <row r="33" spans="1:5" x14ac:dyDescent="0.2">
      <c r="A33" s="148"/>
      <c r="B33" s="148"/>
      <c r="C33" s="22" t="s">
        <v>39</v>
      </c>
      <c r="D33" s="28"/>
      <c r="E33" s="150"/>
    </row>
    <row r="34" spans="1:5" ht="23.25" x14ac:dyDescent="0.2">
      <c r="A34" s="148"/>
      <c r="B34" s="148"/>
      <c r="C34" s="14" t="s">
        <v>43</v>
      </c>
      <c r="D34" s="27" t="s">
        <v>166</v>
      </c>
      <c r="E34" s="5" t="s">
        <v>67</v>
      </c>
    </row>
    <row r="35" spans="1:5" ht="23.25" x14ac:dyDescent="0.2">
      <c r="A35" s="148"/>
      <c r="B35" s="148"/>
      <c r="C35" s="14" t="s">
        <v>44</v>
      </c>
      <c r="D35" s="27" t="s">
        <v>166</v>
      </c>
      <c r="E35" s="5" t="s">
        <v>67</v>
      </c>
    </row>
    <row r="36" spans="1:5" ht="23.25" x14ac:dyDescent="0.2">
      <c r="A36" s="148"/>
      <c r="B36" s="148"/>
      <c r="C36" s="14" t="s">
        <v>45</v>
      </c>
      <c r="D36" s="27" t="s">
        <v>166</v>
      </c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159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147</v>
      </c>
      <c r="B6" s="79"/>
      <c r="C6" s="110"/>
      <c r="D6" s="110"/>
      <c r="E6" s="111"/>
    </row>
    <row r="7" spans="1:5" ht="32.25" x14ac:dyDescent="0.2">
      <c r="A7" s="19" t="s">
        <v>5</v>
      </c>
      <c r="B7" s="19" t="s">
        <v>140</v>
      </c>
      <c r="C7" s="90" t="s">
        <v>141</v>
      </c>
      <c r="D7" s="127"/>
      <c r="E7" s="20" t="s">
        <v>11</v>
      </c>
    </row>
    <row r="8" spans="1:5" x14ac:dyDescent="0.2">
      <c r="A8" s="143"/>
      <c r="B8" s="143" t="s">
        <v>218</v>
      </c>
      <c r="C8" s="21" t="s">
        <v>3</v>
      </c>
      <c r="D8" s="26" t="s">
        <v>148</v>
      </c>
      <c r="E8" s="115">
        <f>COUNTIF($E36:$E38,"H")*3+COUNTIF($E36:$E38,"M")*2+COUNTIF($E36:$E38,"L")*1</f>
        <v>9</v>
      </c>
    </row>
    <row r="9" spans="1:5" x14ac:dyDescent="0.2">
      <c r="A9" s="144"/>
      <c r="B9" s="144"/>
      <c r="C9" s="21" t="s">
        <v>4</v>
      </c>
      <c r="D9" s="26" t="s">
        <v>163</v>
      </c>
      <c r="E9" s="116"/>
    </row>
    <row r="10" spans="1:5" x14ac:dyDescent="0.2">
      <c r="A10" s="144"/>
      <c r="B10" s="144"/>
      <c r="C10" s="21" t="s">
        <v>97</v>
      </c>
      <c r="D10" s="26" t="s">
        <v>164</v>
      </c>
      <c r="E10" s="116"/>
    </row>
    <row r="11" spans="1:5" x14ac:dyDescent="0.2">
      <c r="A11" s="144"/>
      <c r="B11" s="144"/>
      <c r="C11" s="21" t="s">
        <v>98</v>
      </c>
      <c r="D11" s="45"/>
      <c r="E11" s="116"/>
    </row>
    <row r="12" spans="1:5" x14ac:dyDescent="0.2">
      <c r="A12" s="144"/>
      <c r="B12" s="144"/>
      <c r="C12" s="36" t="s">
        <v>109</v>
      </c>
      <c r="D12" s="45"/>
      <c r="E12" s="116"/>
    </row>
    <row r="13" spans="1:5" x14ac:dyDescent="0.2">
      <c r="A13" s="144"/>
      <c r="B13" s="144"/>
      <c r="C13" s="36" t="s">
        <v>12</v>
      </c>
      <c r="D13" s="45" t="s">
        <v>208</v>
      </c>
      <c r="E13" s="116"/>
    </row>
    <row r="14" spans="1:5" x14ac:dyDescent="0.2">
      <c r="A14" s="144"/>
      <c r="B14" s="144"/>
      <c r="C14" s="36" t="s">
        <v>112</v>
      </c>
      <c r="D14" s="45" t="s">
        <v>209</v>
      </c>
      <c r="E14" s="116"/>
    </row>
    <row r="15" spans="1:5" x14ac:dyDescent="0.2">
      <c r="A15" s="144"/>
      <c r="B15" s="144"/>
      <c r="C15" s="36" t="s">
        <v>31</v>
      </c>
      <c r="D15" s="45" t="s">
        <v>210</v>
      </c>
      <c r="E15" s="116"/>
    </row>
    <row r="16" spans="1:5" x14ac:dyDescent="0.2">
      <c r="A16" s="144"/>
      <c r="B16" s="144"/>
      <c r="C16" s="36" t="s">
        <v>99</v>
      </c>
      <c r="D16" s="45" t="s">
        <v>106</v>
      </c>
      <c r="E16" s="116"/>
    </row>
    <row r="17" spans="1:5" ht="25.5" x14ac:dyDescent="0.2">
      <c r="A17" s="144"/>
      <c r="B17" s="144"/>
      <c r="C17" s="37" t="s">
        <v>115</v>
      </c>
      <c r="D17" s="45" t="s">
        <v>107</v>
      </c>
      <c r="E17" s="116"/>
    </row>
    <row r="18" spans="1:5" x14ac:dyDescent="0.2">
      <c r="A18" s="144"/>
      <c r="B18" s="144"/>
      <c r="C18" s="36" t="s">
        <v>100</v>
      </c>
      <c r="D18" s="45" t="s">
        <v>211</v>
      </c>
      <c r="E18" s="116"/>
    </row>
    <row r="19" spans="1:5" x14ac:dyDescent="0.2">
      <c r="A19" s="144"/>
      <c r="B19" s="144"/>
      <c r="C19" s="36" t="s">
        <v>108</v>
      </c>
      <c r="D19" s="45" t="s">
        <v>211</v>
      </c>
      <c r="E19" s="116"/>
    </row>
    <row r="20" spans="1:5" x14ac:dyDescent="0.2">
      <c r="A20" s="144"/>
      <c r="B20" s="144"/>
      <c r="C20" s="36" t="s">
        <v>34</v>
      </c>
      <c r="D20" s="45" t="s">
        <v>212</v>
      </c>
      <c r="E20" s="116"/>
    </row>
    <row r="21" spans="1:5" x14ac:dyDescent="0.2">
      <c r="A21" s="144"/>
      <c r="B21" s="144"/>
      <c r="C21" s="36" t="s">
        <v>40</v>
      </c>
      <c r="D21" s="45" t="s">
        <v>171</v>
      </c>
      <c r="E21" s="116"/>
    </row>
    <row r="22" spans="1:5" x14ac:dyDescent="0.2">
      <c r="A22" s="144"/>
      <c r="B22" s="144"/>
      <c r="C22" s="36" t="s">
        <v>41</v>
      </c>
      <c r="D22" s="45" t="s">
        <v>171</v>
      </c>
      <c r="E22" s="116"/>
    </row>
    <row r="23" spans="1:5" x14ac:dyDescent="0.2">
      <c r="A23" s="144"/>
      <c r="B23" s="144"/>
      <c r="C23" s="36" t="s">
        <v>42</v>
      </c>
      <c r="D23" s="45" t="s">
        <v>168</v>
      </c>
      <c r="E23" s="116"/>
    </row>
    <row r="24" spans="1:5" x14ac:dyDescent="0.2">
      <c r="A24" s="144"/>
      <c r="B24" s="144"/>
      <c r="C24" s="36" t="s">
        <v>124</v>
      </c>
      <c r="D24" s="45"/>
      <c r="E24" s="116"/>
    </row>
    <row r="25" spans="1:5" x14ac:dyDescent="0.2">
      <c r="A25" s="144"/>
      <c r="B25" s="144"/>
      <c r="C25" s="36" t="s">
        <v>35</v>
      </c>
      <c r="D25" s="45">
        <v>2007</v>
      </c>
      <c r="E25" s="116"/>
    </row>
    <row r="26" spans="1:5" x14ac:dyDescent="0.2">
      <c r="A26" s="144"/>
      <c r="B26" s="144"/>
      <c r="C26" s="37" t="s">
        <v>36</v>
      </c>
      <c r="D26" s="45" t="s">
        <v>205</v>
      </c>
      <c r="E26" s="116"/>
    </row>
    <row r="27" spans="1:5" x14ac:dyDescent="0.2">
      <c r="A27" s="144"/>
      <c r="B27" s="144"/>
      <c r="C27" s="36" t="s">
        <v>37</v>
      </c>
      <c r="D27" s="45" t="s">
        <v>206</v>
      </c>
      <c r="E27" s="116"/>
    </row>
    <row r="28" spans="1:5" x14ac:dyDescent="0.2">
      <c r="A28" s="144"/>
      <c r="B28" s="144"/>
      <c r="C28" s="36" t="s">
        <v>38</v>
      </c>
      <c r="D28" s="45" t="s">
        <v>213</v>
      </c>
      <c r="E28" s="116"/>
    </row>
    <row r="29" spans="1:5" x14ac:dyDescent="0.2">
      <c r="A29" s="144"/>
      <c r="B29" s="144"/>
      <c r="C29" s="36" t="s">
        <v>110</v>
      </c>
      <c r="D29" s="45" t="s">
        <v>106</v>
      </c>
      <c r="E29" s="116"/>
    </row>
    <row r="30" spans="1:5" x14ac:dyDescent="0.2">
      <c r="A30" s="144"/>
      <c r="B30" s="144"/>
      <c r="C30" s="36" t="s">
        <v>111</v>
      </c>
      <c r="D30" s="45" t="s">
        <v>106</v>
      </c>
      <c r="E30" s="116"/>
    </row>
    <row r="31" spans="1:5" x14ac:dyDescent="0.2">
      <c r="A31" s="144"/>
      <c r="B31" s="144"/>
      <c r="C31" s="36" t="s">
        <v>146</v>
      </c>
      <c r="D31" s="45"/>
      <c r="E31" s="116"/>
    </row>
    <row r="32" spans="1:5" x14ac:dyDescent="0.2">
      <c r="A32" s="144"/>
      <c r="B32" s="144"/>
      <c r="C32" s="36" t="s">
        <v>101</v>
      </c>
      <c r="D32" s="45" t="s">
        <v>104</v>
      </c>
      <c r="E32" s="116"/>
    </row>
    <row r="33" spans="1:5" x14ac:dyDescent="0.2">
      <c r="A33" s="144"/>
      <c r="B33" s="144"/>
      <c r="C33" s="38" t="s">
        <v>57</v>
      </c>
      <c r="D33" s="45"/>
      <c r="E33" s="116"/>
    </row>
    <row r="34" spans="1:5" x14ac:dyDescent="0.2">
      <c r="A34" s="144"/>
      <c r="B34" s="144"/>
      <c r="C34" s="36" t="s">
        <v>58</v>
      </c>
      <c r="D34" s="45"/>
      <c r="E34" s="116"/>
    </row>
    <row r="35" spans="1:5" x14ac:dyDescent="0.2">
      <c r="A35" s="144"/>
      <c r="B35" s="144"/>
      <c r="C35" s="36" t="s">
        <v>39</v>
      </c>
      <c r="D35" s="45"/>
      <c r="E35" s="117"/>
    </row>
    <row r="36" spans="1:5" ht="23.25" x14ac:dyDescent="0.2">
      <c r="A36" s="144"/>
      <c r="B36" s="144"/>
      <c r="C36" s="14" t="s">
        <v>43</v>
      </c>
      <c r="D36" s="27" t="s">
        <v>166</v>
      </c>
      <c r="E36" s="5" t="s">
        <v>67</v>
      </c>
    </row>
    <row r="37" spans="1:5" ht="23.25" x14ac:dyDescent="0.2">
      <c r="A37" s="144"/>
      <c r="B37" s="144"/>
      <c r="C37" s="14" t="s">
        <v>44</v>
      </c>
      <c r="D37" s="27" t="s">
        <v>166</v>
      </c>
      <c r="E37" s="5" t="s">
        <v>67</v>
      </c>
    </row>
    <row r="38" spans="1:5" ht="23.25" x14ac:dyDescent="0.2">
      <c r="A38" s="144"/>
      <c r="B38" s="144"/>
      <c r="C38" s="14" t="s">
        <v>45</v>
      </c>
      <c r="D38" s="27" t="s">
        <v>166</v>
      </c>
      <c r="E38" s="5" t="s">
        <v>67</v>
      </c>
    </row>
    <row r="39" spans="1:5" ht="13.5" thickBot="1" x14ac:dyDescent="0.25">
      <c r="A39" s="113"/>
      <c r="B39" s="142"/>
      <c r="C39" s="142"/>
      <c r="D39" s="142"/>
      <c r="E39" s="142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160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147</v>
      </c>
      <c r="B6" s="79"/>
      <c r="C6" s="110"/>
      <c r="D6" s="110"/>
      <c r="E6" s="111"/>
    </row>
    <row r="7" spans="1:5" ht="32.25" x14ac:dyDescent="0.2">
      <c r="A7" s="19" t="s">
        <v>5</v>
      </c>
      <c r="B7" s="19" t="s">
        <v>138</v>
      </c>
      <c r="C7" s="90" t="s">
        <v>122</v>
      </c>
      <c r="D7" s="127"/>
      <c r="E7" s="20" t="s">
        <v>11</v>
      </c>
    </row>
    <row r="8" spans="1:5" x14ac:dyDescent="0.2">
      <c r="A8" s="143"/>
      <c r="B8" s="143" t="s">
        <v>216</v>
      </c>
      <c r="C8" s="21" t="s">
        <v>3</v>
      </c>
      <c r="D8" s="26" t="s">
        <v>148</v>
      </c>
      <c r="E8" s="115">
        <f>COUNTIF($E24:$E26,"H")*3+COUNTIF($E24:$E26,"M")*2+COUNTIF($E24:$E26,"L")*1</f>
        <v>9</v>
      </c>
    </row>
    <row r="9" spans="1:5" x14ac:dyDescent="0.2">
      <c r="A9" s="144"/>
      <c r="B9" s="144"/>
      <c r="C9" s="21" t="s">
        <v>4</v>
      </c>
      <c r="D9" s="26" t="s">
        <v>163</v>
      </c>
      <c r="E9" s="116"/>
    </row>
    <row r="10" spans="1:5" x14ac:dyDescent="0.2">
      <c r="A10" s="144"/>
      <c r="B10" s="144"/>
      <c r="C10" s="21" t="s">
        <v>97</v>
      </c>
      <c r="D10" s="26" t="s">
        <v>164</v>
      </c>
      <c r="E10" s="116"/>
    </row>
    <row r="11" spans="1:5" x14ac:dyDescent="0.2">
      <c r="A11" s="144"/>
      <c r="B11" s="144"/>
      <c r="C11" s="21" t="s">
        <v>98</v>
      </c>
      <c r="D11" s="45"/>
      <c r="E11" s="116"/>
    </row>
    <row r="12" spans="1:5" x14ac:dyDescent="0.2">
      <c r="A12" s="144"/>
      <c r="B12" s="144"/>
      <c r="C12" s="36" t="s">
        <v>109</v>
      </c>
      <c r="D12" s="45"/>
      <c r="E12" s="116"/>
    </row>
    <row r="13" spans="1:5" x14ac:dyDescent="0.2">
      <c r="A13" s="144"/>
      <c r="B13" s="144"/>
      <c r="C13" s="36" t="s">
        <v>12</v>
      </c>
      <c r="D13" s="45" t="s">
        <v>214</v>
      </c>
      <c r="E13" s="116"/>
    </row>
    <row r="14" spans="1:5" x14ac:dyDescent="0.2">
      <c r="A14" s="144"/>
      <c r="B14" s="144"/>
      <c r="C14" s="36" t="s">
        <v>112</v>
      </c>
      <c r="D14" s="45" t="s">
        <v>215</v>
      </c>
      <c r="E14" s="116"/>
    </row>
    <row r="15" spans="1:5" ht="25.5" x14ac:dyDescent="0.2">
      <c r="A15" s="144"/>
      <c r="B15" s="144"/>
      <c r="C15" s="37" t="s">
        <v>115</v>
      </c>
      <c r="D15" s="45" t="s">
        <v>106</v>
      </c>
      <c r="E15" s="116"/>
    </row>
    <row r="16" spans="1:5" x14ac:dyDescent="0.2">
      <c r="A16" s="144"/>
      <c r="B16" s="144"/>
      <c r="C16" s="36" t="s">
        <v>35</v>
      </c>
      <c r="D16" s="45">
        <v>2007</v>
      </c>
      <c r="E16" s="116"/>
    </row>
    <row r="17" spans="1:5" x14ac:dyDescent="0.2">
      <c r="A17" s="144"/>
      <c r="B17" s="144"/>
      <c r="C17" s="37" t="s">
        <v>119</v>
      </c>
      <c r="D17" s="45"/>
      <c r="E17" s="116"/>
    </row>
    <row r="18" spans="1:5" x14ac:dyDescent="0.2">
      <c r="A18" s="144"/>
      <c r="B18" s="144"/>
      <c r="C18" s="36" t="s">
        <v>120</v>
      </c>
      <c r="D18" s="45" t="s">
        <v>107</v>
      </c>
      <c r="E18" s="116"/>
    </row>
    <row r="19" spans="1:5" x14ac:dyDescent="0.2">
      <c r="A19" s="144"/>
      <c r="B19" s="144"/>
      <c r="C19" s="36" t="s">
        <v>101</v>
      </c>
      <c r="D19" s="45" t="s">
        <v>104</v>
      </c>
      <c r="E19" s="116"/>
    </row>
    <row r="20" spans="1:5" x14ac:dyDescent="0.2">
      <c r="A20" s="144"/>
      <c r="B20" s="144"/>
      <c r="C20" s="36" t="s">
        <v>121</v>
      </c>
      <c r="D20" s="45" t="s">
        <v>104</v>
      </c>
      <c r="E20" s="116"/>
    </row>
    <row r="21" spans="1:5" x14ac:dyDescent="0.2">
      <c r="A21" s="144"/>
      <c r="B21" s="144"/>
      <c r="C21" s="38" t="s">
        <v>57</v>
      </c>
      <c r="D21" s="45"/>
      <c r="E21" s="116"/>
    </row>
    <row r="22" spans="1:5" x14ac:dyDescent="0.2">
      <c r="A22" s="144"/>
      <c r="B22" s="144"/>
      <c r="C22" s="36" t="s">
        <v>58</v>
      </c>
      <c r="D22" s="45"/>
      <c r="E22" s="116"/>
    </row>
    <row r="23" spans="1:5" x14ac:dyDescent="0.2">
      <c r="A23" s="144"/>
      <c r="B23" s="144"/>
      <c r="C23" s="36" t="s">
        <v>39</v>
      </c>
      <c r="D23" s="45"/>
      <c r="E23" s="117"/>
    </row>
    <row r="24" spans="1:5" ht="23.25" x14ac:dyDescent="0.2">
      <c r="A24" s="144"/>
      <c r="B24" s="144"/>
      <c r="C24" s="14" t="s">
        <v>43</v>
      </c>
      <c r="D24" s="27" t="s">
        <v>166</v>
      </c>
      <c r="E24" s="5" t="s">
        <v>67</v>
      </c>
    </row>
    <row r="25" spans="1:5" ht="23.25" x14ac:dyDescent="0.2">
      <c r="A25" s="144"/>
      <c r="B25" s="144"/>
      <c r="C25" s="14" t="s">
        <v>44</v>
      </c>
      <c r="D25" s="27" t="s">
        <v>166</v>
      </c>
      <c r="E25" s="5" t="s">
        <v>67</v>
      </c>
    </row>
    <row r="26" spans="1:5" ht="23.25" x14ac:dyDescent="0.2">
      <c r="A26" s="144"/>
      <c r="B26" s="144"/>
      <c r="C26" s="14" t="s">
        <v>45</v>
      </c>
      <c r="D26" s="27" t="s">
        <v>166</v>
      </c>
      <c r="E26" s="5" t="s">
        <v>67</v>
      </c>
    </row>
    <row r="27" spans="1:5" ht="13.5" thickBot="1" x14ac:dyDescent="0.25">
      <c r="A27" s="113"/>
      <c r="B27" s="142"/>
      <c r="C27" s="142"/>
      <c r="D27" s="142"/>
      <c r="E27" s="142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20" sqref="D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161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147</v>
      </c>
      <c r="B6" s="79"/>
      <c r="C6" s="110"/>
      <c r="D6" s="110"/>
      <c r="E6" s="111"/>
    </row>
    <row r="7" spans="1:5" ht="32.25" x14ac:dyDescent="0.2">
      <c r="A7" s="19" t="s">
        <v>5</v>
      </c>
      <c r="B7" s="19" t="s">
        <v>68</v>
      </c>
      <c r="C7" s="90" t="s">
        <v>139</v>
      </c>
      <c r="D7" s="127"/>
      <c r="E7" s="20" t="s">
        <v>11</v>
      </c>
    </row>
    <row r="8" spans="1:5" x14ac:dyDescent="0.2">
      <c r="A8" s="143"/>
      <c r="B8" s="143" t="s">
        <v>217</v>
      </c>
      <c r="C8" s="21" t="s">
        <v>3</v>
      </c>
      <c r="D8" s="26" t="s">
        <v>221</v>
      </c>
      <c r="E8" s="115">
        <f>COUNTIF($E21:$E23,"H")*3+COUNTIF($E21:$E23,"M")*2+COUNTIF($E21:$E23,"L")*1</f>
        <v>7</v>
      </c>
    </row>
    <row r="9" spans="1:5" x14ac:dyDescent="0.2">
      <c r="A9" s="144"/>
      <c r="B9" s="144"/>
      <c r="C9" s="21" t="s">
        <v>4</v>
      </c>
      <c r="D9" s="26" t="s">
        <v>163</v>
      </c>
      <c r="E9" s="116"/>
    </row>
    <row r="10" spans="1:5" x14ac:dyDescent="0.2">
      <c r="A10" s="144"/>
      <c r="B10" s="144"/>
      <c r="C10" s="21" t="s">
        <v>97</v>
      </c>
      <c r="D10" s="26" t="s">
        <v>257</v>
      </c>
      <c r="E10" s="116"/>
    </row>
    <row r="11" spans="1:5" x14ac:dyDescent="0.2">
      <c r="A11" s="144"/>
      <c r="B11" s="144"/>
      <c r="C11" s="21" t="s">
        <v>16</v>
      </c>
      <c r="D11" s="45" t="s">
        <v>251</v>
      </c>
      <c r="E11" s="116"/>
    </row>
    <row r="12" spans="1:5" x14ac:dyDescent="0.2">
      <c r="A12" s="144"/>
      <c r="B12" s="144"/>
      <c r="C12" s="36" t="s">
        <v>109</v>
      </c>
      <c r="D12" s="45" t="s">
        <v>258</v>
      </c>
      <c r="E12" s="116"/>
    </row>
    <row r="13" spans="1:5" x14ac:dyDescent="0.2">
      <c r="A13" s="144"/>
      <c r="B13" s="144"/>
      <c r="C13" s="36" t="s">
        <v>12</v>
      </c>
      <c r="D13" s="45">
        <v>14</v>
      </c>
      <c r="E13" s="116"/>
    </row>
    <row r="14" spans="1:5" x14ac:dyDescent="0.2">
      <c r="A14" s="144"/>
      <c r="B14" s="144"/>
      <c r="C14" s="36" t="s">
        <v>112</v>
      </c>
      <c r="D14" s="45" t="s">
        <v>249</v>
      </c>
      <c r="E14" s="116"/>
    </row>
    <row r="15" spans="1:5" ht="25.5" x14ac:dyDescent="0.2">
      <c r="A15" s="144"/>
      <c r="B15" s="144"/>
      <c r="C15" s="37" t="s">
        <v>115</v>
      </c>
      <c r="D15" s="45" t="s">
        <v>106</v>
      </c>
      <c r="E15" s="116"/>
    </row>
    <row r="16" spans="1:5" x14ac:dyDescent="0.2">
      <c r="A16" s="144"/>
      <c r="B16" s="144"/>
      <c r="C16" s="37" t="s">
        <v>125</v>
      </c>
      <c r="D16" s="45" t="s">
        <v>106</v>
      </c>
      <c r="E16" s="116"/>
    </row>
    <row r="17" spans="1:5" x14ac:dyDescent="0.2">
      <c r="A17" s="144"/>
      <c r="B17" s="144"/>
      <c r="C17" s="37" t="s">
        <v>124</v>
      </c>
      <c r="D17" s="45" t="s">
        <v>106</v>
      </c>
      <c r="E17" s="116"/>
    </row>
    <row r="18" spans="1:5" x14ac:dyDescent="0.2">
      <c r="A18" s="144"/>
      <c r="B18" s="144"/>
      <c r="C18" s="36" t="s">
        <v>35</v>
      </c>
      <c r="D18" s="45">
        <v>2008</v>
      </c>
      <c r="E18" s="116"/>
    </row>
    <row r="19" spans="1:5" x14ac:dyDescent="0.2">
      <c r="A19" s="144"/>
      <c r="B19" s="144"/>
      <c r="C19" s="37" t="s">
        <v>119</v>
      </c>
      <c r="D19" s="45" t="s">
        <v>259</v>
      </c>
      <c r="E19" s="116"/>
    </row>
    <row r="20" spans="1:5" x14ac:dyDescent="0.2">
      <c r="A20" s="144"/>
      <c r="B20" s="144"/>
      <c r="C20" s="36" t="s">
        <v>58</v>
      </c>
      <c r="D20" s="45" t="s">
        <v>189</v>
      </c>
      <c r="E20" s="116"/>
    </row>
    <row r="21" spans="1:5" ht="22.5" x14ac:dyDescent="0.2">
      <c r="A21" s="144"/>
      <c r="B21" s="144"/>
      <c r="C21" s="14" t="s">
        <v>126</v>
      </c>
      <c r="D21" s="27" t="s">
        <v>260</v>
      </c>
      <c r="E21" s="5" t="s">
        <v>67</v>
      </c>
    </row>
    <row r="22" spans="1:5" x14ac:dyDescent="0.2">
      <c r="A22" s="144"/>
      <c r="B22" s="144"/>
      <c r="C22" s="14" t="s">
        <v>13</v>
      </c>
      <c r="D22" s="27" t="s">
        <v>261</v>
      </c>
      <c r="E22" s="5" t="s">
        <v>67</v>
      </c>
    </row>
    <row r="23" spans="1:5" x14ac:dyDescent="0.2">
      <c r="A23" s="144"/>
      <c r="B23" s="144"/>
      <c r="C23" s="14" t="s">
        <v>14</v>
      </c>
      <c r="D23" s="27" t="s">
        <v>262</v>
      </c>
      <c r="E23" s="5" t="s">
        <v>8</v>
      </c>
    </row>
    <row r="24" spans="1:5" ht="13.5" thickBot="1" x14ac:dyDescent="0.25">
      <c r="A24" s="113"/>
      <c r="B24" s="142"/>
      <c r="C24" s="142"/>
      <c r="D24" s="142"/>
      <c r="E24" s="142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0" sqref="D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149</v>
      </c>
      <c r="B1" s="71"/>
      <c r="C1" s="71"/>
      <c r="D1" s="71"/>
      <c r="E1" s="83"/>
    </row>
    <row r="2" spans="1:256" x14ac:dyDescent="0.2">
      <c r="A2" s="72"/>
      <c r="B2" s="73"/>
      <c r="C2" s="73"/>
      <c r="D2" s="73"/>
      <c r="E2" s="84"/>
    </row>
    <row r="3" spans="1:256" x14ac:dyDescent="0.2">
      <c r="A3" s="72"/>
      <c r="B3" s="73"/>
      <c r="C3" s="73"/>
      <c r="D3" s="73"/>
      <c r="E3" s="84"/>
    </row>
    <row r="4" spans="1:256" ht="9.75" customHeight="1" x14ac:dyDescent="0.2">
      <c r="A4" s="72"/>
      <c r="B4" s="73"/>
      <c r="C4" s="73"/>
      <c r="D4" s="73"/>
      <c r="E4" s="84"/>
    </row>
    <row r="5" spans="1:256" ht="3.75" hidden="1" customHeight="1" x14ac:dyDescent="0.2">
      <c r="A5" s="74"/>
      <c r="B5" s="75"/>
      <c r="C5" s="75"/>
      <c r="D5" s="75"/>
      <c r="E5" s="85"/>
    </row>
    <row r="6" spans="1:256" ht="12.75" customHeight="1" x14ac:dyDescent="0.2">
      <c r="A6" s="86" t="str">
        <f>PROCESS</f>
        <v>ABC Ltd.</v>
      </c>
      <c r="B6" s="87"/>
      <c r="C6" s="87"/>
      <c r="D6" s="87"/>
      <c r="E6" s="88"/>
    </row>
    <row r="7" spans="1:256" x14ac:dyDescent="0.2">
      <c r="A7" s="78" t="s">
        <v>147</v>
      </c>
      <c r="B7" s="79"/>
      <c r="C7" s="80"/>
      <c r="D7" s="80"/>
      <c r="E7" s="89"/>
    </row>
    <row r="8" spans="1:256" ht="39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256" x14ac:dyDescent="0.2">
      <c r="A9" s="98">
        <v>1</v>
      </c>
      <c r="B9" s="101" t="s">
        <v>223</v>
      </c>
      <c r="C9" s="10" t="s">
        <v>12</v>
      </c>
      <c r="D9" s="26">
        <v>1</v>
      </c>
      <c r="E9" s="95">
        <f>COUNTIF($E20:$E22,"H")*3+COUNTIF($E20:$E22,"M")*2+COUNTIF($E20:$E22,"L")*1</f>
        <v>7</v>
      </c>
    </row>
    <row r="10" spans="1:256" x14ac:dyDescent="0.2">
      <c r="A10" s="99"/>
      <c r="B10" s="102"/>
      <c r="C10" s="4" t="s">
        <v>3</v>
      </c>
      <c r="D10" s="26" t="s">
        <v>221</v>
      </c>
      <c r="E10" s="96"/>
    </row>
    <row r="11" spans="1:256" x14ac:dyDescent="0.2">
      <c r="A11" s="99"/>
      <c r="B11" s="102"/>
      <c r="C11" s="1" t="s">
        <v>4</v>
      </c>
      <c r="D11" s="26" t="s">
        <v>163</v>
      </c>
      <c r="E11" s="97"/>
    </row>
    <row r="12" spans="1:256" x14ac:dyDescent="0.2">
      <c r="A12" s="99"/>
      <c r="B12" s="102"/>
      <c r="C12" s="1" t="s">
        <v>2</v>
      </c>
      <c r="D12" s="26" t="s">
        <v>224</v>
      </c>
      <c r="E12" s="97"/>
    </row>
    <row r="13" spans="1:256" x14ac:dyDescent="0.2">
      <c r="A13" s="99"/>
      <c r="B13" s="102"/>
      <c r="C13" s="1" t="s">
        <v>9</v>
      </c>
      <c r="D13" s="26" t="s">
        <v>165</v>
      </c>
      <c r="E13" s="97"/>
    </row>
    <row r="14" spans="1:256" x14ac:dyDescent="0.2">
      <c r="A14" s="99"/>
      <c r="B14" s="102"/>
      <c r="C14" s="2" t="s">
        <v>7</v>
      </c>
      <c r="D14" s="26" t="s">
        <v>225</v>
      </c>
      <c r="E14" s="97"/>
    </row>
    <row r="15" spans="1:256" x14ac:dyDescent="0.2">
      <c r="A15" s="99"/>
      <c r="B15" s="102"/>
      <c r="C15" s="2" t="s">
        <v>16</v>
      </c>
      <c r="D15" s="26" t="s">
        <v>66</v>
      </c>
      <c r="E15" s="97"/>
      <c r="IS15" t="s">
        <v>24</v>
      </c>
      <c r="IV15" s="32" t="s">
        <v>8</v>
      </c>
    </row>
    <row r="16" spans="1:256" x14ac:dyDescent="0.2">
      <c r="A16" s="99"/>
      <c r="B16" s="102"/>
      <c r="C16" s="1" t="s">
        <v>49</v>
      </c>
      <c r="D16" s="59" t="s">
        <v>226</v>
      </c>
      <c r="E16" s="97"/>
      <c r="IS16" t="s">
        <v>25</v>
      </c>
      <c r="IV16" s="32" t="s">
        <v>66</v>
      </c>
    </row>
    <row r="17" spans="1:256" x14ac:dyDescent="0.2">
      <c r="A17" s="99"/>
      <c r="B17" s="102"/>
      <c r="C17" s="1" t="s">
        <v>50</v>
      </c>
      <c r="D17" s="25" t="s">
        <v>227</v>
      </c>
      <c r="E17" s="97"/>
      <c r="IS17" t="s">
        <v>26</v>
      </c>
      <c r="IV17" s="32" t="s">
        <v>67</v>
      </c>
    </row>
    <row r="18" spans="1:256" x14ac:dyDescent="0.2">
      <c r="A18" s="99"/>
      <c r="B18" s="102"/>
      <c r="C18" s="1" t="s">
        <v>101</v>
      </c>
      <c r="D18" s="25" t="s">
        <v>102</v>
      </c>
      <c r="E18" s="97"/>
    </row>
    <row r="19" spans="1:256" x14ac:dyDescent="0.2">
      <c r="A19" s="99"/>
      <c r="B19" s="102"/>
      <c r="C19" s="1" t="s">
        <v>27</v>
      </c>
      <c r="D19" s="26" t="s">
        <v>228</v>
      </c>
      <c r="E19" s="97"/>
    </row>
    <row r="20" spans="1:256" ht="25.5" x14ac:dyDescent="0.2">
      <c r="A20" s="99"/>
      <c r="B20" s="102"/>
      <c r="C20" s="6" t="s">
        <v>15</v>
      </c>
      <c r="D20" s="26" t="s">
        <v>229</v>
      </c>
      <c r="E20" s="5" t="s">
        <v>67</v>
      </c>
      <c r="G20" s="3"/>
    </row>
    <row r="21" spans="1:256" x14ac:dyDescent="0.2">
      <c r="A21" s="99"/>
      <c r="B21" s="102"/>
      <c r="C21" s="6" t="s">
        <v>13</v>
      </c>
      <c r="D21" s="26" t="s">
        <v>239</v>
      </c>
      <c r="E21" s="5" t="s">
        <v>67</v>
      </c>
    </row>
    <row r="22" spans="1:256" x14ac:dyDescent="0.2">
      <c r="A22" s="100"/>
      <c r="B22" s="103"/>
      <c r="C22" s="6" t="s">
        <v>14</v>
      </c>
      <c r="D22" s="26" t="s">
        <v>230</v>
      </c>
      <c r="E22" s="5" t="s">
        <v>8</v>
      </c>
    </row>
    <row r="23" spans="1:256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150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2.75" hidden="1" customHeight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ABC Ltd.</v>
      </c>
      <c r="B6" s="108"/>
      <c r="C6" s="108"/>
      <c r="D6" s="108"/>
      <c r="E6" s="109"/>
    </row>
    <row r="7" spans="1:5" x14ac:dyDescent="0.2">
      <c r="A7" s="78" t="s">
        <v>147</v>
      </c>
      <c r="B7" s="79"/>
      <c r="C7" s="110"/>
      <c r="D7" s="110"/>
      <c r="E7" s="111"/>
    </row>
    <row r="8" spans="1:5" ht="32.25" x14ac:dyDescent="0.2">
      <c r="A8" s="7" t="s">
        <v>5</v>
      </c>
      <c r="B8" s="8" t="s">
        <v>128</v>
      </c>
      <c r="C8" s="90" t="s">
        <v>129</v>
      </c>
      <c r="D8" s="112"/>
      <c r="E8" s="9" t="s">
        <v>11</v>
      </c>
    </row>
    <row r="9" spans="1:5" x14ac:dyDescent="0.2">
      <c r="A9" s="98">
        <v>1</v>
      </c>
      <c r="B9" s="101" t="s">
        <v>220</v>
      </c>
      <c r="C9" s="10" t="s">
        <v>12</v>
      </c>
      <c r="D9" s="26">
        <v>2</v>
      </c>
      <c r="E9" s="95">
        <f>COUNTIF($E26:$E28,"H")*3+COUNTIF($E26:$E28,"M")*2+COUNTIF($E26:$E28,"L")*1</f>
        <v>7</v>
      </c>
    </row>
    <row r="10" spans="1:5" x14ac:dyDescent="0.2">
      <c r="A10" s="99"/>
      <c r="B10" s="102"/>
      <c r="C10" s="4" t="s">
        <v>3</v>
      </c>
      <c r="D10" s="26" t="s">
        <v>221</v>
      </c>
      <c r="E10" s="96"/>
    </row>
    <row r="11" spans="1:5" x14ac:dyDescent="0.2">
      <c r="A11" s="99"/>
      <c r="B11" s="102"/>
      <c r="C11" s="1" t="s">
        <v>4</v>
      </c>
      <c r="D11" s="26" t="s">
        <v>163</v>
      </c>
      <c r="E11" s="104"/>
    </row>
    <row r="12" spans="1:5" x14ac:dyDescent="0.2">
      <c r="A12" s="99"/>
      <c r="B12" s="102"/>
      <c r="C12" s="1" t="s">
        <v>2</v>
      </c>
      <c r="D12" s="26" t="s">
        <v>231</v>
      </c>
      <c r="E12" s="104"/>
    </row>
    <row r="13" spans="1:5" x14ac:dyDescent="0.2">
      <c r="A13" s="99"/>
      <c r="B13" s="102"/>
      <c r="C13" s="1" t="s">
        <v>9</v>
      </c>
      <c r="D13" s="26" t="s">
        <v>169</v>
      </c>
      <c r="E13" s="104"/>
    </row>
    <row r="14" spans="1:5" x14ac:dyDescent="0.2">
      <c r="A14" s="99"/>
      <c r="B14" s="102"/>
      <c r="C14" s="2" t="s">
        <v>130</v>
      </c>
      <c r="D14" s="26" t="s">
        <v>66</v>
      </c>
      <c r="E14" s="104"/>
    </row>
    <row r="15" spans="1:5" x14ac:dyDescent="0.2">
      <c r="A15" s="99"/>
      <c r="B15" s="102"/>
      <c r="C15" s="1" t="s">
        <v>49</v>
      </c>
      <c r="D15" s="59" t="s">
        <v>226</v>
      </c>
      <c r="E15" s="104"/>
    </row>
    <row r="16" spans="1:5" ht="25.5" x14ac:dyDescent="0.2">
      <c r="A16" s="99"/>
      <c r="B16" s="102"/>
      <c r="C16" s="37" t="s">
        <v>115</v>
      </c>
      <c r="D16" s="25" t="s">
        <v>232</v>
      </c>
      <c r="E16" s="104"/>
    </row>
    <row r="17" spans="1:5" ht="25.5" x14ac:dyDescent="0.2">
      <c r="A17" s="99"/>
      <c r="B17" s="102"/>
      <c r="C17" s="21" t="s">
        <v>118</v>
      </c>
      <c r="D17" s="151" t="s">
        <v>233</v>
      </c>
      <c r="E17" s="104"/>
    </row>
    <row r="18" spans="1:5" ht="15.75" customHeight="1" x14ac:dyDescent="0.2">
      <c r="A18" s="99"/>
      <c r="B18" s="102"/>
      <c r="C18" s="36" t="s">
        <v>34</v>
      </c>
      <c r="D18" s="25" t="s">
        <v>170</v>
      </c>
      <c r="E18" s="104"/>
    </row>
    <row r="19" spans="1:5" ht="15.75" customHeight="1" x14ac:dyDescent="0.2">
      <c r="A19" s="99"/>
      <c r="B19" s="102"/>
      <c r="C19" s="36" t="s">
        <v>40</v>
      </c>
      <c r="D19" s="25" t="s">
        <v>234</v>
      </c>
      <c r="E19" s="104"/>
    </row>
    <row r="20" spans="1:5" ht="15.75" customHeight="1" x14ac:dyDescent="0.2">
      <c r="A20" s="99"/>
      <c r="B20" s="102"/>
      <c r="C20" s="36" t="s">
        <v>41</v>
      </c>
      <c r="D20" s="25" t="s">
        <v>171</v>
      </c>
      <c r="E20" s="104"/>
    </row>
    <row r="21" spans="1:5" ht="15.75" customHeight="1" x14ac:dyDescent="0.2">
      <c r="A21" s="99"/>
      <c r="B21" s="102"/>
      <c r="C21" s="36" t="s">
        <v>42</v>
      </c>
      <c r="D21" s="25" t="s">
        <v>168</v>
      </c>
      <c r="E21" s="104"/>
    </row>
    <row r="22" spans="1:5" ht="15.75" customHeight="1" x14ac:dyDescent="0.2">
      <c r="A22" s="99"/>
      <c r="B22" s="102"/>
      <c r="C22" s="36" t="s">
        <v>53</v>
      </c>
      <c r="D22" s="25" t="s">
        <v>235</v>
      </c>
      <c r="E22" s="104"/>
    </row>
    <row r="23" spans="1:5" ht="15.75" customHeight="1" x14ac:dyDescent="0.2">
      <c r="A23" s="99"/>
      <c r="B23" s="102"/>
      <c r="C23" s="46" t="s">
        <v>57</v>
      </c>
      <c r="D23" s="25" t="s">
        <v>106</v>
      </c>
      <c r="E23" s="104"/>
    </row>
    <row r="24" spans="1:5" x14ac:dyDescent="0.2">
      <c r="A24" s="99"/>
      <c r="B24" s="102"/>
      <c r="C24" s="1" t="s">
        <v>101</v>
      </c>
      <c r="D24" s="25" t="s">
        <v>102</v>
      </c>
      <c r="E24" s="104"/>
    </row>
    <row r="25" spans="1:5" x14ac:dyDescent="0.2">
      <c r="A25" s="99"/>
      <c r="B25" s="102"/>
      <c r="C25" s="1" t="s">
        <v>27</v>
      </c>
      <c r="D25" s="26" t="s">
        <v>228</v>
      </c>
      <c r="E25" s="104"/>
    </row>
    <row r="26" spans="1:5" ht="25.5" x14ac:dyDescent="0.2">
      <c r="A26" s="99"/>
      <c r="B26" s="102"/>
      <c r="C26" s="6" t="s">
        <v>15</v>
      </c>
      <c r="D26" s="26" t="s">
        <v>236</v>
      </c>
      <c r="E26" s="5" t="s">
        <v>67</v>
      </c>
    </row>
    <row r="27" spans="1:5" ht="25.5" x14ac:dyDescent="0.2">
      <c r="A27" s="99"/>
      <c r="B27" s="102"/>
      <c r="C27" s="6" t="s">
        <v>13</v>
      </c>
      <c r="D27" s="26" t="s">
        <v>237</v>
      </c>
      <c r="E27" s="5" t="s">
        <v>67</v>
      </c>
    </row>
    <row r="28" spans="1:5" x14ac:dyDescent="0.2">
      <c r="A28" s="100"/>
      <c r="B28" s="103"/>
      <c r="C28" s="6" t="s">
        <v>14</v>
      </c>
      <c r="D28" s="26" t="s">
        <v>238</v>
      </c>
      <c r="E28" s="5" t="s">
        <v>8</v>
      </c>
    </row>
    <row r="29" spans="1:5" ht="13.5" thickBot="1" x14ac:dyDescent="0.25">
      <c r="A29" s="92"/>
      <c r="B29" s="105"/>
      <c r="C29" s="105"/>
      <c r="D29" s="105"/>
      <c r="E29" s="10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  <hyperlink ref="D17" r:id="rId1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151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4.25" x14ac:dyDescent="0.2">
      <c r="A5" s="107" t="str">
        <f>PROCESS</f>
        <v>ABC Ltd.</v>
      </c>
      <c r="B5" s="108"/>
      <c r="C5" s="108"/>
      <c r="D5" s="108"/>
      <c r="E5" s="109"/>
    </row>
    <row r="6" spans="1:5" x14ac:dyDescent="0.2">
      <c r="A6" s="78" t="s">
        <v>147</v>
      </c>
      <c r="B6" s="79"/>
      <c r="C6" s="80"/>
      <c r="D6" s="80"/>
      <c r="E6" s="89"/>
    </row>
    <row r="7" spans="1:5" ht="32.25" x14ac:dyDescent="0.2">
      <c r="A7" s="7" t="s">
        <v>5</v>
      </c>
      <c r="B7" s="8" t="s">
        <v>94</v>
      </c>
      <c r="C7" s="90" t="s">
        <v>143</v>
      </c>
      <c r="D7" s="91"/>
      <c r="E7" s="9" t="s">
        <v>11</v>
      </c>
    </row>
    <row r="8" spans="1:5" x14ac:dyDescent="0.2">
      <c r="A8" s="98">
        <v>1</v>
      </c>
      <c r="B8" s="101"/>
      <c r="C8" s="10" t="s">
        <v>12</v>
      </c>
      <c r="D8" s="26" t="s">
        <v>172</v>
      </c>
      <c r="E8" s="95">
        <f>COUNTIF($E25:$E27,"H")*3+COUNTIF($E25:$E27,"M")*2+COUNTIF($E25:$E27,"L")*1</f>
        <v>7</v>
      </c>
    </row>
    <row r="9" spans="1:5" x14ac:dyDescent="0.2">
      <c r="A9" s="99"/>
      <c r="B9" s="102"/>
      <c r="C9" s="4" t="s">
        <v>3</v>
      </c>
      <c r="D9" s="26" t="s">
        <v>148</v>
      </c>
      <c r="E9" s="96"/>
    </row>
    <row r="10" spans="1:5" x14ac:dyDescent="0.2">
      <c r="A10" s="99"/>
      <c r="B10" s="102"/>
      <c r="C10" s="1" t="s">
        <v>4</v>
      </c>
      <c r="D10" s="26" t="s">
        <v>163</v>
      </c>
      <c r="E10" s="97"/>
    </row>
    <row r="11" spans="1:5" ht="25.5" x14ac:dyDescent="0.2">
      <c r="A11" s="99"/>
      <c r="B11" s="102"/>
      <c r="C11" s="1" t="s">
        <v>2</v>
      </c>
      <c r="D11" s="26" t="s">
        <v>245</v>
      </c>
      <c r="E11" s="97"/>
    </row>
    <row r="12" spans="1:5" x14ac:dyDescent="0.2">
      <c r="A12" s="99"/>
      <c r="B12" s="102"/>
      <c r="C12" s="1" t="s">
        <v>9</v>
      </c>
      <c r="D12" s="26" t="s">
        <v>173</v>
      </c>
      <c r="E12" s="97"/>
    </row>
    <row r="13" spans="1:5" x14ac:dyDescent="0.2">
      <c r="A13" s="99"/>
      <c r="B13" s="102"/>
      <c r="C13" s="1" t="s">
        <v>133</v>
      </c>
      <c r="D13" s="26" t="s">
        <v>174</v>
      </c>
      <c r="E13" s="97"/>
    </row>
    <row r="14" spans="1:5" x14ac:dyDescent="0.2">
      <c r="A14" s="99"/>
      <c r="B14" s="102"/>
      <c r="C14" s="1" t="s">
        <v>49</v>
      </c>
      <c r="D14" s="59" t="s">
        <v>226</v>
      </c>
      <c r="E14" s="97"/>
    </row>
    <row r="15" spans="1:5" ht="25.5" x14ac:dyDescent="0.2">
      <c r="A15" s="99"/>
      <c r="B15" s="102"/>
      <c r="C15" s="23" t="s">
        <v>134</v>
      </c>
      <c r="D15" s="25" t="s">
        <v>246</v>
      </c>
      <c r="E15" s="97"/>
    </row>
    <row r="16" spans="1:5" ht="15.75" customHeight="1" x14ac:dyDescent="0.2">
      <c r="A16" s="99"/>
      <c r="B16" s="102"/>
      <c r="C16" s="21" t="s">
        <v>135</v>
      </c>
      <c r="D16" s="151" t="s">
        <v>240</v>
      </c>
      <c r="E16" s="97"/>
    </row>
    <row r="17" spans="1:5" x14ac:dyDescent="0.2">
      <c r="A17" s="99"/>
      <c r="B17" s="102"/>
      <c r="C17" s="22" t="s">
        <v>136</v>
      </c>
      <c r="D17" s="25">
        <v>1.1000000000000001</v>
      </c>
      <c r="E17" s="97"/>
    </row>
    <row r="18" spans="1:5" x14ac:dyDescent="0.2">
      <c r="A18" s="99"/>
      <c r="B18" s="102"/>
      <c r="C18" s="22" t="s">
        <v>40</v>
      </c>
      <c r="D18" s="25" t="s">
        <v>171</v>
      </c>
      <c r="E18" s="97"/>
    </row>
    <row r="19" spans="1:5" x14ac:dyDescent="0.2">
      <c r="A19" s="99"/>
      <c r="B19" s="102"/>
      <c r="C19" s="22" t="s">
        <v>41</v>
      </c>
      <c r="D19" s="25" t="s">
        <v>175</v>
      </c>
      <c r="E19" s="97"/>
    </row>
    <row r="20" spans="1:5" x14ac:dyDescent="0.2">
      <c r="A20" s="99"/>
      <c r="B20" s="102"/>
      <c r="C20" s="22" t="s">
        <v>42</v>
      </c>
      <c r="D20" s="25" t="s">
        <v>168</v>
      </c>
      <c r="E20" s="97"/>
    </row>
    <row r="21" spans="1:5" x14ac:dyDescent="0.2">
      <c r="A21" s="99"/>
      <c r="B21" s="102"/>
      <c r="C21" s="22" t="s">
        <v>53</v>
      </c>
      <c r="D21" s="25" t="s">
        <v>241</v>
      </c>
      <c r="E21" s="97"/>
    </row>
    <row r="22" spans="1:5" x14ac:dyDescent="0.2">
      <c r="A22" s="99"/>
      <c r="B22" s="102"/>
      <c r="C22" s="31" t="s">
        <v>57</v>
      </c>
      <c r="D22" s="25" t="s">
        <v>189</v>
      </c>
      <c r="E22" s="97"/>
    </row>
    <row r="23" spans="1:5" x14ac:dyDescent="0.2">
      <c r="A23" s="99"/>
      <c r="B23" s="102"/>
      <c r="C23" s="1" t="s">
        <v>101</v>
      </c>
      <c r="D23" s="25" t="s">
        <v>104</v>
      </c>
      <c r="E23" s="97"/>
    </row>
    <row r="24" spans="1:5" x14ac:dyDescent="0.2">
      <c r="A24" s="99"/>
      <c r="B24" s="102"/>
      <c r="C24" s="1" t="s">
        <v>27</v>
      </c>
      <c r="D24" s="26" t="s">
        <v>228</v>
      </c>
      <c r="E24" s="97"/>
    </row>
    <row r="25" spans="1:5" ht="25.5" x14ac:dyDescent="0.2">
      <c r="A25" s="99"/>
      <c r="B25" s="102"/>
      <c r="C25" s="6" t="s">
        <v>15</v>
      </c>
      <c r="D25" s="26" t="s">
        <v>242</v>
      </c>
      <c r="E25" s="5" t="s">
        <v>67</v>
      </c>
    </row>
    <row r="26" spans="1:5" x14ac:dyDescent="0.2">
      <c r="A26" s="99"/>
      <c r="B26" s="102"/>
      <c r="C26" s="6" t="s">
        <v>13</v>
      </c>
      <c r="D26" s="26" t="s">
        <v>243</v>
      </c>
      <c r="E26" s="5" t="s">
        <v>67</v>
      </c>
    </row>
    <row r="27" spans="1:5" x14ac:dyDescent="0.2">
      <c r="A27" s="100"/>
      <c r="B27" s="103"/>
      <c r="C27" s="6" t="s">
        <v>14</v>
      </c>
      <c r="D27" s="26" t="s">
        <v>244</v>
      </c>
      <c r="E27" s="5" t="s">
        <v>8</v>
      </c>
    </row>
    <row r="28" spans="1:5" ht="13.5" thickBot="1" x14ac:dyDescent="0.25">
      <c r="A28" s="92"/>
      <c r="B28" s="93"/>
      <c r="C28" s="93"/>
      <c r="D28" s="93"/>
      <c r="E28" s="9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</dataValidations>
  <hyperlinks>
    <hyperlink ref="A5:E5" location="Index!B20" display="Index!B20"/>
    <hyperlink ref="D16" r:id="rId1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H25" sqref="H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1" t="s">
        <v>152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125" t="s">
        <v>153</v>
      </c>
      <c r="B6" s="79"/>
      <c r="C6" s="79"/>
      <c r="D6" s="79"/>
      <c r="E6" s="126"/>
    </row>
    <row r="7" spans="1:5" ht="32.25" x14ac:dyDescent="0.2">
      <c r="A7" s="19" t="s">
        <v>5</v>
      </c>
      <c r="B7" s="19" t="s">
        <v>59</v>
      </c>
      <c r="C7" s="90" t="s">
        <v>60</v>
      </c>
      <c r="D7" s="127"/>
      <c r="E7" s="20" t="s">
        <v>11</v>
      </c>
    </row>
    <row r="8" spans="1:5" x14ac:dyDescent="0.2">
      <c r="A8" s="118"/>
      <c r="B8" s="145" t="s">
        <v>247</v>
      </c>
      <c r="C8" s="21" t="s">
        <v>3</v>
      </c>
      <c r="D8" s="26" t="s">
        <v>221</v>
      </c>
      <c r="E8" s="115">
        <f>COUNTIF($E28:$E30,"H")*3+COUNTIF($E28:$E30,"M")*2+COUNTIF($E28:$E30,"L")*1</f>
        <v>3</v>
      </c>
    </row>
    <row r="9" spans="1:5" x14ac:dyDescent="0.2">
      <c r="A9" s="119"/>
      <c r="B9" s="146"/>
      <c r="C9" s="21" t="s">
        <v>4</v>
      </c>
      <c r="D9" s="26" t="s">
        <v>163</v>
      </c>
      <c r="E9" s="116"/>
    </row>
    <row r="10" spans="1:5" x14ac:dyDescent="0.2">
      <c r="A10" s="119"/>
      <c r="B10" s="146"/>
      <c r="C10" s="21" t="s">
        <v>2</v>
      </c>
      <c r="D10" s="26" t="s">
        <v>248</v>
      </c>
      <c r="E10" s="116"/>
    </row>
    <row r="11" spans="1:5" x14ac:dyDescent="0.2">
      <c r="A11" s="119"/>
      <c r="B11" s="146"/>
      <c r="C11" s="21" t="s">
        <v>46</v>
      </c>
      <c r="D11" s="45" t="s">
        <v>251</v>
      </c>
      <c r="E11" s="116"/>
    </row>
    <row r="12" spans="1:5" x14ac:dyDescent="0.2">
      <c r="A12" s="119"/>
      <c r="B12" s="146"/>
      <c r="C12" s="36" t="s">
        <v>12</v>
      </c>
      <c r="D12" s="45">
        <v>4</v>
      </c>
      <c r="E12" s="116"/>
    </row>
    <row r="13" spans="1:5" x14ac:dyDescent="0.2">
      <c r="A13" s="119"/>
      <c r="B13" s="146"/>
      <c r="C13" s="36" t="s">
        <v>112</v>
      </c>
      <c r="D13" s="45" t="s">
        <v>249</v>
      </c>
      <c r="E13" s="116"/>
    </row>
    <row r="14" spans="1:5" x14ac:dyDescent="0.2">
      <c r="A14" s="119"/>
      <c r="B14" s="146"/>
      <c r="C14" s="36" t="s">
        <v>61</v>
      </c>
      <c r="D14" s="45" t="s">
        <v>52</v>
      </c>
      <c r="E14" s="116"/>
    </row>
    <row r="15" spans="1:5" ht="25.5" x14ac:dyDescent="0.2">
      <c r="A15" s="119"/>
      <c r="B15" s="146"/>
      <c r="C15" s="30" t="s">
        <v>70</v>
      </c>
      <c r="D15" s="26" t="s">
        <v>250</v>
      </c>
      <c r="E15" s="116"/>
    </row>
    <row r="16" spans="1:5" x14ac:dyDescent="0.2">
      <c r="A16" s="119"/>
      <c r="B16" s="146"/>
      <c r="C16" s="21" t="s">
        <v>71</v>
      </c>
      <c r="D16" s="45">
        <v>1.6</v>
      </c>
      <c r="E16" s="116"/>
    </row>
    <row r="17" spans="1:5" x14ac:dyDescent="0.2">
      <c r="A17" s="119"/>
      <c r="B17" s="146"/>
      <c r="C17" s="21" t="s">
        <v>132</v>
      </c>
      <c r="D17" s="45" t="s">
        <v>251</v>
      </c>
      <c r="E17" s="116"/>
    </row>
    <row r="18" spans="1:5" x14ac:dyDescent="0.2">
      <c r="A18" s="119"/>
      <c r="B18" s="146"/>
      <c r="C18" s="21" t="s">
        <v>131</v>
      </c>
      <c r="D18" s="45" t="s">
        <v>251</v>
      </c>
      <c r="E18" s="116"/>
    </row>
    <row r="19" spans="1:5" ht="25.5" x14ac:dyDescent="0.2">
      <c r="A19" s="119"/>
      <c r="B19" s="146"/>
      <c r="C19" s="37" t="s">
        <v>115</v>
      </c>
      <c r="D19" s="45" t="s">
        <v>252</v>
      </c>
      <c r="E19" s="116"/>
    </row>
    <row r="20" spans="1:5" ht="25.5" x14ac:dyDescent="0.2">
      <c r="A20" s="119"/>
      <c r="B20" s="146"/>
      <c r="C20" s="21" t="s">
        <v>118</v>
      </c>
      <c r="D20" s="152" t="s">
        <v>253</v>
      </c>
      <c r="E20" s="116"/>
    </row>
    <row r="21" spans="1:5" x14ac:dyDescent="0.2">
      <c r="A21" s="119"/>
      <c r="B21" s="146"/>
      <c r="C21" s="36" t="s">
        <v>34</v>
      </c>
      <c r="D21" s="45" t="s">
        <v>176</v>
      </c>
      <c r="E21" s="116"/>
    </row>
    <row r="22" spans="1:5" x14ac:dyDescent="0.2">
      <c r="A22" s="119"/>
      <c r="B22" s="146"/>
      <c r="C22" s="36" t="s">
        <v>40</v>
      </c>
      <c r="D22" s="45" t="s">
        <v>177</v>
      </c>
      <c r="E22" s="116"/>
    </row>
    <row r="23" spans="1:5" x14ac:dyDescent="0.2">
      <c r="A23" s="119"/>
      <c r="B23" s="146"/>
      <c r="C23" s="36" t="s">
        <v>41</v>
      </c>
      <c r="D23" s="45" t="s">
        <v>254</v>
      </c>
      <c r="E23" s="116"/>
    </row>
    <row r="24" spans="1:5" x14ac:dyDescent="0.2">
      <c r="A24" s="119"/>
      <c r="B24" s="146"/>
      <c r="C24" s="36" t="s">
        <v>42</v>
      </c>
      <c r="D24" s="45" t="s">
        <v>168</v>
      </c>
      <c r="E24" s="116"/>
    </row>
    <row r="25" spans="1:5" x14ac:dyDescent="0.2">
      <c r="A25" s="119"/>
      <c r="B25" s="146"/>
      <c r="C25" s="36" t="s">
        <v>53</v>
      </c>
      <c r="D25" s="45" t="s">
        <v>255</v>
      </c>
      <c r="E25" s="116"/>
    </row>
    <row r="26" spans="1:5" x14ac:dyDescent="0.2">
      <c r="A26" s="119"/>
      <c r="B26" s="146"/>
      <c r="C26" s="46" t="s">
        <v>57</v>
      </c>
      <c r="D26" s="45" t="s">
        <v>106</v>
      </c>
      <c r="E26" s="116"/>
    </row>
    <row r="27" spans="1:5" x14ac:dyDescent="0.2">
      <c r="A27" s="119"/>
      <c r="B27" s="146"/>
      <c r="C27" s="36" t="s">
        <v>58</v>
      </c>
      <c r="D27" s="45" t="s">
        <v>106</v>
      </c>
      <c r="E27" s="117"/>
    </row>
    <row r="28" spans="1:5" ht="23.25" x14ac:dyDescent="0.2">
      <c r="A28" s="119"/>
      <c r="B28" s="146"/>
      <c r="C28" s="14" t="s">
        <v>72</v>
      </c>
      <c r="D28" s="27" t="s">
        <v>256</v>
      </c>
      <c r="E28" s="24" t="s">
        <v>8</v>
      </c>
    </row>
    <row r="29" spans="1:5" ht="23.25" x14ac:dyDescent="0.2">
      <c r="A29" s="119"/>
      <c r="B29" s="146"/>
      <c r="C29" s="14" t="s">
        <v>73</v>
      </c>
      <c r="D29" s="27" t="s">
        <v>251</v>
      </c>
      <c r="E29" s="24" t="s">
        <v>8</v>
      </c>
    </row>
    <row r="30" spans="1:5" ht="23.25" x14ac:dyDescent="0.2">
      <c r="A30" s="120"/>
      <c r="B30" s="147"/>
      <c r="C30" s="14" t="s">
        <v>74</v>
      </c>
      <c r="D30" s="27" t="s">
        <v>251</v>
      </c>
      <c r="E30" s="24" t="s">
        <v>8</v>
      </c>
    </row>
    <row r="31" spans="1:5" ht="13.5" thickBot="1" x14ac:dyDescent="0.25">
      <c r="A31" s="113"/>
      <c r="B31" s="114"/>
      <c r="C31" s="114"/>
      <c r="D31" s="114"/>
      <c r="E31" s="11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  <hyperlink ref="D20" r:id="rId1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2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2" activeCellId="2" sqref="D10 D11 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154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.75" customHeight="1" x14ac:dyDescent="0.2">
      <c r="A4" s="72"/>
      <c r="B4" s="73"/>
      <c r="C4" s="73"/>
      <c r="D4" s="73"/>
      <c r="E4" s="84"/>
    </row>
    <row r="5" spans="1:5" hidden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ABC Ltd.</v>
      </c>
      <c r="B6" s="108"/>
      <c r="C6" s="108"/>
      <c r="D6" s="108"/>
      <c r="E6" s="109"/>
    </row>
    <row r="7" spans="1:5" x14ac:dyDescent="0.2">
      <c r="A7" s="78" t="s">
        <v>147</v>
      </c>
      <c r="B7" s="79"/>
      <c r="C7" s="80"/>
      <c r="D7" s="80"/>
      <c r="E7" s="89"/>
    </row>
    <row r="8" spans="1:5" ht="33.75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5" x14ac:dyDescent="0.2">
      <c r="A9" s="98">
        <v>1</v>
      </c>
      <c r="B9" s="101" t="s">
        <v>180</v>
      </c>
      <c r="C9" s="10" t="s">
        <v>12</v>
      </c>
      <c r="D9" s="26" t="s">
        <v>178</v>
      </c>
      <c r="E9" s="95">
        <f>COUNTIF($E20:$E22,"H")*3+COUNTIF($E20:$E22,"M")*2+COUNTIF($E20:$E22,"L")*1</f>
        <v>9</v>
      </c>
    </row>
    <row r="10" spans="1:5" x14ac:dyDescent="0.2">
      <c r="A10" s="99"/>
      <c r="B10" s="102"/>
      <c r="C10" s="4" t="s">
        <v>3</v>
      </c>
      <c r="D10" s="26" t="s">
        <v>148</v>
      </c>
      <c r="E10" s="96"/>
    </row>
    <row r="11" spans="1:5" x14ac:dyDescent="0.2">
      <c r="A11" s="99"/>
      <c r="B11" s="102"/>
      <c r="C11" s="1" t="s">
        <v>4</v>
      </c>
      <c r="D11" s="26" t="s">
        <v>163</v>
      </c>
      <c r="E11" s="97"/>
    </row>
    <row r="12" spans="1:5" x14ac:dyDescent="0.2">
      <c r="A12" s="99"/>
      <c r="B12" s="102"/>
      <c r="C12" s="1" t="s">
        <v>2</v>
      </c>
      <c r="D12" s="26" t="s">
        <v>164</v>
      </c>
      <c r="E12" s="97"/>
    </row>
    <row r="13" spans="1:5" x14ac:dyDescent="0.2">
      <c r="A13" s="99"/>
      <c r="B13" s="102"/>
      <c r="C13" s="1" t="s">
        <v>9</v>
      </c>
      <c r="D13" s="26" t="s">
        <v>179</v>
      </c>
      <c r="E13" s="97"/>
    </row>
    <row r="14" spans="1:5" x14ac:dyDescent="0.2">
      <c r="A14" s="99"/>
      <c r="B14" s="102"/>
      <c r="C14" s="2" t="s">
        <v>7</v>
      </c>
      <c r="D14" s="26"/>
      <c r="E14" s="97"/>
    </row>
    <row r="15" spans="1:5" x14ac:dyDescent="0.2">
      <c r="A15" s="99"/>
      <c r="B15" s="102"/>
      <c r="C15" s="2" t="s">
        <v>16</v>
      </c>
      <c r="D15" s="26" t="s">
        <v>24</v>
      </c>
      <c r="E15" s="97"/>
    </row>
    <row r="16" spans="1:5" x14ac:dyDescent="0.2">
      <c r="A16" s="99"/>
      <c r="B16" s="102"/>
      <c r="C16" s="1" t="s">
        <v>49</v>
      </c>
      <c r="D16" s="59" t="s">
        <v>167</v>
      </c>
      <c r="E16" s="97"/>
    </row>
    <row r="17" spans="1:5" x14ac:dyDescent="0.2">
      <c r="A17" s="99"/>
      <c r="B17" s="102"/>
      <c r="C17" s="1" t="s">
        <v>50</v>
      </c>
      <c r="D17" s="25"/>
      <c r="E17" s="97"/>
    </row>
    <row r="18" spans="1:5" x14ac:dyDescent="0.2">
      <c r="A18" s="99"/>
      <c r="B18" s="102"/>
      <c r="C18" s="1" t="s">
        <v>6</v>
      </c>
      <c r="D18" s="25"/>
      <c r="E18" s="97"/>
    </row>
    <row r="19" spans="1:5" x14ac:dyDescent="0.2">
      <c r="A19" s="99"/>
      <c r="B19" s="102"/>
      <c r="C19" s="1" t="s">
        <v>27</v>
      </c>
      <c r="D19" s="26"/>
      <c r="E19" s="97"/>
    </row>
    <row r="20" spans="1:5" ht="14.25" customHeight="1" x14ac:dyDescent="0.2">
      <c r="A20" s="99"/>
      <c r="B20" s="102"/>
      <c r="C20" s="6" t="s">
        <v>15</v>
      </c>
      <c r="D20" s="26" t="s">
        <v>166</v>
      </c>
      <c r="E20" s="5" t="s">
        <v>67</v>
      </c>
    </row>
    <row r="21" spans="1:5" x14ac:dyDescent="0.2">
      <c r="A21" s="99"/>
      <c r="B21" s="102"/>
      <c r="C21" s="6" t="s">
        <v>13</v>
      </c>
      <c r="D21" s="26" t="s">
        <v>166</v>
      </c>
      <c r="E21" s="5" t="s">
        <v>67</v>
      </c>
    </row>
    <row r="22" spans="1:5" x14ac:dyDescent="0.2">
      <c r="A22" s="100"/>
      <c r="B22" s="103"/>
      <c r="C22" s="6" t="s">
        <v>14</v>
      </c>
      <c r="D22" s="26" t="s">
        <v>166</v>
      </c>
      <c r="E22" s="5" t="s">
        <v>67</v>
      </c>
    </row>
    <row r="23" spans="1:5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155</v>
      </c>
      <c r="B1" s="128"/>
      <c r="C1" s="128"/>
      <c r="D1" s="128"/>
      <c r="E1" s="128"/>
      <c r="F1" s="15"/>
    </row>
    <row r="2" spans="1:6" x14ac:dyDescent="0.2">
      <c r="A2" s="129"/>
      <c r="B2" s="130"/>
      <c r="C2" s="130"/>
      <c r="D2" s="130"/>
      <c r="E2" s="130"/>
      <c r="F2" s="16"/>
    </row>
    <row r="3" spans="1:6" x14ac:dyDescent="0.2">
      <c r="A3" s="129"/>
      <c r="B3" s="130"/>
      <c r="C3" s="130"/>
      <c r="D3" s="130"/>
      <c r="E3" s="130"/>
      <c r="F3" s="16"/>
    </row>
    <row r="4" spans="1:6" x14ac:dyDescent="0.2">
      <c r="A4" s="131"/>
      <c r="B4" s="132"/>
      <c r="C4" s="132"/>
      <c r="D4" s="132"/>
      <c r="E4" s="132"/>
      <c r="F4" s="50"/>
    </row>
    <row r="5" spans="1:6" ht="12.75" customHeight="1" x14ac:dyDescent="0.2">
      <c r="A5" s="123" t="str">
        <f>PROCESS</f>
        <v>ABC Ltd.</v>
      </c>
      <c r="B5" s="124"/>
      <c r="C5" s="124"/>
      <c r="D5" s="124"/>
      <c r="E5" s="124"/>
      <c r="F5" s="51"/>
    </row>
    <row r="6" spans="1:6" x14ac:dyDescent="0.2">
      <c r="A6" s="78" t="s">
        <v>137</v>
      </c>
      <c r="B6" s="79"/>
      <c r="C6" s="80"/>
      <c r="D6" s="80"/>
      <c r="E6" s="89"/>
      <c r="F6" s="51"/>
    </row>
    <row r="7" spans="1:6" ht="32.25" customHeight="1" x14ac:dyDescent="0.2">
      <c r="A7" s="7" t="s">
        <v>5</v>
      </c>
      <c r="B7" s="8" t="s">
        <v>1</v>
      </c>
      <c r="C7" s="90" t="s">
        <v>19</v>
      </c>
      <c r="D7" s="141"/>
      <c r="E7" s="20" t="s">
        <v>11</v>
      </c>
      <c r="F7" s="52"/>
    </row>
    <row r="8" spans="1:6" s="52" customFormat="1" x14ac:dyDescent="0.2">
      <c r="A8" s="133">
        <v>1</v>
      </c>
      <c r="B8" s="138"/>
      <c r="C8" s="11" t="s">
        <v>17</v>
      </c>
      <c r="D8" s="29" t="s">
        <v>181</v>
      </c>
      <c r="E8" s="136">
        <f>COUNTIF($E15:$E17,"H")*3+COUNTIF($E15:$E17,"M")*2+COUNTIF($E15:$E17,"L")*1</f>
        <v>9</v>
      </c>
      <c r="F8"/>
    </row>
    <row r="9" spans="1:6" x14ac:dyDescent="0.2">
      <c r="A9" s="134"/>
      <c r="B9" s="139"/>
      <c r="C9" s="12" t="s">
        <v>18</v>
      </c>
      <c r="D9" s="29" t="s">
        <v>182</v>
      </c>
      <c r="E9" s="97"/>
    </row>
    <row r="10" spans="1:6" ht="23.25" x14ac:dyDescent="0.2">
      <c r="A10" s="134"/>
      <c r="B10" s="139"/>
      <c r="C10" s="13" t="s">
        <v>23</v>
      </c>
      <c r="D10" s="29" t="s">
        <v>106</v>
      </c>
      <c r="E10" s="97"/>
    </row>
    <row r="11" spans="1:6" x14ac:dyDescent="0.2">
      <c r="A11" s="134"/>
      <c r="B11" s="139"/>
      <c r="C11" s="13" t="s">
        <v>20</v>
      </c>
      <c r="D11" s="29"/>
      <c r="E11" s="97"/>
    </row>
    <row r="12" spans="1:6" x14ac:dyDescent="0.2">
      <c r="A12" s="134"/>
      <c r="B12" s="139"/>
      <c r="C12" s="13" t="s">
        <v>21</v>
      </c>
      <c r="D12" s="29"/>
      <c r="E12" s="97"/>
    </row>
    <row r="13" spans="1:6" x14ac:dyDescent="0.2">
      <c r="A13" s="134"/>
      <c r="B13" s="139"/>
      <c r="C13" s="11" t="s">
        <v>28</v>
      </c>
      <c r="D13" s="29" t="s">
        <v>183</v>
      </c>
      <c r="E13" s="97"/>
      <c r="F13" t="s">
        <v>162</v>
      </c>
    </row>
    <row r="14" spans="1:6" x14ac:dyDescent="0.2">
      <c r="A14" s="134"/>
      <c r="B14" s="139"/>
      <c r="C14" s="13" t="s">
        <v>22</v>
      </c>
      <c r="D14" s="29" t="s">
        <v>184</v>
      </c>
      <c r="E14" s="137"/>
    </row>
    <row r="15" spans="1:6" x14ac:dyDescent="0.2">
      <c r="A15" s="134"/>
      <c r="B15" s="139"/>
      <c r="C15" s="14" t="s">
        <v>15</v>
      </c>
      <c r="D15" s="29" t="s">
        <v>166</v>
      </c>
      <c r="E15" s="5" t="s">
        <v>67</v>
      </c>
    </row>
    <row r="16" spans="1:6" x14ac:dyDescent="0.2">
      <c r="A16" s="134"/>
      <c r="B16" s="139"/>
      <c r="C16" s="14" t="s">
        <v>13</v>
      </c>
      <c r="D16" s="29" t="s">
        <v>166</v>
      </c>
      <c r="E16" s="5" t="s">
        <v>67</v>
      </c>
    </row>
    <row r="17" spans="1:5" x14ac:dyDescent="0.2">
      <c r="A17" s="135"/>
      <c r="B17" s="140"/>
      <c r="C17" s="14" t="s">
        <v>14</v>
      </c>
      <c r="D17" s="29" t="s">
        <v>166</v>
      </c>
      <c r="E17" s="5" t="s">
        <v>67</v>
      </c>
    </row>
    <row r="18" spans="1:5" ht="13.5" thickBot="1" x14ac:dyDescent="0.25">
      <c r="A18" s="113"/>
      <c r="B18" s="114"/>
      <c r="C18" s="114"/>
      <c r="D18" s="114"/>
      <c r="E18" s="11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156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147</v>
      </c>
      <c r="B6" s="79"/>
      <c r="C6" s="110"/>
      <c r="D6" s="110"/>
      <c r="E6" s="111"/>
    </row>
    <row r="7" spans="1:5" ht="32.25" x14ac:dyDescent="0.2">
      <c r="A7" s="19" t="s">
        <v>5</v>
      </c>
      <c r="B7" s="19" t="s">
        <v>29</v>
      </c>
      <c r="C7" s="90" t="s">
        <v>30</v>
      </c>
      <c r="D7" s="127"/>
      <c r="E7" s="20" t="s">
        <v>11</v>
      </c>
    </row>
    <row r="8" spans="1:5" x14ac:dyDescent="0.2">
      <c r="A8" s="143"/>
      <c r="B8" s="143" t="s">
        <v>190</v>
      </c>
      <c r="C8" s="21" t="s">
        <v>3</v>
      </c>
      <c r="D8" s="26" t="s">
        <v>148</v>
      </c>
      <c r="E8" s="115">
        <f>COUNTIF($E38:$E40,"H")*3+COUNTIF($E38:$E40,"M")*2+COUNTIF($E38:$E40,"L")*1</f>
        <v>9</v>
      </c>
    </row>
    <row r="9" spans="1:5" x14ac:dyDescent="0.2">
      <c r="A9" s="144"/>
      <c r="B9" s="144"/>
      <c r="C9" s="21" t="s">
        <v>4</v>
      </c>
      <c r="D9" s="26" t="s">
        <v>163</v>
      </c>
      <c r="E9" s="116"/>
    </row>
    <row r="10" spans="1:5" x14ac:dyDescent="0.2">
      <c r="A10" s="144"/>
      <c r="B10" s="144"/>
      <c r="C10" s="21" t="s">
        <v>2</v>
      </c>
      <c r="D10" s="26" t="s">
        <v>164</v>
      </c>
      <c r="E10" s="116"/>
    </row>
    <row r="11" spans="1:5" x14ac:dyDescent="0.2">
      <c r="A11" s="144"/>
      <c r="B11" s="144"/>
      <c r="C11" s="21" t="s">
        <v>46</v>
      </c>
      <c r="D11" s="45"/>
      <c r="E11" s="116"/>
    </row>
    <row r="12" spans="1:5" x14ac:dyDescent="0.2">
      <c r="A12" s="144"/>
      <c r="B12" s="144"/>
      <c r="C12" s="36" t="s">
        <v>12</v>
      </c>
      <c r="D12" s="45" t="s">
        <v>185</v>
      </c>
      <c r="E12" s="116"/>
    </row>
    <row r="13" spans="1:5" x14ac:dyDescent="0.2">
      <c r="A13" s="144"/>
      <c r="B13" s="144"/>
      <c r="C13" s="36" t="s">
        <v>112</v>
      </c>
      <c r="D13" s="45" t="s">
        <v>186</v>
      </c>
      <c r="E13" s="116"/>
    </row>
    <row r="14" spans="1:5" x14ac:dyDescent="0.2">
      <c r="A14" s="144"/>
      <c r="B14" s="144"/>
      <c r="C14" s="36" t="s">
        <v>31</v>
      </c>
      <c r="D14" s="26" t="s">
        <v>165</v>
      </c>
      <c r="E14" s="116"/>
    </row>
    <row r="15" spans="1:5" x14ac:dyDescent="0.2">
      <c r="A15" s="144"/>
      <c r="B15" s="144"/>
      <c r="C15" s="36" t="s">
        <v>32</v>
      </c>
      <c r="D15" s="45">
        <v>990</v>
      </c>
      <c r="E15" s="116"/>
    </row>
    <row r="16" spans="1:5" x14ac:dyDescent="0.2">
      <c r="A16" s="144"/>
      <c r="B16" s="144"/>
      <c r="C16" s="36" t="s">
        <v>33</v>
      </c>
      <c r="D16" s="45">
        <v>88</v>
      </c>
      <c r="E16" s="116"/>
    </row>
    <row r="17" spans="1:5" x14ac:dyDescent="0.2">
      <c r="A17" s="144"/>
      <c r="B17" s="144"/>
      <c r="C17" s="36" t="s">
        <v>51</v>
      </c>
      <c r="D17" s="45" t="s">
        <v>187</v>
      </c>
      <c r="E17" s="116"/>
    </row>
    <row r="18" spans="1:5" x14ac:dyDescent="0.2">
      <c r="A18" s="144"/>
      <c r="B18" s="144"/>
      <c r="C18" s="36" t="s">
        <v>52</v>
      </c>
      <c r="D18" s="45" t="s">
        <v>188</v>
      </c>
      <c r="E18" s="116"/>
    </row>
    <row r="19" spans="1:5" x14ac:dyDescent="0.2">
      <c r="A19" s="144"/>
      <c r="B19" s="144"/>
      <c r="C19" s="36" t="s">
        <v>114</v>
      </c>
      <c r="D19" s="45" t="s">
        <v>189</v>
      </c>
      <c r="E19" s="116"/>
    </row>
    <row r="20" spans="1:5" x14ac:dyDescent="0.2">
      <c r="A20" s="144"/>
      <c r="B20" s="144"/>
      <c r="C20" s="36" t="s">
        <v>113</v>
      </c>
      <c r="D20" s="45"/>
      <c r="E20" s="116"/>
    </row>
    <row r="21" spans="1:5" ht="25.5" x14ac:dyDescent="0.2">
      <c r="A21" s="144"/>
      <c r="B21" s="144"/>
      <c r="C21" s="37" t="s">
        <v>115</v>
      </c>
      <c r="D21" s="45" t="s">
        <v>106</v>
      </c>
      <c r="E21" s="116"/>
    </row>
    <row r="22" spans="1:5" x14ac:dyDescent="0.2">
      <c r="A22" s="144"/>
      <c r="B22" s="144"/>
      <c r="C22" s="37" t="s">
        <v>116</v>
      </c>
      <c r="D22" s="45"/>
      <c r="E22" s="116"/>
    </row>
    <row r="23" spans="1:5" x14ac:dyDescent="0.2">
      <c r="A23" s="144"/>
      <c r="B23" s="144"/>
      <c r="C23" s="36" t="s">
        <v>34</v>
      </c>
      <c r="D23" s="45" t="s">
        <v>190</v>
      </c>
      <c r="E23" s="116"/>
    </row>
    <row r="24" spans="1:5" x14ac:dyDescent="0.2">
      <c r="A24" s="144"/>
      <c r="B24" s="144"/>
      <c r="C24" s="36" t="s">
        <v>40</v>
      </c>
      <c r="D24" s="45" t="s">
        <v>171</v>
      </c>
      <c r="E24" s="116"/>
    </row>
    <row r="25" spans="1:5" x14ac:dyDescent="0.2">
      <c r="A25" s="144"/>
      <c r="B25" s="144"/>
      <c r="C25" s="36" t="s">
        <v>41</v>
      </c>
      <c r="D25" s="45" t="s">
        <v>171</v>
      </c>
      <c r="E25" s="116"/>
    </row>
    <row r="26" spans="1:5" x14ac:dyDescent="0.2">
      <c r="A26" s="144"/>
      <c r="B26" s="144"/>
      <c r="C26" s="36" t="s">
        <v>42</v>
      </c>
      <c r="D26" s="60" t="s">
        <v>168</v>
      </c>
      <c r="E26" s="116"/>
    </row>
    <row r="27" spans="1:5" x14ac:dyDescent="0.2">
      <c r="A27" s="144"/>
      <c r="B27" s="144"/>
      <c r="C27" s="36" t="s">
        <v>123</v>
      </c>
      <c r="D27" s="45"/>
      <c r="E27" s="116"/>
    </row>
    <row r="28" spans="1:5" x14ac:dyDescent="0.2">
      <c r="A28" s="144"/>
      <c r="B28" s="144"/>
      <c r="C28" s="36" t="s">
        <v>124</v>
      </c>
      <c r="D28" s="45"/>
      <c r="E28" s="116"/>
    </row>
    <row r="29" spans="1:5" x14ac:dyDescent="0.2">
      <c r="A29" s="144"/>
      <c r="B29" s="144"/>
      <c r="C29" s="36" t="s">
        <v>35</v>
      </c>
      <c r="D29" s="45">
        <v>2005</v>
      </c>
      <c r="E29" s="116"/>
    </row>
    <row r="30" spans="1:5" ht="14.25" x14ac:dyDescent="0.2">
      <c r="A30" s="144"/>
      <c r="B30" s="144"/>
      <c r="C30" s="37" t="s">
        <v>36</v>
      </c>
      <c r="D30" s="61" t="s">
        <v>191</v>
      </c>
      <c r="E30" s="116"/>
    </row>
    <row r="31" spans="1:5" x14ac:dyDescent="0.2">
      <c r="A31" s="144"/>
      <c r="B31" s="144"/>
      <c r="C31" s="36" t="s">
        <v>37</v>
      </c>
      <c r="D31" s="45" t="s">
        <v>192</v>
      </c>
      <c r="E31" s="116"/>
    </row>
    <row r="32" spans="1:5" x14ac:dyDescent="0.2">
      <c r="A32" s="144"/>
      <c r="B32" s="144"/>
      <c r="C32" s="36" t="s">
        <v>38</v>
      </c>
      <c r="D32" s="45" t="s">
        <v>193</v>
      </c>
      <c r="E32" s="116"/>
    </row>
    <row r="33" spans="1:5" x14ac:dyDescent="0.2">
      <c r="A33" s="144"/>
      <c r="B33" s="144"/>
      <c r="C33" s="36" t="s">
        <v>53</v>
      </c>
      <c r="D33" s="45"/>
      <c r="E33" s="116"/>
    </row>
    <row r="34" spans="1:5" x14ac:dyDescent="0.2">
      <c r="A34" s="144"/>
      <c r="B34" s="144"/>
      <c r="C34" s="46" t="s">
        <v>57</v>
      </c>
      <c r="D34" s="45"/>
      <c r="E34" s="116"/>
    </row>
    <row r="35" spans="1:5" x14ac:dyDescent="0.2">
      <c r="A35" s="144"/>
      <c r="B35" s="144"/>
      <c r="C35" s="36" t="s">
        <v>58</v>
      </c>
      <c r="D35" s="45"/>
      <c r="E35" s="116"/>
    </row>
    <row r="36" spans="1:5" x14ac:dyDescent="0.2">
      <c r="A36" s="144"/>
      <c r="B36" s="144"/>
      <c r="C36" s="36" t="s">
        <v>39</v>
      </c>
      <c r="D36" s="45"/>
      <c r="E36" s="116"/>
    </row>
    <row r="37" spans="1:5" x14ac:dyDescent="0.2">
      <c r="A37" s="144"/>
      <c r="B37" s="144"/>
      <c r="C37" s="36" t="s">
        <v>101</v>
      </c>
      <c r="D37" s="45" t="s">
        <v>104</v>
      </c>
      <c r="E37" s="117"/>
    </row>
    <row r="38" spans="1:5" ht="23.25" x14ac:dyDescent="0.2">
      <c r="A38" s="144"/>
      <c r="B38" s="144"/>
      <c r="C38" s="14" t="s">
        <v>43</v>
      </c>
      <c r="D38" s="27" t="s">
        <v>166</v>
      </c>
      <c r="E38" s="5" t="s">
        <v>67</v>
      </c>
    </row>
    <row r="39" spans="1:5" ht="23.25" x14ac:dyDescent="0.2">
      <c r="A39" s="144"/>
      <c r="B39" s="144"/>
      <c r="C39" s="14" t="s">
        <v>44</v>
      </c>
      <c r="D39" s="27" t="s">
        <v>166</v>
      </c>
      <c r="E39" s="5" t="s">
        <v>67</v>
      </c>
    </row>
    <row r="40" spans="1:5" ht="23.25" x14ac:dyDescent="0.2">
      <c r="A40" s="144"/>
      <c r="B40" s="144"/>
      <c r="C40" s="14" t="s">
        <v>45</v>
      </c>
      <c r="D40" s="27" t="s">
        <v>166</v>
      </c>
      <c r="E40" s="5" t="s">
        <v>67</v>
      </c>
    </row>
    <row r="41" spans="1:5" ht="13.5" thickBot="1" x14ac:dyDescent="0.25">
      <c r="A41" s="113"/>
      <c r="B41" s="142"/>
      <c r="C41" s="142"/>
      <c r="D41" s="142"/>
      <c r="E41" s="142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8" sqref="E8:E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157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125" t="s">
        <v>153</v>
      </c>
      <c r="B6" s="79"/>
      <c r="C6" s="79"/>
      <c r="D6" s="79"/>
      <c r="E6" s="126"/>
    </row>
    <row r="7" spans="1:5" ht="32.25" x14ac:dyDescent="0.2">
      <c r="A7" s="19" t="s">
        <v>5</v>
      </c>
      <c r="B7" s="19" t="s">
        <v>47</v>
      </c>
      <c r="C7" s="90" t="s">
        <v>48</v>
      </c>
      <c r="D7" s="127"/>
      <c r="E7" s="20" t="s">
        <v>11</v>
      </c>
    </row>
    <row r="8" spans="1:5" x14ac:dyDescent="0.2">
      <c r="A8" s="118"/>
      <c r="B8" s="145" t="s">
        <v>194</v>
      </c>
      <c r="C8" s="21" t="s">
        <v>3</v>
      </c>
      <c r="D8" s="26" t="s">
        <v>148</v>
      </c>
      <c r="E8" s="115">
        <f>COUNTIF($E38:$E40,"H")*3+COUNTIF($E38:$E40,"M")*2+COUNTIF($E38:$E40,"L")*1</f>
        <v>9</v>
      </c>
    </row>
    <row r="9" spans="1:5" x14ac:dyDescent="0.2">
      <c r="A9" s="119"/>
      <c r="B9" s="146"/>
      <c r="C9" s="21" t="s">
        <v>4</v>
      </c>
      <c r="D9" s="26" t="s">
        <v>163</v>
      </c>
      <c r="E9" s="116"/>
    </row>
    <row r="10" spans="1:5" x14ac:dyDescent="0.2">
      <c r="A10" s="119"/>
      <c r="B10" s="146"/>
      <c r="C10" s="21" t="s">
        <v>2</v>
      </c>
      <c r="D10" s="26" t="s">
        <v>164</v>
      </c>
      <c r="E10" s="116"/>
    </row>
    <row r="11" spans="1:5" x14ac:dyDescent="0.2">
      <c r="A11" s="119"/>
      <c r="B11" s="146"/>
      <c r="C11" s="21" t="s">
        <v>46</v>
      </c>
      <c r="D11" s="45"/>
      <c r="E11" s="116"/>
    </row>
    <row r="12" spans="1:5" x14ac:dyDescent="0.2">
      <c r="A12" s="119"/>
      <c r="B12" s="146"/>
      <c r="C12" s="36" t="s">
        <v>12</v>
      </c>
      <c r="D12" s="45" t="s">
        <v>195</v>
      </c>
      <c r="E12" s="116"/>
    </row>
    <row r="13" spans="1:5" x14ac:dyDescent="0.2">
      <c r="A13" s="119"/>
      <c r="B13" s="146"/>
      <c r="C13" s="36" t="s">
        <v>112</v>
      </c>
      <c r="D13" s="45" t="s">
        <v>196</v>
      </c>
      <c r="E13" s="116"/>
    </row>
    <row r="14" spans="1:5" x14ac:dyDescent="0.2">
      <c r="A14" s="119"/>
      <c r="B14" s="146"/>
      <c r="C14" s="36" t="s">
        <v>31</v>
      </c>
      <c r="D14" s="26" t="s">
        <v>197</v>
      </c>
      <c r="E14" s="116"/>
    </row>
    <row r="15" spans="1:5" x14ac:dyDescent="0.2">
      <c r="A15" s="119"/>
      <c r="B15" s="146"/>
      <c r="C15" s="49" t="s">
        <v>127</v>
      </c>
      <c r="D15" s="26" t="s">
        <v>197</v>
      </c>
      <c r="E15" s="116"/>
    </row>
    <row r="16" spans="1:5" x14ac:dyDescent="0.2">
      <c r="A16" s="119"/>
      <c r="B16" s="146"/>
      <c r="C16" s="30" t="s">
        <v>54</v>
      </c>
      <c r="D16" s="45" t="s">
        <v>187</v>
      </c>
      <c r="E16" s="116"/>
    </row>
    <row r="17" spans="1:5" x14ac:dyDescent="0.2">
      <c r="A17" s="119"/>
      <c r="B17" s="146"/>
      <c r="C17" s="30" t="s">
        <v>55</v>
      </c>
      <c r="D17" s="45"/>
      <c r="E17" s="116"/>
    </row>
    <row r="18" spans="1:5" x14ac:dyDescent="0.2">
      <c r="A18" s="119"/>
      <c r="B18" s="146"/>
      <c r="C18" s="30" t="s">
        <v>9</v>
      </c>
      <c r="D18" s="26" t="s">
        <v>197</v>
      </c>
      <c r="E18" s="116"/>
    </row>
    <row r="19" spans="1:5" ht="25.5" x14ac:dyDescent="0.2">
      <c r="A19" s="119"/>
      <c r="B19" s="146"/>
      <c r="C19" s="37" t="s">
        <v>115</v>
      </c>
      <c r="D19" s="45" t="s">
        <v>106</v>
      </c>
      <c r="E19" s="116"/>
    </row>
    <row r="20" spans="1:5" x14ac:dyDescent="0.2">
      <c r="A20" s="119"/>
      <c r="B20" s="146"/>
      <c r="C20" s="30" t="s">
        <v>117</v>
      </c>
      <c r="D20" s="45"/>
      <c r="E20" s="116"/>
    </row>
    <row r="21" spans="1:5" x14ac:dyDescent="0.2">
      <c r="A21" s="119"/>
      <c r="B21" s="146"/>
      <c r="C21" s="36" t="s">
        <v>34</v>
      </c>
      <c r="D21" s="45" t="s">
        <v>190</v>
      </c>
      <c r="E21" s="116"/>
    </row>
    <row r="22" spans="1:5" x14ac:dyDescent="0.2">
      <c r="A22" s="119"/>
      <c r="B22" s="146"/>
      <c r="C22" s="36" t="s">
        <v>40</v>
      </c>
      <c r="D22" s="45" t="s">
        <v>171</v>
      </c>
      <c r="E22" s="116"/>
    </row>
    <row r="23" spans="1:5" x14ac:dyDescent="0.2">
      <c r="A23" s="119"/>
      <c r="B23" s="146"/>
      <c r="C23" s="36" t="s">
        <v>41</v>
      </c>
      <c r="D23" s="45" t="s">
        <v>171</v>
      </c>
      <c r="E23" s="116"/>
    </row>
    <row r="24" spans="1:5" x14ac:dyDescent="0.2">
      <c r="A24" s="119"/>
      <c r="B24" s="146"/>
      <c r="C24" s="36" t="s">
        <v>42</v>
      </c>
      <c r="D24" s="45" t="s">
        <v>168</v>
      </c>
      <c r="E24" s="116"/>
    </row>
    <row r="25" spans="1:5" x14ac:dyDescent="0.2">
      <c r="A25" s="119"/>
      <c r="B25" s="146"/>
      <c r="C25" s="36" t="s">
        <v>125</v>
      </c>
      <c r="D25" s="45"/>
      <c r="E25" s="116"/>
    </row>
    <row r="26" spans="1:5" x14ac:dyDescent="0.2">
      <c r="A26" s="119"/>
      <c r="B26" s="146"/>
      <c r="C26" s="36" t="s">
        <v>124</v>
      </c>
      <c r="D26" s="45"/>
      <c r="E26" s="116"/>
    </row>
    <row r="27" spans="1:5" x14ac:dyDescent="0.2">
      <c r="A27" s="119"/>
      <c r="B27" s="146"/>
      <c r="C27" s="36" t="s">
        <v>35</v>
      </c>
      <c r="D27" s="45">
        <v>2007</v>
      </c>
      <c r="E27" s="116"/>
    </row>
    <row r="28" spans="1:5" x14ac:dyDescent="0.2">
      <c r="A28" s="119"/>
      <c r="B28" s="146"/>
      <c r="C28" s="37" t="s">
        <v>36</v>
      </c>
      <c r="D28" s="45" t="s">
        <v>198</v>
      </c>
      <c r="E28" s="116"/>
    </row>
    <row r="29" spans="1:5" x14ac:dyDescent="0.2">
      <c r="A29" s="119"/>
      <c r="B29" s="146"/>
      <c r="C29" s="36" t="s">
        <v>37</v>
      </c>
      <c r="D29" s="45" t="s">
        <v>199</v>
      </c>
      <c r="E29" s="116"/>
    </row>
    <row r="30" spans="1:5" x14ac:dyDescent="0.2">
      <c r="A30" s="119"/>
      <c r="B30" s="146"/>
      <c r="C30" s="36" t="s">
        <v>38</v>
      </c>
      <c r="D30" s="45" t="s">
        <v>200</v>
      </c>
      <c r="E30" s="116"/>
    </row>
    <row r="31" spans="1:5" x14ac:dyDescent="0.2">
      <c r="A31" s="119"/>
      <c r="B31" s="146"/>
      <c r="C31" s="36" t="s">
        <v>53</v>
      </c>
      <c r="D31" s="45"/>
      <c r="E31" s="116"/>
    </row>
    <row r="32" spans="1:5" x14ac:dyDescent="0.2">
      <c r="A32" s="119"/>
      <c r="B32" s="146"/>
      <c r="C32" s="38" t="s">
        <v>56</v>
      </c>
      <c r="D32" s="45"/>
      <c r="E32" s="116"/>
    </row>
    <row r="33" spans="1:5" x14ac:dyDescent="0.2">
      <c r="A33" s="119"/>
      <c r="B33" s="146"/>
      <c r="C33" s="38" t="s">
        <v>105</v>
      </c>
      <c r="D33" s="45" t="s">
        <v>106</v>
      </c>
      <c r="E33" s="116"/>
    </row>
    <row r="34" spans="1:5" x14ac:dyDescent="0.2">
      <c r="A34" s="119"/>
      <c r="B34" s="146"/>
      <c r="C34" s="38" t="s">
        <v>101</v>
      </c>
      <c r="D34" s="45" t="s">
        <v>104</v>
      </c>
      <c r="E34" s="116"/>
    </row>
    <row r="35" spans="1:5" x14ac:dyDescent="0.2">
      <c r="A35" s="119"/>
      <c r="B35" s="146"/>
      <c r="C35" s="38" t="s">
        <v>27</v>
      </c>
      <c r="D35" s="45"/>
      <c r="E35" s="116"/>
    </row>
    <row r="36" spans="1:5" x14ac:dyDescent="0.2">
      <c r="A36" s="119"/>
      <c r="B36" s="146"/>
      <c r="C36" s="38" t="s">
        <v>57</v>
      </c>
      <c r="D36" s="45"/>
      <c r="E36" s="116"/>
    </row>
    <row r="37" spans="1:5" x14ac:dyDescent="0.2">
      <c r="A37" s="119"/>
      <c r="B37" s="146"/>
      <c r="C37" s="36" t="s">
        <v>58</v>
      </c>
      <c r="D37" s="45"/>
      <c r="E37" s="116"/>
    </row>
    <row r="38" spans="1:5" x14ac:dyDescent="0.2">
      <c r="A38" s="119"/>
      <c r="B38" s="146"/>
      <c r="C38" s="14" t="s">
        <v>126</v>
      </c>
      <c r="D38" s="29" t="s">
        <v>166</v>
      </c>
      <c r="E38" s="5" t="s">
        <v>67</v>
      </c>
    </row>
    <row r="39" spans="1:5" x14ac:dyDescent="0.2">
      <c r="A39" s="119"/>
      <c r="B39" s="146"/>
      <c r="C39" s="14" t="s">
        <v>13</v>
      </c>
      <c r="D39" s="29" t="s">
        <v>166</v>
      </c>
      <c r="E39" s="5" t="s">
        <v>67</v>
      </c>
    </row>
    <row r="40" spans="1:5" x14ac:dyDescent="0.2">
      <c r="A40" s="120"/>
      <c r="B40" s="147"/>
      <c r="C40" s="14" t="s">
        <v>14</v>
      </c>
      <c r="D40" s="29" t="s">
        <v>166</v>
      </c>
      <c r="E40" s="5" t="s">
        <v>67</v>
      </c>
    </row>
    <row r="41" spans="1:5" ht="13.5" thickBot="1" x14ac:dyDescent="0.25">
      <c r="A41" s="113"/>
      <c r="B41" s="142"/>
      <c r="C41" s="142"/>
      <c r="D41" s="142"/>
      <c r="E41" s="142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My</cp:lastModifiedBy>
  <cp:lastPrinted>2008-08-16T05:18:11Z</cp:lastPrinted>
  <dcterms:created xsi:type="dcterms:W3CDTF">1996-10-14T23:33:28Z</dcterms:created>
  <dcterms:modified xsi:type="dcterms:W3CDTF">2021-01-11T09:27:36Z</dcterms:modified>
</cp:coreProperties>
</file>