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UFMG\LEX-BR-IUS\AMD ADITIVA\LEX-BR-Ius\dimensoes\luisa\"/>
    </mc:Choice>
  </mc:AlternateContent>
  <bookViews>
    <workbookView xWindow="0" yWindow="0" windowWidth="16392" windowHeight="6228" firstSheet="3" activeTab="3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G2" i="6"/>
  <c r="F2" i="6"/>
  <c r="E2" i="6"/>
  <c r="D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2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H2" i="6"/>
  <c r="D3" i="5"/>
  <c r="H757" i="6" l="1"/>
  <c r="B2" i="7" s="1"/>
</calcChain>
</file>

<file path=xl/sharedStrings.xml><?xml version="1.0" encoding="utf-8"?>
<sst xmlns="http://schemas.openxmlformats.org/spreadsheetml/2006/main" count="2357" uniqueCount="818">
  <si>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</si>
  <si>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</si>
  <si>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</si>
  <si>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</si>
  <si>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</si>
  <si>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</si>
  <si>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</si>
  <si>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</si>
  <si>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</si>
  <si>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</si>
  <si>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</si>
  <si>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</si>
  <si>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</si>
  <si>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</si>
  <si>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</si>
  <si>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</si>
  <si>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</si>
  <si>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</si>
  <si>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</si>
  <si>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</si>
  <si>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</si>
  <si>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</si>
  <si>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</si>
  <si>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</si>
  <si>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</si>
  <si>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</si>
  <si>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</si>
  <si>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</si>
  <si>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</si>
  <si>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</si>
  <si>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</si>
  <si>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</si>
  <si>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</si>
  <si>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</si>
  <si>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</si>
  <si>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</si>
  <si>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</si>
  <si>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</si>
  <si>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</si>
  <si>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</si>
  <si>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</si>
  <si>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</si>
  <si>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</si>
  <si>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</si>
  <si>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</si>
  <si>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</si>
  <si>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</si>
  <si>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</si>
  <si>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</si>
  <si>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</si>
  <si>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</si>
  <si>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</si>
  <si>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</si>
  <si>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</si>
  <si>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</si>
  <si>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</si>
  <si>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</si>
  <si>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</si>
  <si>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</si>
  <si>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</si>
  <si>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</si>
  <si>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</si>
  <si>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</si>
  <si>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</si>
  <si>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</si>
  <si>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</si>
  <si>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</si>
  <si>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</si>
  <si>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</si>
  <si>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</si>
  <si>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</si>
  <si>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</si>
  <si>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</si>
  <si>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</si>
  <si>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</si>
  <si>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</si>
  <si>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</si>
  <si>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</si>
  <si>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</si>
  <si>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</si>
  <si>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</si>
  <si>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</si>
  <si>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</si>
  <si>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</si>
  <si>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</si>
  <si>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</si>
  <si>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</si>
  <si>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</si>
  <si>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</si>
  <si>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</si>
  <si>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</si>
  <si>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</si>
  <si>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</si>
  <si>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</si>
  <si>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</si>
  <si>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</si>
  <si>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</si>
  <si>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</si>
  <si>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</si>
  <si>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</si>
  <si>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</si>
  <si>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</si>
  <si>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</si>
  <si>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</si>
  <si>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</si>
  <si>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</si>
  <si>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</si>
  <si>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</si>
  <si>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</si>
  <si>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</si>
  <si>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</si>
  <si>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</si>
  <si>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</si>
  <si>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</si>
  <si>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</si>
  <si>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</si>
  <si>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</si>
  <si>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</si>
  <si>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</si>
  <si>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</si>
  <si>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</si>
  <si>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</si>
  <si>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</si>
  <si>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</si>
  <si>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</si>
  <si>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</si>
  <si>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</si>
  <si>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</si>
  <si>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</si>
  <si>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</si>
  <si>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</si>
  <si>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</si>
  <si>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</si>
  <si>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</si>
  <si>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</si>
  <si>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</si>
  <si>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</si>
  <si>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</si>
  <si>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</si>
  <si>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</si>
  <si>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</si>
  <si>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</si>
  <si>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</si>
  <si>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</si>
  <si>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</si>
  <si>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</si>
  <si>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</si>
  <si>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</si>
  <si>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</si>
  <si>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</si>
  <si>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</si>
  <si>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</si>
  <si>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</si>
  <si>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</si>
  <si>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</si>
  <si>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</si>
  <si>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</si>
  <si>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</si>
  <si>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</si>
  <si>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</si>
  <si>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</si>
  <si>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</si>
  <si>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</si>
  <si>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</si>
  <si>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</si>
  <si>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</si>
  <si>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</si>
  <si>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</si>
  <si>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</si>
  <si>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</si>
  <si>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</si>
  <si>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</si>
  <si>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</si>
  <si>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</si>
  <si>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</si>
  <si>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</si>
  <si>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</si>
  <si>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</si>
  <si>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</si>
  <si>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</si>
  <si>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</si>
  <si>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</si>
  <si>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</si>
  <si>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</si>
  <si>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</si>
  <si>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</si>
  <si>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</si>
  <si>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</si>
  <si>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</si>
  <si>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</si>
  <si>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</si>
  <si>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</si>
  <si>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</si>
  <si>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</si>
  <si>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</si>
  <si>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</si>
  <si>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</si>
  <si>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</si>
  <si>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</si>
  <si>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</si>
  <si>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</si>
  <si>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</si>
  <si>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</si>
  <si>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</si>
  <si>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</si>
  <si>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</si>
  <si>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</si>
  <si>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</si>
  <si>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</si>
  <si>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</si>
  <si>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</si>
  <si>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</si>
  <si>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</si>
  <si>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</si>
  <si>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</si>
  <si>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</si>
  <si>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</si>
  <si>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</si>
  <si>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</si>
  <si>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</si>
  <si>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</si>
  <si>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</si>
  <si>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</si>
  <si>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</si>
  <si>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</si>
  <si>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</si>
  <si>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</si>
  <si>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</si>
  <si>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</si>
  <si>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</si>
  <si>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</si>
  <si>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</si>
  <si>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</si>
  <si>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</si>
  <si>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</si>
  <si>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</si>
  <si>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</si>
  <si>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</si>
  <si>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</si>
  <si>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</si>
  <si>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</si>
  <si>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</si>
  <si>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</si>
  <si>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</si>
  <si>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</si>
  <si>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</si>
  <si>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</si>
  <si>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</si>
  <si>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</si>
  <si>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</si>
  <si>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</si>
  <si>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</si>
  <si>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</si>
  <si>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</si>
  <si>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</si>
  <si>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</si>
  <si>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</si>
  <si>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</si>
  <si>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</si>
  <si>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</si>
  <si>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</si>
  <si>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</si>
  <si>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</si>
  <si>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</si>
  <si>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</si>
  <si>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</si>
  <si>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</si>
  <si>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</si>
  <si>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</si>
  <si>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</si>
  <si>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</si>
  <si>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</si>
  <si>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</si>
  <si>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</si>
  <si>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</si>
  <si>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</si>
  <si>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</si>
  <si>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</si>
  <si>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</si>
  <si>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</si>
  <si>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</si>
  <si>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</si>
  <si>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</si>
  <si>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</si>
  <si>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</si>
  <si>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</si>
  <si>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</si>
  <si>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</si>
  <si>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</si>
  <si>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</si>
  <si>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</si>
  <si>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</si>
  <si>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</si>
  <si>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</si>
  <si>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</si>
  <si>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</si>
  <si>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</si>
  <si>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</si>
  <si>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</si>
  <si>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</si>
  <si>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</si>
  <si>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</si>
  <si>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</si>
  <si>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</si>
  <si>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</si>
  <si>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</si>
  <si>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</si>
  <si>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</si>
  <si>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</si>
  <si>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</si>
  <si>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</si>
  <si>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</si>
  <si>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</si>
  <si>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</si>
  <si>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</si>
  <si>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</si>
  <si>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</si>
  <si>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</si>
  <si>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</si>
  <si>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</si>
  <si>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</si>
  <si>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</si>
  <si>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</si>
  <si>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</si>
  <si>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</si>
  <si>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</si>
  <si>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</si>
  <si>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</si>
  <si>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</si>
  <si>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</si>
  <si>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</si>
  <si>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</si>
  <si>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</si>
  <si>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</si>
  <si>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</si>
  <si>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</si>
  <si>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</si>
  <si>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</si>
  <si>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</si>
  <si>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</si>
  <si>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</si>
  <si>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</si>
  <si>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</si>
  <si>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</si>
  <si>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</si>
  <si>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</si>
  <si>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</si>
  <si>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</si>
  <si>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</si>
  <si>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</si>
  <si>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</si>
  <si>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</si>
  <si>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</si>
  <si>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</si>
  <si>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</si>
  <si>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</si>
  <si>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</si>
  <si>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</si>
  <si>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</si>
  <si>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</si>
  <si>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</si>
  <si>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</si>
  <si>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</si>
  <si>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</si>
  <si>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</si>
  <si>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</si>
  <si>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</si>
  <si>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</si>
  <si>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</si>
  <si>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</si>
  <si>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</si>
  <si>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</si>
  <si>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</si>
  <si>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</si>
  <si>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</si>
  <si>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</si>
  <si>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</si>
  <si>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</si>
  <si>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</si>
  <si>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</si>
  <si>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</si>
  <si>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</si>
  <si>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</si>
  <si>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</si>
  <si>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</si>
  <si>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</si>
  <si>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</si>
  <si>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</si>
  <si>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</si>
  <si>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</si>
  <si>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</si>
  <si>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</si>
  <si>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</si>
  <si>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</si>
  <si>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</si>
  <si>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</si>
  <si>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</si>
  <si>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</si>
  <si>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</si>
  <si>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</si>
  <si>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</si>
  <si>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</si>
  <si>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</si>
  <si>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</si>
  <si>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</si>
  <si>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</si>
  <si>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</si>
  <si>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</si>
  <si>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</si>
  <si>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</si>
  <si>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</si>
  <si>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</si>
  <si>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</si>
  <si>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</si>
  <si>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</si>
  <si>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</si>
  <si>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</si>
  <si>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</si>
  <si>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</si>
  <si>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</si>
  <si>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</si>
  <si>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</si>
  <si>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</si>
  <si>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</si>
  <si>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</si>
  <si>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</si>
  <si>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</si>
  <si>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</si>
  <si>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</si>
  <si>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</si>
  <si>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</si>
  <si>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</si>
  <si>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</si>
  <si>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</si>
  <si>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</si>
  <si>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</si>
  <si>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</si>
  <si>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</si>
  <si>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</si>
  <si>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</si>
  <si>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</si>
  <si>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</si>
  <si>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</si>
  <si>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</si>
  <si>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</si>
  <si>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</si>
  <si>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</si>
  <si>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</si>
  <si>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</si>
  <si>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</si>
  <si>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</si>
  <si>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</si>
  <si>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</si>
  <si>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</si>
  <si>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</si>
  <si>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</si>
  <si>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</si>
  <si>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</si>
  <si>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</si>
  <si>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</si>
  <si>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</si>
  <si>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</si>
  <si>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</si>
  <si>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</si>
  <si>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</si>
  <si>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</si>
  <si>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</si>
  <si>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</si>
  <si>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</si>
  <si>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</si>
  <si>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</si>
  <si>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</si>
  <si>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</si>
  <si>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</si>
  <si>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</si>
  <si>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</si>
  <si>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</si>
  <si>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</si>
  <si>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</si>
  <si>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</si>
  <si>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</si>
  <si>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</si>
  <si>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</si>
  <si>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</si>
  <si>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</si>
  <si>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</si>
  <si>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</si>
  <si>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</si>
  <si>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</si>
  <si>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</si>
  <si>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</si>
  <si>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</si>
  <si>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</si>
  <si>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</si>
  <si>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</si>
  <si>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</si>
  <si>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</si>
  <si>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</si>
  <si>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</si>
  <si>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</si>
  <si>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</si>
  <si>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</si>
  <si>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</si>
  <si>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</si>
  <si>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</si>
  <si>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</si>
  <si>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</si>
  <si>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</si>
  <si>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</si>
  <si>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</si>
  <si>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</si>
  <si>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</si>
  <si>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</si>
  <si>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</si>
  <si>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</si>
  <si>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</si>
  <si>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</si>
  <si>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</si>
  <si>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</si>
  <si>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</si>
  <si>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</si>
  <si>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</si>
  <si>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</si>
  <si>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</si>
  <si>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</si>
  <si>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</si>
  <si>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</si>
  <si>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</si>
  <si>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</si>
  <si>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</si>
  <si>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</si>
  <si>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</si>
  <si>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</si>
  <si>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</si>
  <si>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</si>
  <si>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</si>
  <si>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</si>
  <si>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</si>
  <si>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</si>
  <si>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</si>
  <si>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</si>
  <si>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</si>
  <si>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</si>
  <si>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</si>
  <si>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</si>
  <si>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</si>
  <si>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</si>
  <si>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</si>
  <si>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</si>
  <si>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</si>
  <si>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</si>
  <si>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</si>
  <si>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</si>
  <si>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</si>
  <si>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</si>
  <si>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</si>
  <si>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</si>
  <si>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</si>
  <si>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</si>
  <si>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</si>
  <si>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</si>
  <si>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</si>
  <si>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</si>
  <si>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</si>
  <si>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</si>
  <si>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</si>
  <si>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</si>
  <si>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</si>
  <si>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</si>
  <si>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</si>
  <si>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</si>
  <si>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</si>
  <si>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</si>
  <si>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</si>
  <si>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</si>
  <si>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</si>
  <si>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</si>
  <si>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</si>
  <si>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</si>
  <si>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</si>
  <si>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</si>
  <si>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</si>
  <si>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</si>
  <si>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</si>
  <si>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</si>
  <si>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</si>
  <si>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</si>
  <si>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</si>
  <si>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</si>
  <si>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</si>
  <si>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</si>
  <si>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</si>
  <si>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</si>
  <si>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</si>
  <si>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</si>
  <si>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</si>
  <si>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</si>
  <si>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</si>
  <si>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</si>
  <si>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</si>
  <si>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</si>
  <si>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</si>
  <si>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</si>
  <si>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</si>
  <si>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</si>
  <si>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</si>
  <si>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</si>
  <si>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</si>
  <si>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</si>
  <si>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</si>
  <si>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</si>
  <si>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</si>
  <si>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</si>
  <si>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</si>
  <si>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</si>
  <si>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</si>
  <si>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</si>
  <si>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</si>
  <si>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</si>
  <si>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</si>
  <si>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</si>
  <si>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</si>
  <si>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</si>
  <si>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</si>
  <si>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</si>
  <si>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</si>
  <si>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</si>
  <si>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</si>
  <si>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</si>
  <si>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</si>
  <si>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</si>
  <si>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</si>
  <si>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</si>
  <si>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</si>
  <si>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</si>
  <si>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</si>
  <si>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</si>
  <si>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</si>
  <si>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</si>
  <si>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</si>
  <si>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</si>
  <si>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</si>
  <si>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</si>
  <si>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</si>
  <si>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</si>
  <si>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</si>
  <si>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</si>
  <si>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</si>
  <si>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</si>
  <si>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</si>
  <si>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</si>
  <si>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</si>
  <si>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</si>
  <si>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</si>
  <si>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</si>
  <si>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</si>
  <si>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</si>
  <si>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</si>
  <si>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</si>
  <si>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</si>
  <si>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</si>
  <si>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</si>
  <si>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</si>
  <si>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</si>
  <si>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</si>
  <si>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</si>
  <si>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</si>
  <si>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</si>
  <si>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</si>
  <si>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</si>
  <si>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</si>
  <si>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</si>
  <si>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</si>
  <si>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</si>
  <si>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</si>
  <si>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</si>
  <si>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</si>
  <si>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</si>
  <si>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</si>
  <si>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</si>
  <si>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</si>
  <si>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</si>
  <si>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</si>
  <si>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</si>
  <si>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</si>
  <si>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</si>
  <si>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</si>
  <si>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</si>
  <si>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</si>
  <si>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</si>
  <si>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</si>
  <si>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</si>
  <si>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</si>
  <si>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</si>
  <si>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</si>
  <si>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</si>
  <si>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</si>
  <si>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</si>
  <si>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</si>
  <si>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</si>
  <si>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</si>
  <si>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</si>
  <si>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</si>
  <si>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</si>
  <si>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</si>
  <si>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</si>
  <si>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</si>
  <si>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</si>
  <si>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</si>
  <si>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</si>
  <si>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</si>
  <si>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</si>
  <si>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</si>
  <si>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</si>
  <si>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</si>
  <si>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</si>
  <si>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</si>
  <si>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</si>
  <si>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</si>
  <si>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</si>
  <si>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</si>
  <si>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</si>
  <si>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</si>
  <si>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</si>
  <si>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</si>
  <si>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</si>
  <si>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</si>
  <si>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</si>
  <si>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</si>
  <si>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</si>
  <si>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</si>
  <si>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</si>
  <si>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</si>
  <si>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</si>
  <si>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</si>
  <si>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</si>
  <si>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</si>
  <si>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</si>
  <si>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</si>
  <si>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</si>
  <si>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</si>
  <si>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</si>
  <si>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</si>
  <si>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</si>
  <si>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</si>
  <si>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</si>
  <si>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</si>
  <si>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</si>
  <si>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</si>
  <si>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</si>
  <si>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</si>
  <si>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</si>
  <si>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</si>
  <si>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</si>
  <si>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</si>
  <si>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</si>
  <si>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cjcoorcls</t>
  </si>
  <si>
    <t>nconc</t>
  </si>
  <si>
    <t>vbimp</t>
  </si>
  <si>
    <t>subjdrop</t>
  </si>
  <si>
    <t>vbsubpres</t>
  </si>
  <si>
    <t>vbfacil</t>
  </si>
  <si>
    <t>MS CBVR</t>
  </si>
  <si>
    <t>SD CBVR</t>
  </si>
  <si>
    <t>Z-escore</t>
  </si>
  <si>
    <t>Escore de dimensão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</si>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</sst>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zoomScale="76" zoomScaleNormal="76" workbookViewId="0">
      <selection activeCell="A3" sqref="A3"/>
    </sheetView>
  </sheetViews>
  <sheetFormatPr defaultRowHeight="15.6" x14ac:dyDescent="0.3"/>
  <cols>
    <col min="1" max="1" width="19.5" bestFit="1" customWidth="1"/>
    <col min="2" max="4" width="11.8984375" bestFit="1" customWidth="1"/>
    <col min="5" max="5" width="8.3984375" bestFit="1" customWidth="1"/>
    <col min="6" max="7" width="11.8984375" bestFit="1" customWidth="1"/>
  </cols>
  <sheetData>
    <row r="1" spans="1:7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</row>
    <row r="2" spans="1:7" x14ac:dyDescent="0.3">
      <c r="A2" s="3" t="s">
        <v>1</v>
      </c>
      <c r="B2" s="3">
        <v>0</v>
      </c>
      <c r="C2" s="3">
        <v>48.192771084</v>
      </c>
      <c r="D2" s="3">
        <v>0</v>
      </c>
      <c r="E2" s="3">
        <v>0</v>
      </c>
      <c r="F2" s="3">
        <v>12.048192771</v>
      </c>
      <c r="G2" s="3">
        <v>12.048192771</v>
      </c>
    </row>
    <row r="3" spans="1:7" x14ac:dyDescent="0.3">
      <c r="A3" s="3" t="s">
        <v>2</v>
      </c>
      <c r="B3" s="3">
        <v>0</v>
      </c>
      <c r="C3" s="3">
        <v>15.151515152</v>
      </c>
      <c r="D3" s="3">
        <v>0</v>
      </c>
      <c r="E3" s="3">
        <v>0</v>
      </c>
      <c r="F3" s="3">
        <v>0</v>
      </c>
      <c r="G3" s="3">
        <v>0</v>
      </c>
    </row>
    <row r="4" spans="1:7" x14ac:dyDescent="0.3">
      <c r="A4" s="3" t="s">
        <v>3</v>
      </c>
      <c r="B4" s="3">
        <v>12.999218569</v>
      </c>
      <c r="C4" s="3">
        <v>10.644364188999999</v>
      </c>
      <c r="D4" s="3">
        <v>0</v>
      </c>
      <c r="E4" s="3">
        <v>0</v>
      </c>
      <c r="F4" s="3">
        <v>8.1839109590000003</v>
      </c>
      <c r="G4" s="3">
        <v>6.1775327883999998</v>
      </c>
    </row>
    <row r="5" spans="1:7" x14ac:dyDescent="0.3">
      <c r="A5" s="3" t="s">
        <v>4</v>
      </c>
      <c r="B5" s="3">
        <v>27.972027971999999</v>
      </c>
      <c r="C5" s="3">
        <v>0</v>
      </c>
      <c r="D5" s="3">
        <v>0</v>
      </c>
      <c r="E5" s="3">
        <v>0</v>
      </c>
      <c r="F5" s="3">
        <v>6.9930069929999998</v>
      </c>
      <c r="G5" s="3">
        <v>0</v>
      </c>
    </row>
    <row r="6" spans="1:7" x14ac:dyDescent="0.3">
      <c r="A6" s="3" t="s">
        <v>5</v>
      </c>
      <c r="B6" s="3">
        <v>11.723329425999999</v>
      </c>
      <c r="C6" s="3">
        <v>12.602579132000001</v>
      </c>
      <c r="D6" s="3">
        <v>0</v>
      </c>
      <c r="E6" s="3">
        <v>0</v>
      </c>
      <c r="F6" s="3">
        <v>2.6377491208000001</v>
      </c>
      <c r="G6" s="3">
        <v>2.0515826494999998</v>
      </c>
    </row>
    <row r="7" spans="1:7" x14ac:dyDescent="0.3">
      <c r="A7" s="3" t="s">
        <v>6</v>
      </c>
      <c r="B7" s="3">
        <v>0</v>
      </c>
      <c r="C7" s="3">
        <v>7.5757575758</v>
      </c>
      <c r="D7" s="3">
        <v>0</v>
      </c>
      <c r="E7" s="3">
        <v>0</v>
      </c>
      <c r="F7" s="3">
        <v>0</v>
      </c>
      <c r="G7" s="3">
        <v>3.7878787879</v>
      </c>
    </row>
    <row r="8" spans="1:7" x14ac:dyDescent="0.3">
      <c r="A8" s="3" t="s">
        <v>7</v>
      </c>
      <c r="B8" s="3">
        <v>35.335689045999999</v>
      </c>
      <c r="C8" s="3">
        <v>33.568904594000003</v>
      </c>
      <c r="D8" s="3">
        <v>0</v>
      </c>
      <c r="E8" s="3">
        <v>0</v>
      </c>
      <c r="F8" s="3">
        <v>3.5335689046000001</v>
      </c>
      <c r="G8" s="3">
        <v>5.3003533568999996</v>
      </c>
    </row>
    <row r="9" spans="1:7" x14ac:dyDescent="0.3">
      <c r="A9" s="3" t="s">
        <v>8</v>
      </c>
      <c r="B9" s="3">
        <v>0</v>
      </c>
      <c r="C9" s="3">
        <v>27.027027026999999</v>
      </c>
      <c r="D9" s="3">
        <v>0</v>
      </c>
      <c r="E9" s="3">
        <v>0</v>
      </c>
      <c r="F9" s="3">
        <v>0</v>
      </c>
      <c r="G9" s="3">
        <v>0</v>
      </c>
    </row>
    <row r="10" spans="1:7" x14ac:dyDescent="0.3">
      <c r="A10" s="3" t="s">
        <v>9</v>
      </c>
      <c r="B10" s="3">
        <v>11.446615354</v>
      </c>
      <c r="C10" s="3">
        <v>20.7223209</v>
      </c>
      <c r="D10" s="3">
        <v>0</v>
      </c>
      <c r="E10" s="3">
        <v>0</v>
      </c>
      <c r="F10" s="3">
        <v>6.7100848627999996</v>
      </c>
      <c r="G10" s="3">
        <v>2.1709098085999998</v>
      </c>
    </row>
    <row r="11" spans="1:7" x14ac:dyDescent="0.3">
      <c r="A11" s="3" t="s">
        <v>10</v>
      </c>
      <c r="B11" s="3">
        <v>11.560693642</v>
      </c>
      <c r="C11" s="3">
        <v>28.901734103999999</v>
      </c>
      <c r="D11" s="3">
        <v>0</v>
      </c>
      <c r="E11" s="3">
        <v>0</v>
      </c>
      <c r="F11" s="3">
        <v>5.7803468208000002</v>
      </c>
      <c r="G11" s="3">
        <v>0</v>
      </c>
    </row>
    <row r="12" spans="1:7" x14ac:dyDescent="0.3">
      <c r="A12" s="3" t="s">
        <v>11</v>
      </c>
      <c r="B12" s="3">
        <v>0</v>
      </c>
      <c r="C12" s="3">
        <v>31.25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3">
      <c r="A13" s="3" t="s">
        <v>12</v>
      </c>
      <c r="B13" s="3">
        <v>7.5662042874999997</v>
      </c>
      <c r="C13" s="3">
        <v>45.397225724999998</v>
      </c>
      <c r="D13" s="3">
        <v>0</v>
      </c>
      <c r="E13" s="3">
        <v>0</v>
      </c>
      <c r="F13" s="3">
        <v>5.0441361916999998</v>
      </c>
      <c r="G13" s="3">
        <v>1.2610340479</v>
      </c>
    </row>
    <row r="14" spans="1:7" x14ac:dyDescent="0.3">
      <c r="A14" s="3" t="s">
        <v>13</v>
      </c>
      <c r="B14" s="3">
        <v>15.435717077</v>
      </c>
      <c r="C14" s="3">
        <v>17.487299726</v>
      </c>
      <c r="D14" s="3">
        <v>9.76944119E-2</v>
      </c>
      <c r="E14" s="3">
        <v>0</v>
      </c>
      <c r="F14" s="3">
        <v>7.9132473622999999</v>
      </c>
      <c r="G14" s="3">
        <v>6.1547479483999998</v>
      </c>
    </row>
    <row r="15" spans="1:7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3">
      <c r="A16" s="3" t="s">
        <v>15</v>
      </c>
      <c r="B16" s="3">
        <v>0</v>
      </c>
      <c r="C16" s="3">
        <v>13.157894736999999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3">
      <c r="A17" s="3" t="s">
        <v>16</v>
      </c>
      <c r="B17" s="3">
        <v>13.118811880999999</v>
      </c>
      <c r="C17" s="3">
        <v>21.039603960000001</v>
      </c>
      <c r="D17" s="3">
        <v>0</v>
      </c>
      <c r="E17" s="3">
        <v>0</v>
      </c>
      <c r="F17" s="3">
        <v>5.4455445544999996</v>
      </c>
      <c r="G17" s="3">
        <v>6.8069306931</v>
      </c>
    </row>
    <row r="18" spans="1:7" x14ac:dyDescent="0.3">
      <c r="A18" s="3" t="s">
        <v>17</v>
      </c>
      <c r="B18" s="3">
        <v>24.770642202000001</v>
      </c>
      <c r="C18" s="3">
        <v>12.844036697</v>
      </c>
      <c r="D18" s="3">
        <v>0.91743119269999995</v>
      </c>
      <c r="E18" s="3">
        <v>0</v>
      </c>
      <c r="F18" s="3">
        <v>6.4220183486</v>
      </c>
      <c r="G18" s="3">
        <v>0.91743119269999995</v>
      </c>
    </row>
    <row r="19" spans="1:7" x14ac:dyDescent="0.3">
      <c r="A19" s="3" t="s">
        <v>18</v>
      </c>
      <c r="B19" s="3">
        <v>13.651877132999999</v>
      </c>
      <c r="C19" s="3">
        <v>15.358361775000001</v>
      </c>
      <c r="D19" s="3">
        <v>0</v>
      </c>
      <c r="E19" s="3">
        <v>0</v>
      </c>
      <c r="F19" s="3">
        <v>17.064846416000002</v>
      </c>
      <c r="G19" s="3">
        <v>1.7064846415999999</v>
      </c>
    </row>
    <row r="20" spans="1:7" x14ac:dyDescent="0.3">
      <c r="A20" s="3" t="s">
        <v>19</v>
      </c>
      <c r="B20" s="3">
        <v>8.1683945963000006</v>
      </c>
      <c r="C20" s="3">
        <v>12.566760917</v>
      </c>
      <c r="D20" s="3">
        <v>0</v>
      </c>
      <c r="E20" s="3">
        <v>0</v>
      </c>
      <c r="F20" s="3">
        <v>1.8850141376</v>
      </c>
      <c r="G20" s="3">
        <v>1.2566760916999999</v>
      </c>
    </row>
    <row r="21" spans="1:7" x14ac:dyDescent="0.3">
      <c r="A21" s="3" t="s">
        <v>20</v>
      </c>
      <c r="B21" s="3">
        <v>19.047619048000001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3">
      <c r="A22" s="3" t="s">
        <v>21</v>
      </c>
      <c r="B22" s="3">
        <v>8.8855039349999991</v>
      </c>
      <c r="C22" s="3">
        <v>24.371667936000001</v>
      </c>
      <c r="D22" s="3">
        <v>0</v>
      </c>
      <c r="E22" s="3">
        <v>0</v>
      </c>
      <c r="F22" s="3">
        <v>4.3792840822999999</v>
      </c>
      <c r="G22" s="3">
        <v>1.6501650164999999</v>
      </c>
    </row>
    <row r="23" spans="1:7" x14ac:dyDescent="0.3">
      <c r="A23" s="3" t="s">
        <v>22</v>
      </c>
      <c r="B23" s="3">
        <v>24.489795917999999</v>
      </c>
      <c r="C23" s="3">
        <v>8.1632653060999996</v>
      </c>
      <c r="D23" s="3">
        <v>0</v>
      </c>
      <c r="E23" s="3">
        <v>0</v>
      </c>
      <c r="F23" s="3">
        <v>0</v>
      </c>
      <c r="G23" s="3">
        <v>0</v>
      </c>
    </row>
    <row r="24" spans="1:7" x14ac:dyDescent="0.3">
      <c r="A24" s="3" t="s">
        <v>23</v>
      </c>
      <c r="B24" s="3">
        <v>12.296621845000001</v>
      </c>
      <c r="C24" s="3">
        <v>19.099614023000001</v>
      </c>
      <c r="D24" s="3">
        <v>2.8464402400000002E-2</v>
      </c>
      <c r="E24" s="3">
        <v>0</v>
      </c>
      <c r="F24" s="3">
        <v>6.2507827710999999</v>
      </c>
      <c r="G24" s="3">
        <v>4.0305593823999999</v>
      </c>
    </row>
    <row r="25" spans="1:7" x14ac:dyDescent="0.3">
      <c r="A25" s="3" t="s">
        <v>24</v>
      </c>
      <c r="B25" s="3">
        <v>2.7100271003</v>
      </c>
      <c r="C25" s="3">
        <v>37.940379403999998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3">
      <c r="A26" s="3" t="s">
        <v>25</v>
      </c>
      <c r="B26" s="3">
        <v>0</v>
      </c>
      <c r="C26" s="3">
        <v>16.025641025999999</v>
      </c>
      <c r="D26" s="3">
        <v>0</v>
      </c>
      <c r="E26" s="3">
        <v>0</v>
      </c>
      <c r="F26" s="3">
        <v>0</v>
      </c>
      <c r="G26" s="3">
        <v>3.2051282050999998</v>
      </c>
    </row>
    <row r="27" spans="1:7" x14ac:dyDescent="0.3">
      <c r="A27" s="3" t="s">
        <v>26</v>
      </c>
      <c r="B27" s="3">
        <v>0</v>
      </c>
      <c r="C27" s="3">
        <v>28.985507246000001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3">
      <c r="A28" s="3" t="s">
        <v>27</v>
      </c>
      <c r="B28" s="3">
        <v>18.656716417999998</v>
      </c>
      <c r="C28" s="3">
        <v>18.656716417999998</v>
      </c>
      <c r="D28" s="3">
        <v>0</v>
      </c>
      <c r="E28" s="3">
        <v>0</v>
      </c>
      <c r="F28" s="3">
        <v>3.7313432835999998</v>
      </c>
      <c r="G28" s="3">
        <v>5.5970149253999999</v>
      </c>
    </row>
    <row r="29" spans="1:7" x14ac:dyDescent="0.3">
      <c r="A29" s="3" t="s">
        <v>28</v>
      </c>
      <c r="B29" s="3">
        <v>13.513513514</v>
      </c>
      <c r="C29" s="3">
        <v>10.135135135000001</v>
      </c>
      <c r="D29" s="3">
        <v>0</v>
      </c>
      <c r="E29" s="3">
        <v>0</v>
      </c>
      <c r="F29" s="3">
        <v>0</v>
      </c>
      <c r="G29" s="3">
        <v>3.3783783783999999</v>
      </c>
    </row>
    <row r="30" spans="1:7" x14ac:dyDescent="0.3">
      <c r="A30" s="3" t="s">
        <v>29</v>
      </c>
      <c r="B30" s="3">
        <v>0</v>
      </c>
      <c r="C30" s="3">
        <v>5.3191489362000004</v>
      </c>
      <c r="D30" s="3">
        <v>0</v>
      </c>
      <c r="E30" s="3">
        <v>0</v>
      </c>
      <c r="F30" s="3">
        <v>0</v>
      </c>
      <c r="G30" s="3">
        <v>5.3191489362000004</v>
      </c>
    </row>
    <row r="31" spans="1:7" x14ac:dyDescent="0.3">
      <c r="A31" s="3" t="s">
        <v>30</v>
      </c>
      <c r="B31" s="3">
        <v>16.874246684999999</v>
      </c>
      <c r="C31" s="3">
        <v>10.044194456</v>
      </c>
      <c r="D31" s="3">
        <v>0</v>
      </c>
      <c r="E31" s="3">
        <v>0</v>
      </c>
      <c r="F31" s="3">
        <v>11.249497789999999</v>
      </c>
      <c r="G31" s="3">
        <v>5.6247488950999998</v>
      </c>
    </row>
    <row r="32" spans="1:7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3">
      <c r="A33" s="3" t="s">
        <v>32</v>
      </c>
      <c r="B33" s="3">
        <v>10.036026763000001</v>
      </c>
      <c r="C33" s="3">
        <v>16.083376221999998</v>
      </c>
      <c r="D33" s="3">
        <v>0</v>
      </c>
      <c r="E33" s="3">
        <v>0</v>
      </c>
      <c r="F33" s="3">
        <v>4.7606793618000003</v>
      </c>
      <c r="G33" s="3">
        <v>4.1173443129000002</v>
      </c>
    </row>
    <row r="34" spans="1:7" x14ac:dyDescent="0.3">
      <c r="A34" s="3" t="s">
        <v>33</v>
      </c>
      <c r="B34" s="3">
        <v>0</v>
      </c>
      <c r="C34" s="3">
        <v>26.246719160000001</v>
      </c>
      <c r="D34" s="3">
        <v>0</v>
      </c>
      <c r="E34" s="3">
        <v>0</v>
      </c>
      <c r="F34" s="3">
        <v>5.2493438320000001</v>
      </c>
      <c r="G34" s="3">
        <v>0</v>
      </c>
    </row>
    <row r="35" spans="1:7" x14ac:dyDescent="0.3">
      <c r="A35" s="3" t="s">
        <v>34</v>
      </c>
      <c r="B35" s="3">
        <v>0</v>
      </c>
      <c r="C35" s="3">
        <v>13.986013986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3">
      <c r="A36" s="3" t="s">
        <v>35</v>
      </c>
      <c r="B36" s="3">
        <v>5.9572163552999999</v>
      </c>
      <c r="C36" s="3">
        <v>15.163823450000001</v>
      </c>
      <c r="D36" s="3">
        <v>0</v>
      </c>
      <c r="E36" s="3">
        <v>0</v>
      </c>
      <c r="F36" s="3">
        <v>3.5201733007999998</v>
      </c>
      <c r="G36" s="3">
        <v>0.81234768479999997</v>
      </c>
    </row>
    <row r="37" spans="1:7" x14ac:dyDescent="0.3">
      <c r="A37" s="3" t="s">
        <v>36</v>
      </c>
      <c r="B37" s="3">
        <v>24.340770791000001</v>
      </c>
      <c r="C37" s="3">
        <v>10.14198783</v>
      </c>
      <c r="D37" s="3">
        <v>0</v>
      </c>
      <c r="E37" s="3">
        <v>0</v>
      </c>
      <c r="F37" s="3">
        <v>2.0283975659000002</v>
      </c>
      <c r="G37" s="3">
        <v>0</v>
      </c>
    </row>
    <row r="38" spans="1:7" x14ac:dyDescent="0.3">
      <c r="A38" s="3" t="s">
        <v>37</v>
      </c>
      <c r="B38" s="3">
        <v>15.065913371000001</v>
      </c>
      <c r="C38" s="3">
        <v>9.4161958568999999</v>
      </c>
      <c r="D38" s="3">
        <v>0</v>
      </c>
      <c r="E38" s="3">
        <v>0</v>
      </c>
      <c r="F38" s="3">
        <v>1.8832391714000001</v>
      </c>
      <c r="G38" s="3">
        <v>0.94161958570000004</v>
      </c>
    </row>
    <row r="39" spans="1:7" x14ac:dyDescent="0.3">
      <c r="A39" s="3" t="s">
        <v>38</v>
      </c>
      <c r="B39" s="3">
        <v>8.7900723888000005</v>
      </c>
      <c r="C39" s="3">
        <v>30.851430540999999</v>
      </c>
      <c r="D39" s="3">
        <v>0</v>
      </c>
      <c r="E39" s="3">
        <v>0</v>
      </c>
      <c r="F39" s="3">
        <v>4.3088590141000003</v>
      </c>
      <c r="G39" s="3">
        <v>4.4812133747000003</v>
      </c>
    </row>
    <row r="40" spans="1:7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3">
      <c r="A41" s="3" t="s">
        <v>40</v>
      </c>
      <c r="B41" s="3">
        <v>6.0331825038</v>
      </c>
      <c r="C41" s="3">
        <v>18.853695324</v>
      </c>
      <c r="D41" s="3">
        <v>0</v>
      </c>
      <c r="E41" s="3">
        <v>0</v>
      </c>
      <c r="F41" s="3">
        <v>2.2624434389000001</v>
      </c>
      <c r="G41" s="3">
        <v>0.754147813</v>
      </c>
    </row>
    <row r="42" spans="1:7" x14ac:dyDescent="0.3">
      <c r="A42" s="3" t="s">
        <v>41</v>
      </c>
      <c r="B42" s="3">
        <v>13.386880857</v>
      </c>
      <c r="C42" s="3">
        <v>18.741633198999999</v>
      </c>
      <c r="D42" s="3">
        <v>0</v>
      </c>
      <c r="E42" s="3">
        <v>0</v>
      </c>
      <c r="F42" s="3">
        <v>4.016064257</v>
      </c>
      <c r="G42" s="3">
        <v>4.016064257</v>
      </c>
    </row>
    <row r="43" spans="1:7" x14ac:dyDescent="0.3">
      <c r="A43" s="3" t="s">
        <v>42</v>
      </c>
      <c r="B43" s="3">
        <v>12.536162006</v>
      </c>
      <c r="C43" s="3">
        <v>5.7859209257000002</v>
      </c>
      <c r="D43" s="3">
        <v>0</v>
      </c>
      <c r="E43" s="3">
        <v>0</v>
      </c>
      <c r="F43" s="3">
        <v>4.8216007715</v>
      </c>
      <c r="G43" s="3">
        <v>1.9286403085999999</v>
      </c>
    </row>
    <row r="44" spans="1:7" x14ac:dyDescent="0.3">
      <c r="A44" s="3" t="s">
        <v>43</v>
      </c>
      <c r="B44" s="3">
        <v>11.278195489</v>
      </c>
      <c r="C44" s="3">
        <v>54.511278195000003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3">
      <c r="A45" s="3" t="s">
        <v>44</v>
      </c>
      <c r="B45" s="3">
        <v>6.1162079510999998</v>
      </c>
      <c r="C45" s="3">
        <v>3.0581039754999999</v>
      </c>
      <c r="D45" s="3">
        <v>0</v>
      </c>
      <c r="E45" s="3">
        <v>0</v>
      </c>
      <c r="F45" s="3">
        <v>0</v>
      </c>
      <c r="G45" s="3">
        <v>0</v>
      </c>
    </row>
    <row r="46" spans="1:7" x14ac:dyDescent="0.3">
      <c r="A46" s="3" t="s">
        <v>45</v>
      </c>
      <c r="B46" s="3">
        <v>13.422818791999999</v>
      </c>
      <c r="C46" s="3">
        <v>33.557046980000003</v>
      </c>
      <c r="D46" s="3">
        <v>0</v>
      </c>
      <c r="E46" s="3">
        <v>0</v>
      </c>
      <c r="F46" s="3">
        <v>0</v>
      </c>
      <c r="G46" s="3">
        <v>0</v>
      </c>
    </row>
    <row r="47" spans="1:7" x14ac:dyDescent="0.3">
      <c r="A47" s="3" t="s">
        <v>46</v>
      </c>
      <c r="B47" s="3">
        <v>37.558685445999998</v>
      </c>
      <c r="C47" s="3">
        <v>15.649452268999999</v>
      </c>
      <c r="D47" s="3">
        <v>0</v>
      </c>
      <c r="E47" s="3">
        <v>0</v>
      </c>
      <c r="F47" s="3">
        <v>10.954616588</v>
      </c>
      <c r="G47" s="3">
        <v>14.084507042</v>
      </c>
    </row>
    <row r="48" spans="1:7" x14ac:dyDescent="0.3">
      <c r="A48" s="3" t="s">
        <v>47</v>
      </c>
      <c r="B48" s="3">
        <v>10.926118625999999</v>
      </c>
      <c r="C48" s="3">
        <v>7.2840790843000001</v>
      </c>
      <c r="D48" s="3">
        <v>0</v>
      </c>
      <c r="E48" s="3">
        <v>0</v>
      </c>
      <c r="F48" s="3">
        <v>3.6420395421</v>
      </c>
      <c r="G48" s="3">
        <v>2.0811654527000001</v>
      </c>
    </row>
    <row r="49" spans="1:7" x14ac:dyDescent="0.3">
      <c r="A49" s="3" t="s">
        <v>48</v>
      </c>
      <c r="B49" s="3">
        <v>0</v>
      </c>
      <c r="C49" s="3">
        <v>24.489795917999999</v>
      </c>
      <c r="D49" s="3">
        <v>0</v>
      </c>
      <c r="E49" s="3">
        <v>0</v>
      </c>
      <c r="F49" s="3">
        <v>12.244897958999999</v>
      </c>
      <c r="G49" s="3">
        <v>0</v>
      </c>
    </row>
    <row r="50" spans="1:7" x14ac:dyDescent="0.3">
      <c r="A50" s="3" t="s">
        <v>49</v>
      </c>
      <c r="B50" s="3">
        <v>2.7972027972000002</v>
      </c>
      <c r="C50" s="3">
        <v>21.678321678</v>
      </c>
      <c r="D50" s="3">
        <v>0</v>
      </c>
      <c r="E50" s="3">
        <v>0</v>
      </c>
      <c r="F50" s="3">
        <v>4.1958041958000001</v>
      </c>
      <c r="G50" s="3">
        <v>2.0979020979</v>
      </c>
    </row>
    <row r="51" spans="1:7" x14ac:dyDescent="0.3">
      <c r="A51" s="3" t="s">
        <v>50</v>
      </c>
      <c r="B51" s="3">
        <v>0</v>
      </c>
      <c r="C51" s="3">
        <v>20.833333332999999</v>
      </c>
      <c r="D51" s="3">
        <v>0</v>
      </c>
      <c r="E51" s="3">
        <v>0</v>
      </c>
      <c r="F51" s="3">
        <v>31.25</v>
      </c>
      <c r="G51" s="3">
        <v>10.416666666999999</v>
      </c>
    </row>
    <row r="52" spans="1:7" x14ac:dyDescent="0.3">
      <c r="A52" s="3" t="s">
        <v>51</v>
      </c>
      <c r="B52" s="3">
        <v>4.5662100457000001</v>
      </c>
      <c r="C52" s="3">
        <v>31.963470319999999</v>
      </c>
      <c r="D52" s="3">
        <v>0</v>
      </c>
      <c r="E52" s="3">
        <v>0</v>
      </c>
      <c r="F52" s="3">
        <v>0</v>
      </c>
      <c r="G52" s="3">
        <v>2.2831050228000001</v>
      </c>
    </row>
    <row r="53" spans="1:7" x14ac:dyDescent="0.3">
      <c r="A53" s="3" t="s">
        <v>52</v>
      </c>
      <c r="B53" s="3">
        <v>17.460317459999999</v>
      </c>
      <c r="C53" s="3">
        <v>15.873015873</v>
      </c>
      <c r="D53" s="3">
        <v>0</v>
      </c>
      <c r="E53" s="3">
        <v>0</v>
      </c>
      <c r="F53" s="3">
        <v>3.1746031746000001</v>
      </c>
      <c r="G53" s="3">
        <v>4.7619047619000003</v>
      </c>
    </row>
    <row r="54" spans="1:7" x14ac:dyDescent="0.3">
      <c r="A54" s="3" t="s">
        <v>53</v>
      </c>
      <c r="B54" s="3">
        <v>16.129032257999999</v>
      </c>
      <c r="C54" s="3">
        <v>0</v>
      </c>
      <c r="D54" s="3">
        <v>0</v>
      </c>
      <c r="E54" s="3">
        <v>0</v>
      </c>
      <c r="F54" s="3">
        <v>0</v>
      </c>
      <c r="G54" s="3">
        <v>8.0645161289999994</v>
      </c>
    </row>
    <row r="55" spans="1:7" x14ac:dyDescent="0.3">
      <c r="A55" s="3" t="s">
        <v>54</v>
      </c>
      <c r="B55" s="3">
        <v>8.8113278704999995</v>
      </c>
      <c r="C55" s="3">
        <v>21.325470566</v>
      </c>
      <c r="D55" s="3">
        <v>0</v>
      </c>
      <c r="E55" s="3">
        <v>0</v>
      </c>
      <c r="F55" s="3">
        <v>5.8627901395000004</v>
      </c>
      <c r="G55" s="3">
        <v>2.3999725716999998</v>
      </c>
    </row>
    <row r="56" spans="1:7" x14ac:dyDescent="0.3">
      <c r="A56" s="3" t="s">
        <v>55</v>
      </c>
      <c r="B56" s="3">
        <v>4.8473097431000003</v>
      </c>
      <c r="C56" s="3">
        <v>17.450315074999999</v>
      </c>
      <c r="D56" s="3">
        <v>0</v>
      </c>
      <c r="E56" s="3">
        <v>0</v>
      </c>
      <c r="F56" s="3">
        <v>3.8778477945000001</v>
      </c>
      <c r="G56" s="3">
        <v>0.48473097430000001</v>
      </c>
    </row>
    <row r="57" spans="1:7" x14ac:dyDescent="0.3">
      <c r="A57" s="3" t="s">
        <v>56</v>
      </c>
      <c r="B57" s="3">
        <v>12.552301255</v>
      </c>
      <c r="C57" s="3">
        <v>8.3682008367999998</v>
      </c>
      <c r="D57" s="3">
        <v>1.3947001395</v>
      </c>
      <c r="E57" s="3">
        <v>0</v>
      </c>
      <c r="F57" s="3">
        <v>0</v>
      </c>
      <c r="G57" s="3">
        <v>1.3947001395</v>
      </c>
    </row>
    <row r="58" spans="1:7" x14ac:dyDescent="0.3">
      <c r="A58" s="3" t="s">
        <v>57</v>
      </c>
      <c r="B58" s="3">
        <v>8.6206896551999996</v>
      </c>
      <c r="C58" s="3">
        <v>8.6206896551999996</v>
      </c>
      <c r="D58" s="3">
        <v>0</v>
      </c>
      <c r="E58" s="3">
        <v>0</v>
      </c>
      <c r="F58" s="3">
        <v>0</v>
      </c>
      <c r="G58" s="3">
        <v>0</v>
      </c>
    </row>
    <row r="59" spans="1:7" x14ac:dyDescent="0.3">
      <c r="A59" s="3" t="s">
        <v>58</v>
      </c>
      <c r="B59" s="3">
        <v>11.494252874000001</v>
      </c>
      <c r="C59" s="3">
        <v>19.978106185000001</v>
      </c>
      <c r="D59" s="3">
        <v>0</v>
      </c>
      <c r="E59" s="3">
        <v>0</v>
      </c>
      <c r="F59" s="3">
        <v>4.1050903119999997</v>
      </c>
      <c r="G59" s="3">
        <v>4.6524356868999996</v>
      </c>
    </row>
    <row r="60" spans="1:7" x14ac:dyDescent="0.3">
      <c r="A60" s="3" t="s">
        <v>59</v>
      </c>
      <c r="B60" s="3">
        <v>5.4644808743000004</v>
      </c>
      <c r="C60" s="3">
        <v>8.1967213114999993</v>
      </c>
      <c r="D60" s="3">
        <v>0</v>
      </c>
      <c r="E60" s="3">
        <v>0</v>
      </c>
      <c r="F60" s="3">
        <v>13.661202186000001</v>
      </c>
      <c r="G60" s="3">
        <v>8.1967213114999993</v>
      </c>
    </row>
    <row r="61" spans="1:7" x14ac:dyDescent="0.3">
      <c r="A61" s="3" t="s">
        <v>60</v>
      </c>
      <c r="B61" s="3">
        <v>0</v>
      </c>
      <c r="C61" s="3">
        <v>5.8479532163999997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3">
      <c r="A62" s="3" t="s">
        <v>61</v>
      </c>
      <c r="B62" s="3">
        <v>7.0721357850000004</v>
      </c>
      <c r="C62" s="3">
        <v>12.729844413</v>
      </c>
      <c r="D62" s="3">
        <v>0</v>
      </c>
      <c r="E62" s="3">
        <v>0</v>
      </c>
      <c r="F62" s="3">
        <v>7.0721357850000004</v>
      </c>
      <c r="G62" s="3">
        <v>3.5360678925000002</v>
      </c>
    </row>
    <row r="63" spans="1:7" x14ac:dyDescent="0.3">
      <c r="A63" s="3" t="s">
        <v>62</v>
      </c>
      <c r="B63" s="3">
        <v>0</v>
      </c>
      <c r="C63" s="3">
        <v>16.393442622999999</v>
      </c>
      <c r="D63" s="3">
        <v>0</v>
      </c>
      <c r="E63" s="3">
        <v>0</v>
      </c>
      <c r="F63" s="3">
        <v>0</v>
      </c>
      <c r="G63" s="3">
        <v>0</v>
      </c>
    </row>
    <row r="64" spans="1:7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3">
      <c r="A65" s="3" t="s">
        <v>64</v>
      </c>
      <c r="B65" s="3">
        <v>2.8749401053999999</v>
      </c>
      <c r="C65" s="3">
        <v>15.333013896000001</v>
      </c>
      <c r="D65" s="3">
        <v>0</v>
      </c>
      <c r="E65" s="3">
        <v>0</v>
      </c>
      <c r="F65" s="3">
        <v>0.95831336850000004</v>
      </c>
      <c r="G65" s="3">
        <v>0.95831336850000004</v>
      </c>
    </row>
    <row r="66" spans="1:7" x14ac:dyDescent="0.3">
      <c r="A66" s="3" t="s">
        <v>65</v>
      </c>
      <c r="B66" s="3">
        <v>0</v>
      </c>
      <c r="C66" s="3">
        <v>31.25</v>
      </c>
      <c r="D66" s="3">
        <v>0</v>
      </c>
      <c r="E66" s="3">
        <v>0</v>
      </c>
      <c r="F66" s="3">
        <v>0</v>
      </c>
      <c r="G66" s="3">
        <v>6.25</v>
      </c>
    </row>
    <row r="67" spans="1:7" x14ac:dyDescent="0.3">
      <c r="A67" s="3" t="s">
        <v>66</v>
      </c>
      <c r="B67" s="3">
        <v>14.228799089000001</v>
      </c>
      <c r="C67" s="3">
        <v>15.936254979999999</v>
      </c>
      <c r="D67" s="3">
        <v>0</v>
      </c>
      <c r="E67" s="3">
        <v>0</v>
      </c>
      <c r="F67" s="3">
        <v>6.2606715993000002</v>
      </c>
      <c r="G67" s="3">
        <v>7.9681274899999996</v>
      </c>
    </row>
    <row r="68" spans="1:7" x14ac:dyDescent="0.3">
      <c r="A68" s="3" t="s">
        <v>67</v>
      </c>
      <c r="B68" s="3">
        <v>0</v>
      </c>
      <c r="C68" s="3">
        <v>13.986013986</v>
      </c>
      <c r="D68" s="3">
        <v>0</v>
      </c>
      <c r="E68" s="3">
        <v>0</v>
      </c>
      <c r="F68" s="3">
        <v>0</v>
      </c>
      <c r="G68" s="3">
        <v>0</v>
      </c>
    </row>
    <row r="69" spans="1:7" x14ac:dyDescent="0.3">
      <c r="A69" s="3" t="s">
        <v>68</v>
      </c>
      <c r="B69" s="3">
        <v>18.359375</v>
      </c>
      <c r="C69" s="3">
        <v>10.546875</v>
      </c>
      <c r="D69" s="3">
        <v>0</v>
      </c>
      <c r="E69" s="3">
        <v>0</v>
      </c>
      <c r="F69" s="3">
        <v>6.25</v>
      </c>
      <c r="G69" s="3">
        <v>7.421875</v>
      </c>
    </row>
    <row r="70" spans="1:7" x14ac:dyDescent="0.3">
      <c r="A70" s="3" t="s">
        <v>69</v>
      </c>
      <c r="B70" s="3">
        <v>0</v>
      </c>
      <c r="C70" s="3">
        <v>55.555555556000002</v>
      </c>
      <c r="D70" s="3">
        <v>0</v>
      </c>
      <c r="E70" s="3">
        <v>0</v>
      </c>
      <c r="F70" s="3">
        <v>0</v>
      </c>
      <c r="G70" s="3">
        <v>0</v>
      </c>
    </row>
    <row r="71" spans="1:7" x14ac:dyDescent="0.3">
      <c r="A71" s="3" t="s">
        <v>70</v>
      </c>
      <c r="B71" s="3">
        <v>7.2107505736000004</v>
      </c>
      <c r="C71" s="3">
        <v>10.488364471000001</v>
      </c>
      <c r="D71" s="3">
        <v>0</v>
      </c>
      <c r="E71" s="3">
        <v>0</v>
      </c>
      <c r="F71" s="3">
        <v>2.6220911177000001</v>
      </c>
      <c r="G71" s="3">
        <v>4.5886594559000002</v>
      </c>
    </row>
    <row r="72" spans="1:7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11.627906977</v>
      </c>
    </row>
    <row r="73" spans="1:7" x14ac:dyDescent="0.3">
      <c r="A73" s="3" t="s">
        <v>72</v>
      </c>
      <c r="B73" s="3">
        <v>14.696685428</v>
      </c>
      <c r="C73" s="3">
        <v>24.077548468</v>
      </c>
      <c r="D73" s="3">
        <v>0.15634771729999999</v>
      </c>
      <c r="E73" s="3">
        <v>0</v>
      </c>
      <c r="F73" s="3">
        <v>5.4721701063000001</v>
      </c>
      <c r="G73" s="3">
        <v>2.8142589118000001</v>
      </c>
    </row>
    <row r="74" spans="1:7" x14ac:dyDescent="0.3">
      <c r="A74" s="3" t="s">
        <v>73</v>
      </c>
      <c r="B74" s="3">
        <v>0</v>
      </c>
      <c r="C74" s="3">
        <v>15.789473684000001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3">
      <c r="A75" s="3" t="s">
        <v>74</v>
      </c>
      <c r="B75" s="3">
        <v>0</v>
      </c>
      <c r="C75" s="3">
        <v>10.752688171999999</v>
      </c>
      <c r="D75" s="3">
        <v>0</v>
      </c>
      <c r="E75" s="3">
        <v>0</v>
      </c>
      <c r="F75" s="3">
        <v>0</v>
      </c>
      <c r="G75" s="3">
        <v>10.752688171999999</v>
      </c>
    </row>
    <row r="76" spans="1:7" x14ac:dyDescent="0.3">
      <c r="A76" s="3" t="s">
        <v>75</v>
      </c>
      <c r="B76" s="3">
        <v>15.195602974</v>
      </c>
      <c r="C76" s="3">
        <v>22.631749111000001</v>
      </c>
      <c r="D76" s="3">
        <v>0</v>
      </c>
      <c r="E76" s="3">
        <v>0</v>
      </c>
      <c r="F76" s="3">
        <v>4.0413837698000004</v>
      </c>
      <c r="G76" s="3">
        <v>2.9097963142999999</v>
      </c>
    </row>
    <row r="77" spans="1:7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</row>
    <row r="78" spans="1:7" x14ac:dyDescent="0.3">
      <c r="A78" s="3" t="s">
        <v>77</v>
      </c>
      <c r="B78" s="3">
        <v>10.434782609000001</v>
      </c>
      <c r="C78" s="3">
        <v>33.043478260999997</v>
      </c>
      <c r="D78" s="3">
        <v>0</v>
      </c>
      <c r="E78" s="3">
        <v>0</v>
      </c>
      <c r="F78" s="3">
        <v>0</v>
      </c>
      <c r="G78" s="3">
        <v>0</v>
      </c>
    </row>
    <row r="79" spans="1:7" x14ac:dyDescent="0.3">
      <c r="A79" s="3" t="s">
        <v>78</v>
      </c>
      <c r="B79" s="3">
        <v>9.1973691245999998</v>
      </c>
      <c r="C79" s="3">
        <v>18.020426714999999</v>
      </c>
      <c r="D79" s="3">
        <v>0</v>
      </c>
      <c r="E79" s="3">
        <v>0</v>
      </c>
      <c r="F79" s="3">
        <v>4.6521576386000003</v>
      </c>
      <c r="G79" s="3">
        <v>1.8180845943999999</v>
      </c>
    </row>
    <row r="80" spans="1:7" x14ac:dyDescent="0.3">
      <c r="A80" s="3" t="s">
        <v>79</v>
      </c>
      <c r="B80" s="3">
        <v>0</v>
      </c>
      <c r="C80" s="3">
        <v>46.728971962999999</v>
      </c>
      <c r="D80" s="3">
        <v>0</v>
      </c>
      <c r="E80" s="3">
        <v>0</v>
      </c>
      <c r="F80" s="3">
        <v>0</v>
      </c>
      <c r="G80" s="3">
        <v>9.3457943925000002</v>
      </c>
    </row>
    <row r="81" spans="1:7" x14ac:dyDescent="0.3">
      <c r="A81" s="3" t="s">
        <v>80</v>
      </c>
      <c r="B81" s="3">
        <v>0</v>
      </c>
      <c r="C81" s="3">
        <v>30.456852791999999</v>
      </c>
      <c r="D81" s="3">
        <v>0</v>
      </c>
      <c r="E81" s="3">
        <v>0</v>
      </c>
      <c r="F81" s="3">
        <v>2.5380710660000001</v>
      </c>
      <c r="G81" s="3">
        <v>2.5380710660000001</v>
      </c>
    </row>
    <row r="82" spans="1:7" x14ac:dyDescent="0.3">
      <c r="A82" s="3" t="s">
        <v>81</v>
      </c>
      <c r="B82" s="3">
        <v>10.752688171999999</v>
      </c>
      <c r="C82" s="3">
        <v>10.752688171999999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3">
      <c r="A83" s="3" t="s">
        <v>82</v>
      </c>
      <c r="B83" s="3">
        <v>4.1322314049999997</v>
      </c>
      <c r="C83" s="3">
        <v>16.528925619999999</v>
      </c>
      <c r="D83" s="3">
        <v>0</v>
      </c>
      <c r="E83" s="3">
        <v>0</v>
      </c>
      <c r="F83" s="3">
        <v>4.1322314049999997</v>
      </c>
      <c r="G83" s="3">
        <v>2.0661157024999999</v>
      </c>
    </row>
    <row r="84" spans="1:7" x14ac:dyDescent="0.3">
      <c r="A84" s="3" t="s">
        <v>83</v>
      </c>
      <c r="B84" s="3">
        <v>28.571428570999998</v>
      </c>
      <c r="C84" s="3">
        <v>25</v>
      </c>
      <c r="D84" s="3">
        <v>0</v>
      </c>
      <c r="E84" s="3">
        <v>0</v>
      </c>
      <c r="F84" s="3">
        <v>5.3571428571000004</v>
      </c>
      <c r="G84" s="3">
        <v>5.3571428571000004</v>
      </c>
    </row>
    <row r="85" spans="1:7" x14ac:dyDescent="0.3">
      <c r="A85" s="3" t="s">
        <v>84</v>
      </c>
      <c r="B85" s="3">
        <v>11.437908497</v>
      </c>
      <c r="C85" s="3">
        <v>26.143790849999998</v>
      </c>
      <c r="D85" s="3">
        <v>0</v>
      </c>
      <c r="E85" s="3">
        <v>0</v>
      </c>
      <c r="F85" s="3">
        <v>2.4509803922</v>
      </c>
      <c r="G85" s="3">
        <v>4.9019607842999999</v>
      </c>
    </row>
    <row r="86" spans="1:7" x14ac:dyDescent="0.3">
      <c r="A86" s="3" t="s">
        <v>85</v>
      </c>
      <c r="B86" s="3">
        <v>14.084507042</v>
      </c>
      <c r="C86" s="3">
        <v>21.126760563000001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3">
      <c r="A87" s="3" t="s">
        <v>86</v>
      </c>
      <c r="B87" s="3">
        <v>9.3843843844000006</v>
      </c>
      <c r="C87" s="3">
        <v>13.513513514</v>
      </c>
      <c r="D87" s="3">
        <v>0.75075075079999998</v>
      </c>
      <c r="E87" s="3">
        <v>0</v>
      </c>
      <c r="F87" s="3">
        <v>4.5045045044999998</v>
      </c>
      <c r="G87" s="3">
        <v>6.0060060059999998</v>
      </c>
    </row>
    <row r="88" spans="1:7" x14ac:dyDescent="0.3">
      <c r="A88" s="3" t="s">
        <v>87</v>
      </c>
      <c r="B88" s="3">
        <v>0</v>
      </c>
      <c r="C88" s="3">
        <v>32.531824610999998</v>
      </c>
      <c r="D88" s="3">
        <v>0</v>
      </c>
      <c r="E88" s="3">
        <v>0</v>
      </c>
      <c r="F88" s="3">
        <v>4.2432814710000004</v>
      </c>
      <c r="G88" s="3">
        <v>5.657708628</v>
      </c>
    </row>
    <row r="89" spans="1:7" x14ac:dyDescent="0.3">
      <c r="A89" s="3" t="s">
        <v>88</v>
      </c>
      <c r="B89" s="3">
        <v>15.251610798</v>
      </c>
      <c r="C89" s="3">
        <v>15.251610798</v>
      </c>
      <c r="D89" s="3">
        <v>0</v>
      </c>
      <c r="E89" s="3">
        <v>0</v>
      </c>
      <c r="F89" s="3">
        <v>5.4644808743000004</v>
      </c>
      <c r="G89" s="3">
        <v>3.0992578093000001</v>
      </c>
    </row>
    <row r="90" spans="1:7" x14ac:dyDescent="0.3">
      <c r="A90" s="3" t="s">
        <v>89</v>
      </c>
      <c r="B90" s="3">
        <v>16.304347826000001</v>
      </c>
      <c r="C90" s="3">
        <v>11.548913043000001</v>
      </c>
      <c r="D90" s="3">
        <v>0</v>
      </c>
      <c r="E90" s="3">
        <v>0</v>
      </c>
      <c r="F90" s="3">
        <v>4.7554347826000001</v>
      </c>
      <c r="G90" s="3">
        <v>2.0380434783000001</v>
      </c>
    </row>
    <row r="91" spans="1:7" x14ac:dyDescent="0.3">
      <c r="A91" s="3" t="s">
        <v>90</v>
      </c>
      <c r="B91" s="3">
        <v>0</v>
      </c>
      <c r="C91" s="3">
        <v>49.645390071000001</v>
      </c>
      <c r="D91" s="3">
        <v>0</v>
      </c>
      <c r="E91" s="3">
        <v>0</v>
      </c>
      <c r="F91" s="3">
        <v>0</v>
      </c>
      <c r="G91" s="3">
        <v>0</v>
      </c>
    </row>
    <row r="92" spans="1:7" x14ac:dyDescent="0.3">
      <c r="A92" s="3" t="s">
        <v>91</v>
      </c>
      <c r="B92" s="3">
        <v>0</v>
      </c>
      <c r="C92" s="3">
        <v>45.774647887</v>
      </c>
      <c r="D92" s="3">
        <v>0</v>
      </c>
      <c r="E92" s="3">
        <v>0</v>
      </c>
      <c r="F92" s="3">
        <v>3.5211267606000001</v>
      </c>
      <c r="G92" s="3">
        <v>0</v>
      </c>
    </row>
    <row r="93" spans="1:7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</row>
    <row r="94" spans="1:7" x14ac:dyDescent="0.3">
      <c r="A94" s="3" t="s">
        <v>93</v>
      </c>
      <c r="B94" s="3">
        <v>12.658227847999999</v>
      </c>
      <c r="C94" s="3">
        <v>6.3291139240999996</v>
      </c>
      <c r="D94" s="3">
        <v>0</v>
      </c>
      <c r="E94" s="3">
        <v>0</v>
      </c>
      <c r="F94" s="3">
        <v>6.3291139240999996</v>
      </c>
      <c r="G94" s="3">
        <v>6.3291139240999996</v>
      </c>
    </row>
    <row r="95" spans="1:7" x14ac:dyDescent="0.3">
      <c r="A95" s="3" t="s">
        <v>94</v>
      </c>
      <c r="B95" s="3">
        <v>9.8321182530000009</v>
      </c>
      <c r="C95" s="3">
        <v>21.804561568</v>
      </c>
      <c r="D95" s="3">
        <v>3.3442579100000001E-2</v>
      </c>
      <c r="E95" s="3">
        <v>0</v>
      </c>
      <c r="F95" s="3">
        <v>4.7488462309999999</v>
      </c>
      <c r="G95" s="3">
        <v>4.2472075446000002</v>
      </c>
    </row>
    <row r="96" spans="1:7" x14ac:dyDescent="0.3">
      <c r="A96" s="3" t="s">
        <v>95</v>
      </c>
      <c r="B96" s="3">
        <v>0</v>
      </c>
      <c r="C96" s="3">
        <v>22.727272726999999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3">
      <c r="A97" s="3" t="s">
        <v>96</v>
      </c>
      <c r="B97" s="3">
        <v>12.058793086</v>
      </c>
      <c r="C97" s="3">
        <v>30.328123383000001</v>
      </c>
      <c r="D97" s="3">
        <v>0</v>
      </c>
      <c r="E97" s="3">
        <v>0</v>
      </c>
      <c r="F97" s="3">
        <v>9.8333505847999998</v>
      </c>
      <c r="G97" s="3">
        <v>2.6394783148999998</v>
      </c>
    </row>
    <row r="98" spans="1:7" x14ac:dyDescent="0.3">
      <c r="A98" s="3" t="s">
        <v>97</v>
      </c>
      <c r="B98" s="3">
        <v>0</v>
      </c>
      <c r="C98" s="3">
        <v>18.018018017999999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3">
      <c r="A99" s="3" t="s">
        <v>98</v>
      </c>
      <c r="B99" s="3">
        <v>0</v>
      </c>
      <c r="C99" s="3">
        <v>13.333333333000001</v>
      </c>
      <c r="D99" s="3">
        <v>0</v>
      </c>
      <c r="E99" s="3">
        <v>0</v>
      </c>
      <c r="F99" s="3">
        <v>0</v>
      </c>
      <c r="G99" s="3">
        <v>0</v>
      </c>
    </row>
    <row r="100" spans="1:7" x14ac:dyDescent="0.3">
      <c r="A100" s="3" t="s">
        <v>99</v>
      </c>
      <c r="B100" s="3">
        <v>4.1961680276999997</v>
      </c>
      <c r="C100" s="3">
        <v>21.489809306000001</v>
      </c>
      <c r="D100" s="3">
        <v>0</v>
      </c>
      <c r="E100" s="3">
        <v>0</v>
      </c>
      <c r="F100" s="3">
        <v>4.4676182505000002</v>
      </c>
      <c r="G100" s="3">
        <v>1.6287013369000001</v>
      </c>
    </row>
    <row r="101" spans="1:7" x14ac:dyDescent="0.3">
      <c r="A101" s="3" t="s">
        <v>100</v>
      </c>
      <c r="B101" s="3">
        <v>17.629774731000001</v>
      </c>
      <c r="C101" s="3">
        <v>22.526934378</v>
      </c>
      <c r="D101" s="3">
        <v>0</v>
      </c>
      <c r="E101" s="3">
        <v>0</v>
      </c>
      <c r="F101" s="3">
        <v>10.773751224</v>
      </c>
      <c r="G101" s="3">
        <v>7.8354554358000001</v>
      </c>
    </row>
    <row r="102" spans="1:7" x14ac:dyDescent="0.3">
      <c r="A102" s="3" t="s">
        <v>101</v>
      </c>
      <c r="B102" s="3">
        <v>10.026067776</v>
      </c>
      <c r="C102" s="3">
        <v>30.679767394999999</v>
      </c>
      <c r="D102" s="3">
        <v>0</v>
      </c>
      <c r="E102" s="3">
        <v>0</v>
      </c>
      <c r="F102" s="3">
        <v>1.0026067776000001</v>
      </c>
      <c r="G102" s="3">
        <v>1.4036494886999999</v>
      </c>
    </row>
    <row r="103" spans="1:7" x14ac:dyDescent="0.3">
      <c r="A103" s="3" t="s">
        <v>102</v>
      </c>
      <c r="B103" s="3">
        <v>19.277108433999999</v>
      </c>
      <c r="C103" s="3">
        <v>21.686746987999999</v>
      </c>
      <c r="D103" s="3">
        <v>0</v>
      </c>
      <c r="E103" s="3">
        <v>0</v>
      </c>
      <c r="F103" s="3">
        <v>1.2048192770999999</v>
      </c>
      <c r="G103" s="3">
        <v>3.6144578313000002</v>
      </c>
    </row>
    <row r="104" spans="1:7" x14ac:dyDescent="0.3">
      <c r="A104" s="3" t="s">
        <v>103</v>
      </c>
      <c r="B104" s="3">
        <v>16.042780748999999</v>
      </c>
      <c r="C104" s="3">
        <v>14.896867838</v>
      </c>
      <c r="D104" s="3">
        <v>0</v>
      </c>
      <c r="E104" s="3">
        <v>0</v>
      </c>
      <c r="F104" s="3">
        <v>4.2016806723000002</v>
      </c>
      <c r="G104" s="3">
        <v>0.76394194039999996</v>
      </c>
    </row>
    <row r="105" spans="1:7" x14ac:dyDescent="0.3">
      <c r="A105" s="3" t="s">
        <v>104</v>
      </c>
      <c r="B105" s="3">
        <v>38.610038609999997</v>
      </c>
      <c r="C105" s="3">
        <v>23.166023165999999</v>
      </c>
      <c r="D105" s="3">
        <v>0</v>
      </c>
      <c r="E105" s="3">
        <v>0</v>
      </c>
      <c r="F105" s="3">
        <v>0</v>
      </c>
      <c r="G105" s="3">
        <v>11.583011582999999</v>
      </c>
    </row>
    <row r="106" spans="1:7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</row>
    <row r="107" spans="1:7" x14ac:dyDescent="0.3">
      <c r="A107" s="3" t="s">
        <v>106</v>
      </c>
      <c r="B107" s="3">
        <v>7.3600619795000002</v>
      </c>
      <c r="C107" s="3">
        <v>22.177028859</v>
      </c>
      <c r="D107" s="3">
        <v>0</v>
      </c>
      <c r="E107" s="3">
        <v>0</v>
      </c>
      <c r="F107" s="3">
        <v>6.1011040093000002</v>
      </c>
      <c r="G107" s="3">
        <v>4.5516172768000001</v>
      </c>
    </row>
    <row r="108" spans="1:7" x14ac:dyDescent="0.3">
      <c r="A108" s="3" t="s">
        <v>107</v>
      </c>
      <c r="B108" s="3">
        <v>12.9193582</v>
      </c>
      <c r="C108" s="3">
        <v>18.337153573999998</v>
      </c>
      <c r="D108" s="3">
        <v>0</v>
      </c>
      <c r="E108" s="3">
        <v>0</v>
      </c>
      <c r="F108" s="3">
        <v>3.7507814127999999</v>
      </c>
      <c r="G108" s="3">
        <v>2.0837674516</v>
      </c>
    </row>
    <row r="109" spans="1:7" x14ac:dyDescent="0.3">
      <c r="A109" s="3" t="s">
        <v>108</v>
      </c>
      <c r="B109" s="3">
        <v>5.1612903226000002</v>
      </c>
      <c r="C109" s="3">
        <v>19.612903226</v>
      </c>
      <c r="D109" s="3">
        <v>0</v>
      </c>
      <c r="E109" s="3">
        <v>0</v>
      </c>
      <c r="F109" s="3">
        <v>6.4516129032</v>
      </c>
      <c r="G109" s="3">
        <v>2.8387096773999998</v>
      </c>
    </row>
    <row r="110" spans="1:7" x14ac:dyDescent="0.3">
      <c r="A110" s="3" t="s">
        <v>109</v>
      </c>
      <c r="B110" s="3">
        <v>10.023806541000001</v>
      </c>
      <c r="C110" s="3">
        <v>20.172910663</v>
      </c>
      <c r="D110" s="3">
        <v>0</v>
      </c>
      <c r="E110" s="3">
        <v>0</v>
      </c>
      <c r="F110" s="3">
        <v>5.2624984338000003</v>
      </c>
      <c r="G110" s="3">
        <v>4.6360105249999997</v>
      </c>
    </row>
    <row r="111" spans="1:7" x14ac:dyDescent="0.3">
      <c r="A111" s="3" t="s">
        <v>110</v>
      </c>
      <c r="B111" s="3">
        <v>0</v>
      </c>
      <c r="C111" s="3">
        <v>19.230769231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3">
      <c r="A112" s="3" t="s">
        <v>111</v>
      </c>
      <c r="B112" s="3">
        <v>4.0816326530999998</v>
      </c>
      <c r="C112" s="3">
        <v>12.244897958999999</v>
      </c>
      <c r="D112" s="3">
        <v>0</v>
      </c>
      <c r="E112" s="3">
        <v>0</v>
      </c>
      <c r="F112" s="3">
        <v>4.0816326530999998</v>
      </c>
      <c r="G112" s="3">
        <v>4.0816326530999998</v>
      </c>
    </row>
    <row r="113" spans="1:7" x14ac:dyDescent="0.3">
      <c r="A113" s="3" t="s">
        <v>112</v>
      </c>
      <c r="B113" s="3">
        <v>0</v>
      </c>
      <c r="C113" s="3">
        <v>11.363636364</v>
      </c>
      <c r="D113" s="3">
        <v>0</v>
      </c>
      <c r="E113" s="3">
        <v>0</v>
      </c>
      <c r="F113" s="3">
        <v>0</v>
      </c>
      <c r="G113" s="3">
        <v>11.363636364</v>
      </c>
    </row>
    <row r="114" spans="1:7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</row>
    <row r="115" spans="1:7" x14ac:dyDescent="0.3">
      <c r="A115" s="3" t="s">
        <v>114</v>
      </c>
      <c r="B115" s="3">
        <v>12.381646031000001</v>
      </c>
      <c r="C115" s="3">
        <v>33.503277494999999</v>
      </c>
      <c r="D115" s="3">
        <v>0</v>
      </c>
      <c r="E115" s="3">
        <v>0</v>
      </c>
      <c r="F115" s="3">
        <v>7.2833211945</v>
      </c>
      <c r="G115" s="3">
        <v>2.1849963582999998</v>
      </c>
    </row>
    <row r="116" spans="1:7" x14ac:dyDescent="0.3">
      <c r="A116" s="3" t="s">
        <v>115</v>
      </c>
      <c r="B116" s="3">
        <v>14.342629482</v>
      </c>
      <c r="C116" s="3">
        <v>17.529880477999999</v>
      </c>
      <c r="D116" s="3">
        <v>0</v>
      </c>
      <c r="E116" s="3">
        <v>0</v>
      </c>
      <c r="F116" s="3">
        <v>11.155378486</v>
      </c>
      <c r="G116" s="3">
        <v>3.1872509959999999</v>
      </c>
    </row>
    <row r="117" spans="1:7" x14ac:dyDescent="0.3">
      <c r="A117" s="3" t="s">
        <v>116</v>
      </c>
      <c r="B117" s="3">
        <v>17.564208782000001</v>
      </c>
      <c r="C117" s="3">
        <v>19.718309859000001</v>
      </c>
      <c r="D117" s="3">
        <v>0</v>
      </c>
      <c r="E117" s="3">
        <v>0</v>
      </c>
      <c r="F117" s="3">
        <v>9.1135045568000006</v>
      </c>
      <c r="G117" s="3">
        <v>1.6570008285</v>
      </c>
    </row>
    <row r="118" spans="1:7" x14ac:dyDescent="0.3">
      <c r="A118" s="3" t="s">
        <v>117</v>
      </c>
      <c r="B118" s="3">
        <v>3.4423407917</v>
      </c>
      <c r="C118" s="3">
        <v>15.490533563</v>
      </c>
      <c r="D118" s="3">
        <v>0</v>
      </c>
      <c r="E118" s="3">
        <v>0</v>
      </c>
      <c r="F118" s="3">
        <v>0</v>
      </c>
      <c r="G118" s="3">
        <v>0</v>
      </c>
    </row>
    <row r="119" spans="1:7" x14ac:dyDescent="0.3">
      <c r="A119" s="3" t="s">
        <v>118</v>
      </c>
      <c r="B119" s="3">
        <v>9.8267390742000007</v>
      </c>
      <c r="C119" s="3">
        <v>12.412723041</v>
      </c>
      <c r="D119" s="3">
        <v>0</v>
      </c>
      <c r="E119" s="3">
        <v>0</v>
      </c>
      <c r="F119" s="3">
        <v>5.9477631238999997</v>
      </c>
      <c r="G119" s="3">
        <v>3.6203775537</v>
      </c>
    </row>
    <row r="120" spans="1:7" x14ac:dyDescent="0.3">
      <c r="A120" s="3" t="s">
        <v>119</v>
      </c>
      <c r="B120" s="3">
        <v>8.4643288995999999</v>
      </c>
      <c r="C120" s="3">
        <v>4.8367593712000003</v>
      </c>
      <c r="D120" s="3">
        <v>0</v>
      </c>
      <c r="E120" s="3">
        <v>0</v>
      </c>
      <c r="F120" s="3">
        <v>1.2091898428000001</v>
      </c>
      <c r="G120" s="3">
        <v>0</v>
      </c>
    </row>
    <row r="121" spans="1:7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8.6956521738999992</v>
      </c>
    </row>
    <row r="122" spans="1:7" x14ac:dyDescent="0.3">
      <c r="A122" s="3" t="s">
        <v>121</v>
      </c>
      <c r="B122" s="3">
        <v>0</v>
      </c>
      <c r="C122" s="3">
        <v>16.216216215999999</v>
      </c>
      <c r="D122" s="3">
        <v>0</v>
      </c>
      <c r="E122" s="3">
        <v>0</v>
      </c>
      <c r="F122" s="3">
        <v>5.4054054053999998</v>
      </c>
      <c r="G122" s="3">
        <v>5.4054054053999998</v>
      </c>
    </row>
    <row r="123" spans="1:7" x14ac:dyDescent="0.3">
      <c r="A123" s="3" t="s">
        <v>122</v>
      </c>
      <c r="B123" s="3">
        <v>8.8457849302000007</v>
      </c>
      <c r="C123" s="3">
        <v>20.675690077999999</v>
      </c>
      <c r="D123" s="3">
        <v>0</v>
      </c>
      <c r="E123" s="3">
        <v>0</v>
      </c>
      <c r="F123" s="3">
        <v>5.4353618246000002</v>
      </c>
      <c r="G123" s="3">
        <v>5.2222103805</v>
      </c>
    </row>
    <row r="124" spans="1:7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</row>
    <row r="125" spans="1:7" x14ac:dyDescent="0.3">
      <c r="A125" s="3" t="s">
        <v>124</v>
      </c>
      <c r="B125" s="3">
        <v>16.260162602000001</v>
      </c>
      <c r="C125" s="3">
        <v>0</v>
      </c>
      <c r="D125" s="3">
        <v>0</v>
      </c>
      <c r="E125" s="3">
        <v>0</v>
      </c>
      <c r="F125" s="3">
        <v>0</v>
      </c>
      <c r="G125" s="3">
        <v>8.1300813008000006</v>
      </c>
    </row>
    <row r="126" spans="1:7" x14ac:dyDescent="0.3">
      <c r="A126" s="3" t="s">
        <v>125</v>
      </c>
      <c r="B126" s="3">
        <v>15.748031495999999</v>
      </c>
      <c r="C126" s="3">
        <v>39.370078739999997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3">
      <c r="A127" s="3" t="s">
        <v>126</v>
      </c>
      <c r="B127" s="3">
        <v>17.816527671999999</v>
      </c>
      <c r="C127" s="3">
        <v>11.561789234000001</v>
      </c>
      <c r="D127" s="3">
        <v>0</v>
      </c>
      <c r="E127" s="3">
        <v>0</v>
      </c>
      <c r="F127" s="3">
        <v>1.7058377559</v>
      </c>
      <c r="G127" s="3">
        <v>8.7187263078000008</v>
      </c>
    </row>
    <row r="128" spans="1:7" x14ac:dyDescent="0.3">
      <c r="A128" s="3" t="s">
        <v>127</v>
      </c>
      <c r="B128" s="3">
        <v>15.226153157000001</v>
      </c>
      <c r="C128" s="3">
        <v>8.9565606807000009</v>
      </c>
      <c r="D128" s="3">
        <v>0</v>
      </c>
      <c r="E128" s="3">
        <v>0</v>
      </c>
      <c r="F128" s="3">
        <v>4.9261083744</v>
      </c>
      <c r="G128" s="3">
        <v>1.7913121361</v>
      </c>
    </row>
    <row r="129" spans="1:7" x14ac:dyDescent="0.3">
      <c r="A129" s="3" t="s">
        <v>128</v>
      </c>
      <c r="B129" s="3">
        <v>0</v>
      </c>
      <c r="C129" s="3">
        <v>13.422818791999999</v>
      </c>
      <c r="D129" s="3">
        <v>0</v>
      </c>
      <c r="E129" s="3">
        <v>0</v>
      </c>
      <c r="F129" s="3">
        <v>6.7114093959999996</v>
      </c>
      <c r="G129" s="3">
        <v>13.422818791999999</v>
      </c>
    </row>
    <row r="130" spans="1:7" x14ac:dyDescent="0.3">
      <c r="A130" s="3" t="s">
        <v>129</v>
      </c>
      <c r="B130" s="3">
        <v>8.1967213114999993</v>
      </c>
      <c r="C130" s="3">
        <v>40.983606557000002</v>
      </c>
      <c r="D130" s="3">
        <v>0</v>
      </c>
      <c r="E130" s="3">
        <v>0</v>
      </c>
      <c r="F130" s="3">
        <v>4.0983606556999996</v>
      </c>
      <c r="G130" s="3">
        <v>4.0983606556999996</v>
      </c>
    </row>
    <row r="131" spans="1:7" x14ac:dyDescent="0.3">
      <c r="A131" s="3" t="s">
        <v>130</v>
      </c>
      <c r="B131" s="3">
        <v>0</v>
      </c>
      <c r="C131" s="3">
        <v>28</v>
      </c>
      <c r="D131" s="3">
        <v>0</v>
      </c>
      <c r="E131" s="3">
        <v>0</v>
      </c>
      <c r="F131" s="3">
        <v>4</v>
      </c>
      <c r="G131" s="3">
        <v>8</v>
      </c>
    </row>
    <row r="132" spans="1:7" x14ac:dyDescent="0.3">
      <c r="A132" s="3" t="s">
        <v>131</v>
      </c>
      <c r="B132" s="3">
        <v>11.484823626000001</v>
      </c>
      <c r="C132" s="3">
        <v>12.305168171</v>
      </c>
      <c r="D132" s="3">
        <v>0</v>
      </c>
      <c r="E132" s="3">
        <v>0</v>
      </c>
      <c r="F132" s="3">
        <v>9.0237899917999993</v>
      </c>
      <c r="G132" s="3">
        <v>12.305168171</v>
      </c>
    </row>
    <row r="133" spans="1:7" x14ac:dyDescent="0.3">
      <c r="A133" s="3" t="s">
        <v>132</v>
      </c>
      <c r="B133" s="3">
        <v>0</v>
      </c>
      <c r="C133" s="3">
        <v>12.987012987</v>
      </c>
      <c r="D133" s="3">
        <v>0</v>
      </c>
      <c r="E133" s="3">
        <v>0</v>
      </c>
      <c r="F133" s="3">
        <v>0</v>
      </c>
      <c r="G133" s="3">
        <v>0</v>
      </c>
    </row>
    <row r="134" spans="1:7" x14ac:dyDescent="0.3">
      <c r="A134" s="3" t="s">
        <v>133</v>
      </c>
      <c r="B134" s="3">
        <v>11.019068459</v>
      </c>
      <c r="C134" s="3">
        <v>12.425758049000001</v>
      </c>
      <c r="D134" s="3">
        <v>0</v>
      </c>
      <c r="E134" s="3">
        <v>0</v>
      </c>
      <c r="F134" s="3">
        <v>5.5486089403000003</v>
      </c>
      <c r="G134" s="3">
        <v>1.9537355424</v>
      </c>
    </row>
    <row r="135" spans="1:7" x14ac:dyDescent="0.3">
      <c r="A135" s="3" t="s">
        <v>134</v>
      </c>
      <c r="B135" s="3">
        <v>2.9722250691999998</v>
      </c>
      <c r="C135" s="3">
        <v>29.312288613</v>
      </c>
      <c r="D135" s="3">
        <v>0.1024905196</v>
      </c>
      <c r="E135" s="3">
        <v>0</v>
      </c>
      <c r="F135" s="3">
        <v>4.7145639028000002</v>
      </c>
      <c r="G135" s="3">
        <v>2.0498103925</v>
      </c>
    </row>
    <row r="136" spans="1:7" x14ac:dyDescent="0.3">
      <c r="A136" s="3" t="s">
        <v>135</v>
      </c>
      <c r="B136" s="3">
        <v>0</v>
      </c>
      <c r="C136" s="3">
        <v>19.801980197999999</v>
      </c>
      <c r="D136" s="3">
        <v>0</v>
      </c>
      <c r="E136" s="3">
        <v>0</v>
      </c>
      <c r="F136" s="3">
        <v>4.9504950494999997</v>
      </c>
      <c r="G136" s="3">
        <v>4.9504950494999997</v>
      </c>
    </row>
    <row r="137" spans="1:7" x14ac:dyDescent="0.3">
      <c r="A137" s="3" t="s">
        <v>136</v>
      </c>
      <c r="B137" s="3">
        <v>0</v>
      </c>
      <c r="C137" s="3">
        <v>22.831050227999999</v>
      </c>
      <c r="D137" s="3">
        <v>0</v>
      </c>
      <c r="E137" s="3">
        <v>0</v>
      </c>
      <c r="F137" s="3">
        <v>0</v>
      </c>
      <c r="G137" s="3">
        <v>2.2831050228000001</v>
      </c>
    </row>
    <row r="138" spans="1:7" x14ac:dyDescent="0.3">
      <c r="A138" s="3" t="s">
        <v>137</v>
      </c>
      <c r="B138" s="3">
        <v>31.578947368000001</v>
      </c>
      <c r="C138" s="3">
        <v>21.052631579</v>
      </c>
      <c r="D138" s="3">
        <v>0</v>
      </c>
      <c r="E138" s="3">
        <v>0</v>
      </c>
      <c r="F138" s="3">
        <v>0</v>
      </c>
      <c r="G138" s="3">
        <v>10.526315789</v>
      </c>
    </row>
    <row r="139" spans="1:7" x14ac:dyDescent="0.3">
      <c r="A139" s="3" t="s">
        <v>138</v>
      </c>
      <c r="B139" s="3">
        <v>0</v>
      </c>
      <c r="C139" s="3">
        <v>7.2727272727000001</v>
      </c>
      <c r="D139" s="3">
        <v>0</v>
      </c>
      <c r="E139" s="3">
        <v>0</v>
      </c>
      <c r="F139" s="3">
        <v>3.6363636364</v>
      </c>
      <c r="G139" s="3">
        <v>7.2727272727000001</v>
      </c>
    </row>
    <row r="140" spans="1:7" x14ac:dyDescent="0.3">
      <c r="A140" s="3" t="s">
        <v>139</v>
      </c>
      <c r="B140" s="3">
        <v>0</v>
      </c>
      <c r="C140" s="3">
        <v>16.853932583999999</v>
      </c>
      <c r="D140" s="3">
        <v>0</v>
      </c>
      <c r="E140" s="3">
        <v>0</v>
      </c>
      <c r="F140" s="3">
        <v>0</v>
      </c>
      <c r="G140" s="3">
        <v>5.6179775281</v>
      </c>
    </row>
    <row r="141" spans="1:7" x14ac:dyDescent="0.3">
      <c r="A141" s="3" t="s">
        <v>140</v>
      </c>
      <c r="B141" s="3">
        <v>6.8863035047999999</v>
      </c>
      <c r="C141" s="3">
        <v>24.428255590999999</v>
      </c>
      <c r="D141" s="3">
        <v>0.10873110800000001</v>
      </c>
      <c r="E141" s="3">
        <v>0</v>
      </c>
      <c r="F141" s="3">
        <v>5.6177739117999996</v>
      </c>
      <c r="G141" s="3">
        <v>1.4135044036</v>
      </c>
    </row>
    <row r="142" spans="1:7" x14ac:dyDescent="0.3">
      <c r="A142" s="3" t="s">
        <v>141</v>
      </c>
      <c r="B142" s="3">
        <v>2.7322404372000002</v>
      </c>
      <c r="C142" s="3">
        <v>24.590163934</v>
      </c>
      <c r="D142" s="3">
        <v>0</v>
      </c>
      <c r="E142" s="3">
        <v>0</v>
      </c>
      <c r="F142" s="3">
        <v>0</v>
      </c>
      <c r="G142" s="3">
        <v>2.7322404372000002</v>
      </c>
    </row>
    <row r="143" spans="1:7" x14ac:dyDescent="0.3">
      <c r="A143" s="3" t="s">
        <v>142</v>
      </c>
      <c r="B143" s="3">
        <v>0</v>
      </c>
      <c r="C143" s="3">
        <v>45.454545455000002</v>
      </c>
      <c r="D143" s="3">
        <v>0</v>
      </c>
      <c r="E143" s="3">
        <v>0</v>
      </c>
      <c r="F143" s="3">
        <v>7.5757575758</v>
      </c>
      <c r="G143" s="3">
        <v>0</v>
      </c>
    </row>
    <row r="144" spans="1:7" x14ac:dyDescent="0.3">
      <c r="A144" s="3" t="s">
        <v>143</v>
      </c>
      <c r="B144" s="3">
        <v>0</v>
      </c>
      <c r="C144" s="3">
        <v>5.7142857142999999</v>
      </c>
      <c r="D144" s="3">
        <v>0</v>
      </c>
      <c r="E144" s="3">
        <v>0</v>
      </c>
      <c r="F144" s="3">
        <v>2.8571428570999999</v>
      </c>
      <c r="G144" s="3">
        <v>2.8571428570999999</v>
      </c>
    </row>
    <row r="145" spans="1:7" x14ac:dyDescent="0.3">
      <c r="A145" s="3" t="s">
        <v>144</v>
      </c>
      <c r="B145" s="3">
        <v>16.152716593000001</v>
      </c>
      <c r="C145" s="3">
        <v>35.242290748999999</v>
      </c>
      <c r="D145" s="3">
        <v>0</v>
      </c>
      <c r="E145" s="3">
        <v>0</v>
      </c>
      <c r="F145" s="3">
        <v>5.1395007342000003</v>
      </c>
      <c r="G145" s="3">
        <v>3.6710719530000002</v>
      </c>
    </row>
    <row r="146" spans="1:7" x14ac:dyDescent="0.3">
      <c r="A146" s="3" t="s">
        <v>145</v>
      </c>
      <c r="B146" s="3">
        <v>3.0446549391</v>
      </c>
      <c r="C146" s="3">
        <v>21.143437077000002</v>
      </c>
      <c r="D146" s="3">
        <v>0</v>
      </c>
      <c r="E146" s="3">
        <v>0</v>
      </c>
      <c r="F146" s="3">
        <v>2.0297699593999998</v>
      </c>
      <c r="G146" s="3">
        <v>1.6914749661999999</v>
      </c>
    </row>
    <row r="147" spans="1:7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</row>
    <row r="148" spans="1:7" x14ac:dyDescent="0.3">
      <c r="A148" s="3" t="s">
        <v>147</v>
      </c>
      <c r="B148" s="3">
        <v>0</v>
      </c>
      <c r="C148" s="3">
        <v>6.8493150685000002</v>
      </c>
      <c r="D148" s="3">
        <v>0</v>
      </c>
      <c r="E148" s="3">
        <v>0</v>
      </c>
      <c r="F148" s="3">
        <v>6.8493150685000002</v>
      </c>
      <c r="G148" s="3">
        <v>0</v>
      </c>
    </row>
    <row r="149" spans="1:7" x14ac:dyDescent="0.3">
      <c r="A149" s="3" t="s">
        <v>148</v>
      </c>
      <c r="B149" s="3">
        <v>4.9417578539000004</v>
      </c>
      <c r="C149" s="3">
        <v>15.884221673000001</v>
      </c>
      <c r="D149" s="3">
        <v>0</v>
      </c>
      <c r="E149" s="3">
        <v>0</v>
      </c>
      <c r="F149" s="3">
        <v>7.0596540770000002</v>
      </c>
      <c r="G149" s="3">
        <v>4.58877515</v>
      </c>
    </row>
    <row r="150" spans="1:7" x14ac:dyDescent="0.3">
      <c r="A150" s="3" t="s">
        <v>149</v>
      </c>
      <c r="B150" s="3">
        <v>7.0921985815999999</v>
      </c>
      <c r="C150" s="3">
        <v>34.751773049999997</v>
      </c>
      <c r="D150" s="3">
        <v>0</v>
      </c>
      <c r="E150" s="3">
        <v>0</v>
      </c>
      <c r="F150" s="3">
        <v>3.1914893617</v>
      </c>
      <c r="G150" s="3">
        <v>6.0283687943000004</v>
      </c>
    </row>
    <row r="151" spans="1:7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</row>
    <row r="152" spans="1:7" x14ac:dyDescent="0.3">
      <c r="A152" s="3" t="s">
        <v>151</v>
      </c>
      <c r="B152" s="3">
        <v>11.84651043</v>
      </c>
      <c r="C152" s="3">
        <v>19.057429822</v>
      </c>
      <c r="D152" s="3">
        <v>0</v>
      </c>
      <c r="E152" s="3">
        <v>0</v>
      </c>
      <c r="F152" s="3">
        <v>7.9835178984999997</v>
      </c>
      <c r="G152" s="3">
        <v>4.1205253669999999</v>
      </c>
    </row>
    <row r="153" spans="1:7" x14ac:dyDescent="0.3">
      <c r="A153" s="3" t="s">
        <v>152</v>
      </c>
      <c r="B153" s="3">
        <v>7.9365079365</v>
      </c>
      <c r="C153" s="3">
        <v>11.904761905000001</v>
      </c>
      <c r="D153" s="3">
        <v>0</v>
      </c>
      <c r="E153" s="3">
        <v>0</v>
      </c>
      <c r="F153" s="3">
        <v>11.904761905000001</v>
      </c>
      <c r="G153" s="3">
        <v>7.9365079365</v>
      </c>
    </row>
    <row r="154" spans="1:7" x14ac:dyDescent="0.3">
      <c r="A154" s="3" t="s">
        <v>153</v>
      </c>
      <c r="B154" s="3">
        <v>6.8787618228999996</v>
      </c>
      <c r="C154" s="3">
        <v>21.496130696000002</v>
      </c>
      <c r="D154" s="3">
        <v>0</v>
      </c>
      <c r="E154" s="3">
        <v>0</v>
      </c>
      <c r="F154" s="3">
        <v>4.2992261393</v>
      </c>
      <c r="G154" s="3">
        <v>0.85984522789999995</v>
      </c>
    </row>
    <row r="155" spans="1:7" x14ac:dyDescent="0.3">
      <c r="A155" s="3" t="s">
        <v>154</v>
      </c>
      <c r="B155" s="3">
        <v>12.397943756</v>
      </c>
      <c r="C155" s="3">
        <v>17.236165709000002</v>
      </c>
      <c r="D155" s="3">
        <v>0</v>
      </c>
      <c r="E155" s="3">
        <v>0</v>
      </c>
      <c r="F155" s="3">
        <v>6.5013607498999999</v>
      </c>
      <c r="G155" s="3">
        <v>3.6286664650999998</v>
      </c>
    </row>
    <row r="156" spans="1:7" x14ac:dyDescent="0.3">
      <c r="A156" s="3" t="s">
        <v>155</v>
      </c>
      <c r="B156" s="3">
        <v>17.350157728999999</v>
      </c>
      <c r="C156" s="3">
        <v>6.3091482650000001</v>
      </c>
      <c r="D156" s="3">
        <v>0</v>
      </c>
      <c r="E156" s="3">
        <v>0</v>
      </c>
      <c r="F156" s="3">
        <v>11.041009464</v>
      </c>
      <c r="G156" s="3">
        <v>9.4637223974999998</v>
      </c>
    </row>
    <row r="157" spans="1:7" x14ac:dyDescent="0.3">
      <c r="A157" s="3" t="s">
        <v>156</v>
      </c>
      <c r="B157" s="3">
        <v>0</v>
      </c>
      <c r="C157" s="3">
        <v>12.552301255</v>
      </c>
      <c r="D157" s="3">
        <v>0</v>
      </c>
      <c r="E157" s="3">
        <v>0</v>
      </c>
      <c r="F157" s="3">
        <v>6.2761506275999999</v>
      </c>
      <c r="G157" s="3">
        <v>4.1841004183999999</v>
      </c>
    </row>
    <row r="158" spans="1:7" x14ac:dyDescent="0.3">
      <c r="A158" s="3" t="s">
        <v>157</v>
      </c>
      <c r="B158" s="3">
        <v>13.708513709</v>
      </c>
      <c r="C158" s="3">
        <v>9.0187590188000009</v>
      </c>
      <c r="D158" s="3">
        <v>0</v>
      </c>
      <c r="E158" s="3">
        <v>0</v>
      </c>
      <c r="F158" s="3">
        <v>3.9682539683</v>
      </c>
      <c r="G158" s="3">
        <v>2.1645021645</v>
      </c>
    </row>
    <row r="159" spans="1:7" x14ac:dyDescent="0.3">
      <c r="A159" s="3" t="s">
        <v>158</v>
      </c>
      <c r="B159" s="3">
        <v>14.205986809000001</v>
      </c>
      <c r="C159" s="3">
        <v>12.683916794</v>
      </c>
      <c r="D159" s="3">
        <v>0</v>
      </c>
      <c r="E159" s="3">
        <v>0</v>
      </c>
      <c r="F159" s="3">
        <v>1.5220700152</v>
      </c>
      <c r="G159" s="3">
        <v>2.5367833587000002</v>
      </c>
    </row>
    <row r="160" spans="1:7" x14ac:dyDescent="0.3">
      <c r="A160" s="3" t="s">
        <v>159</v>
      </c>
      <c r="B160" s="3">
        <v>0</v>
      </c>
      <c r="C160" s="3">
        <v>23.255813953000001</v>
      </c>
      <c r="D160" s="3">
        <v>0</v>
      </c>
      <c r="E160" s="3">
        <v>0</v>
      </c>
      <c r="F160" s="3">
        <v>0</v>
      </c>
      <c r="G160" s="3">
        <v>0</v>
      </c>
    </row>
    <row r="161" spans="1:7" x14ac:dyDescent="0.3">
      <c r="A161" s="3" t="s">
        <v>160</v>
      </c>
      <c r="B161" s="3">
        <v>5.3173811897999999</v>
      </c>
      <c r="C161" s="3">
        <v>11.299435028</v>
      </c>
      <c r="D161" s="3">
        <v>1.3293452974</v>
      </c>
      <c r="E161" s="3">
        <v>0</v>
      </c>
      <c r="F161" s="3">
        <v>7.3113991359000003</v>
      </c>
      <c r="G161" s="3">
        <v>2.3263542705</v>
      </c>
    </row>
    <row r="162" spans="1:7" x14ac:dyDescent="0.3">
      <c r="A162" s="3" t="s">
        <v>161</v>
      </c>
      <c r="B162" s="3">
        <v>9.1290852657000006</v>
      </c>
      <c r="C162" s="3">
        <v>15.519444952000001</v>
      </c>
      <c r="D162" s="3">
        <v>0</v>
      </c>
      <c r="E162" s="3">
        <v>0</v>
      </c>
      <c r="F162" s="3">
        <v>4.5645426328000003</v>
      </c>
      <c r="G162" s="3">
        <v>7.3032682124999999</v>
      </c>
    </row>
    <row r="163" spans="1:7" x14ac:dyDescent="0.3">
      <c r="A163" s="3" t="s">
        <v>162</v>
      </c>
      <c r="B163" s="3">
        <v>0</v>
      </c>
      <c r="C163" s="3">
        <v>20.833333332999999</v>
      </c>
      <c r="D163" s="3">
        <v>0</v>
      </c>
      <c r="E163" s="3">
        <v>0</v>
      </c>
      <c r="F163" s="3">
        <v>0</v>
      </c>
      <c r="G163" s="3">
        <v>20.833333332999999</v>
      </c>
    </row>
    <row r="164" spans="1:7" x14ac:dyDescent="0.3">
      <c r="A164" s="3" t="s">
        <v>163</v>
      </c>
      <c r="B164" s="3">
        <v>0</v>
      </c>
      <c r="C164" s="3">
        <v>25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3">
      <c r="A165" s="3" t="s">
        <v>164</v>
      </c>
      <c r="B165" s="3">
        <v>5.3691275167999999</v>
      </c>
      <c r="C165" s="3">
        <v>40.268456376000003</v>
      </c>
      <c r="D165" s="3">
        <v>0</v>
      </c>
      <c r="E165" s="3">
        <v>0</v>
      </c>
      <c r="F165" s="3">
        <v>2.6845637583999999</v>
      </c>
      <c r="G165" s="3">
        <v>2.6845637583999999</v>
      </c>
    </row>
    <row r="166" spans="1:7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3">
      <c r="A167" s="3" t="s">
        <v>166</v>
      </c>
      <c r="B167" s="3">
        <v>13.701099694</v>
      </c>
      <c r="C167" s="3">
        <v>10.27582477</v>
      </c>
      <c r="D167" s="3">
        <v>0.72111051020000005</v>
      </c>
      <c r="E167" s="3">
        <v>0</v>
      </c>
      <c r="F167" s="3">
        <v>6.3097169640999997</v>
      </c>
      <c r="G167" s="3">
        <v>5.0477735712999996</v>
      </c>
    </row>
    <row r="168" spans="1:7" x14ac:dyDescent="0.3">
      <c r="A168" s="3" t="s">
        <v>167</v>
      </c>
      <c r="B168" s="3">
        <v>10.194793373</v>
      </c>
      <c r="C168" s="3">
        <v>24.758783907000002</v>
      </c>
      <c r="D168" s="3">
        <v>0</v>
      </c>
      <c r="E168" s="3">
        <v>0</v>
      </c>
      <c r="F168" s="3">
        <v>6.1896959767000004</v>
      </c>
      <c r="G168" s="3">
        <v>2.0025486983</v>
      </c>
    </row>
    <row r="169" spans="1:7" x14ac:dyDescent="0.3">
      <c r="A169" s="3" t="s">
        <v>168</v>
      </c>
      <c r="B169" s="3">
        <v>0</v>
      </c>
      <c r="C169" s="3">
        <v>20.648967551999998</v>
      </c>
      <c r="D169" s="3">
        <v>0</v>
      </c>
      <c r="E169" s="3">
        <v>0</v>
      </c>
      <c r="F169" s="3">
        <v>5.8997050147000003</v>
      </c>
      <c r="G169" s="3">
        <v>0</v>
      </c>
    </row>
    <row r="170" spans="1:7" x14ac:dyDescent="0.3">
      <c r="A170" s="3" t="s">
        <v>169</v>
      </c>
      <c r="B170" s="3">
        <v>10.136452242000001</v>
      </c>
      <c r="C170" s="3">
        <v>12.865497076</v>
      </c>
      <c r="D170" s="3">
        <v>0</v>
      </c>
      <c r="E170" s="3">
        <v>0</v>
      </c>
      <c r="F170" s="3">
        <v>8.9668615983999995</v>
      </c>
      <c r="G170" s="3">
        <v>9.7465886939999997</v>
      </c>
    </row>
    <row r="171" spans="1:7" x14ac:dyDescent="0.3">
      <c r="A171" s="3" t="s">
        <v>170</v>
      </c>
      <c r="B171" s="3">
        <v>4.9627791562999999</v>
      </c>
      <c r="C171" s="3">
        <v>13.564929694</v>
      </c>
      <c r="D171" s="3">
        <v>0</v>
      </c>
      <c r="E171" s="3">
        <v>0</v>
      </c>
      <c r="F171" s="3">
        <v>3.4739454094000002</v>
      </c>
      <c r="G171" s="3">
        <v>3.3085194375999998</v>
      </c>
    </row>
    <row r="172" spans="1:7" x14ac:dyDescent="0.3">
      <c r="A172" s="3" t="s">
        <v>171</v>
      </c>
      <c r="B172" s="3">
        <v>8.9136490250999998</v>
      </c>
      <c r="C172" s="3">
        <v>5.0139275766000004</v>
      </c>
      <c r="D172" s="3">
        <v>0</v>
      </c>
      <c r="E172" s="3">
        <v>0</v>
      </c>
      <c r="F172" s="3">
        <v>1.1142061281</v>
      </c>
      <c r="G172" s="3">
        <v>1.1142061281</v>
      </c>
    </row>
    <row r="173" spans="1:7" x14ac:dyDescent="0.3">
      <c r="A173" s="3" t="s">
        <v>172</v>
      </c>
      <c r="B173" s="3">
        <v>11.049723757000001</v>
      </c>
      <c r="C173" s="3">
        <v>22.099447514000001</v>
      </c>
      <c r="D173" s="3">
        <v>0</v>
      </c>
      <c r="E173" s="3">
        <v>0</v>
      </c>
      <c r="F173" s="3">
        <v>0</v>
      </c>
      <c r="G173" s="3">
        <v>0</v>
      </c>
    </row>
    <row r="174" spans="1:7" x14ac:dyDescent="0.3">
      <c r="A174" s="3" t="s">
        <v>173</v>
      </c>
      <c r="B174" s="3">
        <v>9.6930533118</v>
      </c>
      <c r="C174" s="3">
        <v>16.155088852999999</v>
      </c>
      <c r="D174" s="3">
        <v>0</v>
      </c>
      <c r="E174" s="3">
        <v>0</v>
      </c>
      <c r="F174" s="3">
        <v>0</v>
      </c>
      <c r="G174" s="3">
        <v>1.6155088852999999</v>
      </c>
    </row>
    <row r="175" spans="1:7" x14ac:dyDescent="0.3">
      <c r="A175" s="3" t="s">
        <v>174</v>
      </c>
      <c r="B175" s="3">
        <v>0</v>
      </c>
      <c r="C175" s="3">
        <v>31.496062991999999</v>
      </c>
      <c r="D175" s="3">
        <v>0</v>
      </c>
      <c r="E175" s="3">
        <v>0</v>
      </c>
      <c r="F175" s="3">
        <v>0</v>
      </c>
      <c r="G175" s="3">
        <v>0</v>
      </c>
    </row>
    <row r="176" spans="1:7" x14ac:dyDescent="0.3">
      <c r="A176" s="3" t="s">
        <v>175</v>
      </c>
      <c r="B176" s="3">
        <v>0</v>
      </c>
      <c r="C176" s="3">
        <v>16.949152542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3">
      <c r="A177" s="3" t="s">
        <v>176</v>
      </c>
      <c r="B177" s="3">
        <v>0</v>
      </c>
      <c r="C177" s="3">
        <v>13.071895424999999</v>
      </c>
      <c r="D177" s="3">
        <v>0</v>
      </c>
      <c r="E177" s="3">
        <v>0</v>
      </c>
      <c r="F177" s="3">
        <v>6.5359477123999996</v>
      </c>
      <c r="G177" s="3">
        <v>0</v>
      </c>
    </row>
    <row r="178" spans="1:7" x14ac:dyDescent="0.3">
      <c r="A178" s="3" t="s">
        <v>177</v>
      </c>
      <c r="B178" s="3">
        <v>4.7792393416000003</v>
      </c>
      <c r="C178" s="3">
        <v>22.645554637</v>
      </c>
      <c r="D178" s="3">
        <v>2.23328941E-2</v>
      </c>
      <c r="E178" s="3">
        <v>0</v>
      </c>
      <c r="F178" s="3">
        <v>4.0422538357000004</v>
      </c>
      <c r="G178" s="3">
        <v>1.6526341649</v>
      </c>
    </row>
    <row r="179" spans="1:7" x14ac:dyDescent="0.3">
      <c r="A179" s="3" t="s">
        <v>178</v>
      </c>
      <c r="B179" s="3">
        <v>12.356575463</v>
      </c>
      <c r="C179" s="3">
        <v>35.304501324</v>
      </c>
      <c r="D179" s="3">
        <v>0</v>
      </c>
      <c r="E179" s="3">
        <v>0</v>
      </c>
      <c r="F179" s="3">
        <v>2.6478375992999998</v>
      </c>
      <c r="G179" s="3">
        <v>0.88261253309999999</v>
      </c>
    </row>
    <row r="180" spans="1:7" x14ac:dyDescent="0.3">
      <c r="A180" s="3" t="s">
        <v>179</v>
      </c>
      <c r="B180" s="3">
        <v>0</v>
      </c>
      <c r="C180" s="3">
        <v>40.816326531000001</v>
      </c>
      <c r="D180" s="3">
        <v>0</v>
      </c>
      <c r="E180" s="3">
        <v>0</v>
      </c>
      <c r="F180" s="3">
        <v>0</v>
      </c>
      <c r="G180" s="3">
        <v>0</v>
      </c>
    </row>
    <row r="181" spans="1:7" x14ac:dyDescent="0.3">
      <c r="A181" s="3" t="s">
        <v>180</v>
      </c>
      <c r="B181" s="3">
        <v>0</v>
      </c>
      <c r="C181" s="3">
        <v>14.285714285999999</v>
      </c>
      <c r="D181" s="3">
        <v>0</v>
      </c>
      <c r="E181" s="3">
        <v>0</v>
      </c>
      <c r="F181" s="3">
        <v>0</v>
      </c>
      <c r="G181" s="3">
        <v>0</v>
      </c>
    </row>
    <row r="182" spans="1:7" x14ac:dyDescent="0.3">
      <c r="A182" s="3" t="s">
        <v>181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</row>
    <row r="183" spans="1:7" x14ac:dyDescent="0.3">
      <c r="A183" s="3" t="s">
        <v>182</v>
      </c>
      <c r="B183" s="3">
        <v>0</v>
      </c>
      <c r="C183" s="3">
        <v>11.976047904</v>
      </c>
      <c r="D183" s="3">
        <v>0</v>
      </c>
      <c r="E183" s="3">
        <v>0</v>
      </c>
      <c r="F183" s="3">
        <v>0</v>
      </c>
      <c r="G183" s="3">
        <v>0</v>
      </c>
    </row>
    <row r="184" spans="1:7" x14ac:dyDescent="0.3">
      <c r="A184" s="3" t="s">
        <v>183</v>
      </c>
      <c r="B184" s="3">
        <v>14.598540145999999</v>
      </c>
      <c r="C184" s="3">
        <v>0</v>
      </c>
      <c r="D184" s="3">
        <v>0</v>
      </c>
      <c r="E184" s="3">
        <v>0</v>
      </c>
      <c r="F184" s="3">
        <v>7.2992700729999997</v>
      </c>
      <c r="G184" s="3">
        <v>7.2992700729999997</v>
      </c>
    </row>
    <row r="185" spans="1:7" x14ac:dyDescent="0.3">
      <c r="A185" s="3" t="s">
        <v>184</v>
      </c>
      <c r="B185" s="3">
        <v>7.1532492726000001</v>
      </c>
      <c r="C185" s="3">
        <v>27.279340445999999</v>
      </c>
      <c r="D185" s="3">
        <v>0</v>
      </c>
      <c r="E185" s="3">
        <v>0</v>
      </c>
      <c r="F185" s="3">
        <v>4.0312803103999997</v>
      </c>
      <c r="G185" s="3">
        <v>1.3942774006</v>
      </c>
    </row>
    <row r="186" spans="1:7" x14ac:dyDescent="0.3">
      <c r="A186" s="3" t="s">
        <v>185</v>
      </c>
      <c r="B186" s="3">
        <v>3.1965903036999999</v>
      </c>
      <c r="C186" s="3">
        <v>17.04848162</v>
      </c>
      <c r="D186" s="3">
        <v>0</v>
      </c>
      <c r="E186" s="3">
        <v>0</v>
      </c>
      <c r="F186" s="3">
        <v>4.2621204049000001</v>
      </c>
      <c r="G186" s="3">
        <v>3.1965903036999999</v>
      </c>
    </row>
    <row r="187" spans="1:7" x14ac:dyDescent="0.3">
      <c r="A187" s="3" t="s">
        <v>186</v>
      </c>
      <c r="B187" s="3">
        <v>8.2815734990000003</v>
      </c>
      <c r="C187" s="3">
        <v>14.492753623</v>
      </c>
      <c r="D187" s="3">
        <v>0</v>
      </c>
      <c r="E187" s="3">
        <v>0</v>
      </c>
      <c r="F187" s="3">
        <v>6.2111801242000002</v>
      </c>
      <c r="G187" s="3">
        <v>8.2815734990000003</v>
      </c>
    </row>
    <row r="188" spans="1:7" x14ac:dyDescent="0.3">
      <c r="A188" s="3" t="s">
        <v>187</v>
      </c>
      <c r="B188" s="3">
        <v>10.622154780000001</v>
      </c>
      <c r="C188" s="3">
        <v>19.726858877000002</v>
      </c>
      <c r="D188" s="3">
        <v>0</v>
      </c>
      <c r="E188" s="3">
        <v>0</v>
      </c>
      <c r="F188" s="3">
        <v>5.5639858370999997</v>
      </c>
      <c r="G188" s="3">
        <v>4.0465351542999999</v>
      </c>
    </row>
    <row r="189" spans="1:7" x14ac:dyDescent="0.3">
      <c r="A189" s="3" t="s">
        <v>188</v>
      </c>
      <c r="B189" s="3">
        <v>12.715712988</v>
      </c>
      <c r="C189" s="3">
        <v>23.61489555</v>
      </c>
      <c r="D189" s="3">
        <v>0</v>
      </c>
      <c r="E189" s="3">
        <v>0</v>
      </c>
      <c r="F189" s="3">
        <v>7.2661217075</v>
      </c>
      <c r="G189" s="3">
        <v>5.4495912807</v>
      </c>
    </row>
    <row r="190" spans="1:7" x14ac:dyDescent="0.3">
      <c r="A190" s="3" t="s">
        <v>189</v>
      </c>
      <c r="B190" s="3">
        <v>0</v>
      </c>
      <c r="C190" s="3">
        <v>36.363636364000001</v>
      </c>
      <c r="D190" s="3">
        <v>0</v>
      </c>
      <c r="E190" s="3">
        <v>0</v>
      </c>
      <c r="F190" s="3">
        <v>0</v>
      </c>
      <c r="G190" s="3">
        <v>0</v>
      </c>
    </row>
    <row r="191" spans="1:7" x14ac:dyDescent="0.3">
      <c r="A191" s="3" t="s">
        <v>190</v>
      </c>
      <c r="B191" s="3">
        <v>9.1185410333999997</v>
      </c>
      <c r="C191" s="3">
        <v>26.595744680999999</v>
      </c>
      <c r="D191" s="3">
        <v>0</v>
      </c>
      <c r="E191" s="3">
        <v>0</v>
      </c>
      <c r="F191" s="3">
        <v>6.8389057750999998</v>
      </c>
      <c r="G191" s="3">
        <v>6.0790273556000001</v>
      </c>
    </row>
    <row r="192" spans="1:7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18.518518519000001</v>
      </c>
      <c r="G192" s="3">
        <v>0</v>
      </c>
    </row>
    <row r="193" spans="1:7" x14ac:dyDescent="0.3">
      <c r="A193" s="3" t="s">
        <v>192</v>
      </c>
      <c r="B193" s="3">
        <v>8.6555106751000004</v>
      </c>
      <c r="C193" s="3">
        <v>18.46508944</v>
      </c>
      <c r="D193" s="3">
        <v>0</v>
      </c>
      <c r="E193" s="3">
        <v>0</v>
      </c>
      <c r="F193" s="3">
        <v>6.9244085401</v>
      </c>
      <c r="G193" s="3">
        <v>1.731102135</v>
      </c>
    </row>
    <row r="194" spans="1:7" x14ac:dyDescent="0.3">
      <c r="A194" s="3" t="s">
        <v>193</v>
      </c>
      <c r="B194" s="3">
        <v>15.985790409</v>
      </c>
      <c r="C194" s="3">
        <v>16.79315356</v>
      </c>
      <c r="D194" s="3">
        <v>0</v>
      </c>
      <c r="E194" s="3">
        <v>0</v>
      </c>
      <c r="F194" s="3">
        <v>7.2662683675000004</v>
      </c>
      <c r="G194" s="3">
        <v>5.8130146939999996</v>
      </c>
    </row>
    <row r="195" spans="1:7" x14ac:dyDescent="0.3">
      <c r="A195" s="3" t="s">
        <v>194</v>
      </c>
      <c r="B195" s="3">
        <v>17.220338983000001</v>
      </c>
      <c r="C195" s="3">
        <v>21.830508474999998</v>
      </c>
      <c r="D195" s="3">
        <v>0.27118644069999998</v>
      </c>
      <c r="E195" s="3">
        <v>0</v>
      </c>
      <c r="F195" s="3">
        <v>3.3898305084999998</v>
      </c>
      <c r="G195" s="3">
        <v>2.3050847457999999</v>
      </c>
    </row>
    <row r="196" spans="1:7" x14ac:dyDescent="0.3">
      <c r="A196" s="3" t="s">
        <v>195</v>
      </c>
      <c r="B196" s="3">
        <v>20.415603354000002</v>
      </c>
      <c r="C196" s="3">
        <v>16.769959898</v>
      </c>
      <c r="D196" s="3">
        <v>0</v>
      </c>
      <c r="E196" s="3">
        <v>0</v>
      </c>
      <c r="F196" s="3">
        <v>8.8406853810000001</v>
      </c>
      <c r="G196" s="3">
        <v>4.3747721472999999</v>
      </c>
    </row>
    <row r="197" spans="1:7" x14ac:dyDescent="0.3">
      <c r="A197" s="3" t="s">
        <v>196</v>
      </c>
      <c r="B197" s="3">
        <v>0</v>
      </c>
      <c r="C197" s="3">
        <v>28.846153846</v>
      </c>
      <c r="D197" s="3">
        <v>0</v>
      </c>
      <c r="E197" s="3">
        <v>0</v>
      </c>
      <c r="F197" s="3">
        <v>0</v>
      </c>
      <c r="G197" s="3">
        <v>0</v>
      </c>
    </row>
    <row r="198" spans="1:7" x14ac:dyDescent="0.3">
      <c r="A198" s="3" t="s">
        <v>197</v>
      </c>
      <c r="B198" s="3">
        <v>9.8320360507999993</v>
      </c>
      <c r="C198" s="3">
        <v>9.0126997132</v>
      </c>
      <c r="D198" s="3">
        <v>0</v>
      </c>
      <c r="E198" s="3">
        <v>0</v>
      </c>
      <c r="F198" s="3">
        <v>1.6386726751</v>
      </c>
      <c r="G198" s="3">
        <v>1.2290045062999999</v>
      </c>
    </row>
    <row r="199" spans="1:7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12.195121951000001</v>
      </c>
    </row>
    <row r="200" spans="1:7" x14ac:dyDescent="0.3">
      <c r="A200" s="3" t="s">
        <v>199</v>
      </c>
      <c r="B200" s="3">
        <v>14.814814815</v>
      </c>
      <c r="C200" s="3">
        <v>14.814814815</v>
      </c>
      <c r="D200" s="3">
        <v>0</v>
      </c>
      <c r="E200" s="3">
        <v>0</v>
      </c>
      <c r="F200" s="3">
        <v>14.814814815</v>
      </c>
      <c r="G200" s="3">
        <v>0</v>
      </c>
    </row>
    <row r="201" spans="1:7" x14ac:dyDescent="0.3">
      <c r="A201" s="3" t="s">
        <v>200</v>
      </c>
      <c r="B201" s="3">
        <v>15.208574738999999</v>
      </c>
      <c r="C201" s="3">
        <v>8.9803012746000004</v>
      </c>
      <c r="D201" s="3">
        <v>0</v>
      </c>
      <c r="E201" s="3">
        <v>0</v>
      </c>
      <c r="F201" s="3">
        <v>3.9107763615</v>
      </c>
      <c r="G201" s="3">
        <v>5.3592120510000001</v>
      </c>
    </row>
    <row r="202" spans="1:7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9.9009900989999995</v>
      </c>
    </row>
    <row r="203" spans="1:7" x14ac:dyDescent="0.3">
      <c r="A203" s="3" t="s">
        <v>202</v>
      </c>
      <c r="B203" s="3">
        <v>6.7453625631999996</v>
      </c>
      <c r="C203" s="3">
        <v>7.5885328836000001</v>
      </c>
      <c r="D203" s="3">
        <v>0</v>
      </c>
      <c r="E203" s="3">
        <v>0</v>
      </c>
      <c r="F203" s="3">
        <v>3.3726812815999998</v>
      </c>
      <c r="G203" s="3">
        <v>1.6863406407999999</v>
      </c>
    </row>
    <row r="204" spans="1:7" x14ac:dyDescent="0.3">
      <c r="A204" s="3" t="s">
        <v>203</v>
      </c>
      <c r="B204" s="3">
        <v>5.8055152395</v>
      </c>
      <c r="C204" s="3">
        <v>15.965166909000001</v>
      </c>
      <c r="D204" s="3">
        <v>0</v>
      </c>
      <c r="E204" s="3">
        <v>0</v>
      </c>
      <c r="F204" s="3">
        <v>4.3541364295999996</v>
      </c>
      <c r="G204" s="3">
        <v>2.9027576197</v>
      </c>
    </row>
    <row r="205" spans="1:7" x14ac:dyDescent="0.3">
      <c r="A205" s="3" t="s">
        <v>204</v>
      </c>
      <c r="B205" s="3">
        <v>14.851485149</v>
      </c>
      <c r="C205" s="3">
        <v>4.9504950494999997</v>
      </c>
      <c r="D205" s="3">
        <v>0</v>
      </c>
      <c r="E205" s="3">
        <v>0</v>
      </c>
      <c r="F205" s="3">
        <v>9.9009900989999995</v>
      </c>
      <c r="G205" s="3">
        <v>2.4752475247999999</v>
      </c>
    </row>
    <row r="206" spans="1:7" x14ac:dyDescent="0.3">
      <c r="A206" s="3" t="s">
        <v>205</v>
      </c>
      <c r="B206" s="3">
        <v>5.9195754236000004</v>
      </c>
      <c r="C206" s="3">
        <v>14.084507042</v>
      </c>
      <c r="D206" s="3">
        <v>0.30618493569999999</v>
      </c>
      <c r="E206" s="3">
        <v>0</v>
      </c>
      <c r="F206" s="3">
        <v>2.4494794856</v>
      </c>
      <c r="G206" s="3">
        <v>3.0618493569999998</v>
      </c>
    </row>
    <row r="207" spans="1:7" x14ac:dyDescent="0.3">
      <c r="A207" s="3" t="s">
        <v>206</v>
      </c>
      <c r="B207" s="3">
        <v>12.337662337999999</v>
      </c>
      <c r="C207" s="3">
        <v>14.61038961</v>
      </c>
      <c r="D207" s="3">
        <v>0</v>
      </c>
      <c r="E207" s="3">
        <v>0</v>
      </c>
      <c r="F207" s="3">
        <v>3.8961038961000001</v>
      </c>
      <c r="G207" s="3">
        <v>2.5974025973999999</v>
      </c>
    </row>
    <row r="208" spans="1:7" x14ac:dyDescent="0.3">
      <c r="A208" s="3" t="s">
        <v>207</v>
      </c>
      <c r="B208" s="3">
        <v>36.832412523000002</v>
      </c>
      <c r="C208" s="3">
        <v>11.970534069999999</v>
      </c>
      <c r="D208" s="3">
        <v>0</v>
      </c>
      <c r="E208" s="3">
        <v>0</v>
      </c>
      <c r="F208" s="3">
        <v>8.2872928176999991</v>
      </c>
      <c r="G208" s="3">
        <v>14.732965009000001</v>
      </c>
    </row>
    <row r="209" spans="1:7" x14ac:dyDescent="0.3">
      <c r="A209" s="3" t="s">
        <v>208</v>
      </c>
      <c r="B209" s="3">
        <v>15.14718491</v>
      </c>
      <c r="C209" s="3">
        <v>17.004858531</v>
      </c>
      <c r="D209" s="3">
        <v>0.1428979708</v>
      </c>
      <c r="E209" s="3">
        <v>0</v>
      </c>
      <c r="F209" s="3">
        <v>6.7162046299</v>
      </c>
      <c r="G209" s="3">
        <v>3.4295513004</v>
      </c>
    </row>
    <row r="210" spans="1:7" x14ac:dyDescent="0.3">
      <c r="A210" s="3" t="s">
        <v>209</v>
      </c>
      <c r="B210" s="3">
        <v>0</v>
      </c>
      <c r="C210" s="3">
        <v>5.5865921788000001</v>
      </c>
      <c r="D210" s="3">
        <v>0</v>
      </c>
      <c r="E210" s="3">
        <v>0</v>
      </c>
      <c r="F210" s="3">
        <v>0</v>
      </c>
      <c r="G210" s="3">
        <v>0</v>
      </c>
    </row>
    <row r="211" spans="1:7" x14ac:dyDescent="0.3">
      <c r="A211" s="3" t="s">
        <v>210</v>
      </c>
      <c r="B211" s="3">
        <v>47.784535187000003</v>
      </c>
      <c r="C211" s="3">
        <v>20.851433535999998</v>
      </c>
      <c r="D211" s="3">
        <v>0</v>
      </c>
      <c r="E211" s="3">
        <v>0</v>
      </c>
      <c r="F211" s="3">
        <v>5.2128583839999996</v>
      </c>
      <c r="G211" s="3">
        <v>6.0816681147000002</v>
      </c>
    </row>
    <row r="212" spans="1:7" x14ac:dyDescent="0.3">
      <c r="A212" s="3" t="s">
        <v>211</v>
      </c>
      <c r="B212" s="3">
        <v>9.7545114615999999</v>
      </c>
      <c r="C212" s="3">
        <v>13.493740855</v>
      </c>
      <c r="D212" s="3">
        <v>0.16257519100000001</v>
      </c>
      <c r="E212" s="3">
        <v>0</v>
      </c>
      <c r="F212" s="3">
        <v>4.7146805396999998</v>
      </c>
      <c r="G212" s="3">
        <v>3.5766542025999999</v>
      </c>
    </row>
    <row r="213" spans="1:7" x14ac:dyDescent="0.3">
      <c r="A213" s="3" t="s">
        <v>212</v>
      </c>
      <c r="B213" s="3">
        <v>0</v>
      </c>
      <c r="C213" s="3">
        <v>49.180327869000003</v>
      </c>
      <c r="D213" s="3">
        <v>16.393442622999999</v>
      </c>
      <c r="E213" s="3">
        <v>0</v>
      </c>
      <c r="F213" s="3">
        <v>16.393442622999999</v>
      </c>
      <c r="G213" s="3">
        <v>0</v>
      </c>
    </row>
    <row r="214" spans="1:7" x14ac:dyDescent="0.3">
      <c r="A214" s="3" t="s">
        <v>213</v>
      </c>
      <c r="B214" s="3">
        <v>0</v>
      </c>
      <c r="C214" s="3">
        <v>26.699029125999999</v>
      </c>
      <c r="D214" s="3">
        <v>0</v>
      </c>
      <c r="E214" s="3">
        <v>0</v>
      </c>
      <c r="F214" s="3">
        <v>0</v>
      </c>
      <c r="G214" s="3">
        <v>0</v>
      </c>
    </row>
    <row r="215" spans="1:7" x14ac:dyDescent="0.3">
      <c r="A215" s="3" t="s">
        <v>214</v>
      </c>
      <c r="B215" s="3">
        <v>0</v>
      </c>
      <c r="C215" s="3">
        <v>25.641025640999999</v>
      </c>
      <c r="D215" s="3">
        <v>0</v>
      </c>
      <c r="E215" s="3">
        <v>0</v>
      </c>
      <c r="F215" s="3">
        <v>8.5470085470000008</v>
      </c>
      <c r="G215" s="3">
        <v>0</v>
      </c>
    </row>
    <row r="216" spans="1:7" x14ac:dyDescent="0.3">
      <c r="A216" s="3" t="s">
        <v>215</v>
      </c>
      <c r="B216" s="3">
        <v>0</v>
      </c>
      <c r="C216" s="3">
        <v>21.276595745000002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3">
      <c r="A217" s="3" t="s">
        <v>216</v>
      </c>
      <c r="B217" s="3">
        <v>0</v>
      </c>
      <c r="C217" s="3">
        <v>23.529411764999999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3">
      <c r="A218" s="3" t="s">
        <v>217</v>
      </c>
      <c r="B218" s="3">
        <v>11.964549483000001</v>
      </c>
      <c r="C218" s="3">
        <v>20.974889217000001</v>
      </c>
      <c r="D218" s="3">
        <v>0</v>
      </c>
      <c r="E218" s="3">
        <v>0</v>
      </c>
      <c r="F218" s="3">
        <v>7.9763663219999996</v>
      </c>
      <c r="G218" s="3">
        <v>3.1757754801</v>
      </c>
    </row>
    <row r="219" spans="1:7" x14ac:dyDescent="0.3">
      <c r="A219" s="3" t="s">
        <v>218</v>
      </c>
      <c r="B219" s="3">
        <v>5.7706179369999999</v>
      </c>
      <c r="C219" s="3">
        <v>31.497956239000001</v>
      </c>
      <c r="D219" s="3">
        <v>0</v>
      </c>
      <c r="E219" s="3">
        <v>0</v>
      </c>
      <c r="F219" s="3">
        <v>4.8088482808000004</v>
      </c>
      <c r="G219" s="3">
        <v>2.8853089685</v>
      </c>
    </row>
    <row r="220" spans="1:7" x14ac:dyDescent="0.3">
      <c r="A220" s="3" t="s">
        <v>219</v>
      </c>
      <c r="B220" s="3">
        <v>0</v>
      </c>
      <c r="C220" s="3">
        <v>25.641025640999999</v>
      </c>
      <c r="D220" s="3">
        <v>0</v>
      </c>
      <c r="E220" s="3">
        <v>0</v>
      </c>
      <c r="F220" s="3">
        <v>0</v>
      </c>
      <c r="G220" s="3">
        <v>0</v>
      </c>
    </row>
    <row r="221" spans="1:7" x14ac:dyDescent="0.3">
      <c r="A221" s="3" t="s">
        <v>220</v>
      </c>
      <c r="B221" s="3">
        <v>5.9880239520999998</v>
      </c>
      <c r="C221" s="3">
        <v>4.4910179641000001</v>
      </c>
      <c r="D221" s="3">
        <v>0</v>
      </c>
      <c r="E221" s="3">
        <v>0</v>
      </c>
      <c r="F221" s="3">
        <v>2.9940119759999999</v>
      </c>
      <c r="G221" s="3">
        <v>1.497005988</v>
      </c>
    </row>
    <row r="222" spans="1:7" x14ac:dyDescent="0.3">
      <c r="A222" s="3" t="s">
        <v>221</v>
      </c>
      <c r="B222" s="3">
        <v>2.5742786657000001</v>
      </c>
      <c r="C222" s="3">
        <v>12.764131717</v>
      </c>
      <c r="D222" s="3">
        <v>0</v>
      </c>
      <c r="E222" s="3">
        <v>0</v>
      </c>
      <c r="F222" s="3">
        <v>8.6881904966000008</v>
      </c>
      <c r="G222" s="3">
        <v>0.85809288859999999</v>
      </c>
    </row>
    <row r="223" spans="1:7" x14ac:dyDescent="0.3">
      <c r="A223" s="3" t="s">
        <v>222</v>
      </c>
      <c r="B223" s="3">
        <v>8.1682531515000001</v>
      </c>
      <c r="C223" s="3">
        <v>21.353228711</v>
      </c>
      <c r="D223" s="3">
        <v>0</v>
      </c>
      <c r="E223" s="3">
        <v>0</v>
      </c>
      <c r="F223" s="3">
        <v>4.0519680987999998</v>
      </c>
      <c r="G223" s="3">
        <v>0.96475430920000005</v>
      </c>
    </row>
    <row r="224" spans="1:7" x14ac:dyDescent="0.3">
      <c r="A224" s="3" t="s">
        <v>223</v>
      </c>
      <c r="B224" s="3">
        <v>8.0518899575000002</v>
      </c>
      <c r="C224" s="3">
        <v>6.4862446880000002</v>
      </c>
      <c r="D224" s="3">
        <v>0</v>
      </c>
      <c r="E224" s="3">
        <v>0</v>
      </c>
      <c r="F224" s="3">
        <v>4.4732721986000001</v>
      </c>
      <c r="G224" s="3">
        <v>3.3549541490000001</v>
      </c>
    </row>
    <row r="225" spans="1:7" x14ac:dyDescent="0.3">
      <c r="A225" s="3" t="s">
        <v>224</v>
      </c>
      <c r="B225" s="3">
        <v>14.72392638</v>
      </c>
      <c r="C225" s="3">
        <v>12.26993865</v>
      </c>
      <c r="D225" s="3">
        <v>0</v>
      </c>
      <c r="E225" s="3">
        <v>0</v>
      </c>
      <c r="F225" s="3">
        <v>3.6809815951</v>
      </c>
      <c r="G225" s="3">
        <v>2.4539877301000002</v>
      </c>
    </row>
    <row r="226" spans="1:7" x14ac:dyDescent="0.3">
      <c r="A226" s="3" t="s">
        <v>225</v>
      </c>
      <c r="B226" s="3">
        <v>11.114853485999999</v>
      </c>
      <c r="C226" s="3">
        <v>19.872010778</v>
      </c>
      <c r="D226" s="3">
        <v>0</v>
      </c>
      <c r="E226" s="3">
        <v>0</v>
      </c>
      <c r="F226" s="3">
        <v>5.2542943751999998</v>
      </c>
      <c r="G226" s="3">
        <v>2.3576961939999999</v>
      </c>
    </row>
    <row r="227" spans="1:7" x14ac:dyDescent="0.3">
      <c r="A227" s="3" t="s">
        <v>226</v>
      </c>
      <c r="B227" s="3">
        <v>20.668537892</v>
      </c>
      <c r="C227" s="3">
        <v>17.223781577</v>
      </c>
      <c r="D227" s="3">
        <v>0.2551671345</v>
      </c>
      <c r="E227" s="3">
        <v>0</v>
      </c>
      <c r="F227" s="3">
        <v>5.8688440928999999</v>
      </c>
      <c r="G227" s="3">
        <v>7.017096198</v>
      </c>
    </row>
    <row r="228" spans="1:7" x14ac:dyDescent="0.3">
      <c r="A228" s="3" t="s">
        <v>227</v>
      </c>
      <c r="B228" s="3">
        <v>12.711864407</v>
      </c>
      <c r="C228" s="3">
        <v>10.593220339</v>
      </c>
      <c r="D228" s="3">
        <v>0</v>
      </c>
      <c r="E228" s="3">
        <v>0</v>
      </c>
      <c r="F228" s="3">
        <v>4.2372881356000001</v>
      </c>
      <c r="G228" s="3">
        <v>0</v>
      </c>
    </row>
    <row r="229" spans="1:7" x14ac:dyDescent="0.3">
      <c r="A229" s="3" t="s">
        <v>228</v>
      </c>
      <c r="B229" s="3">
        <v>13.196480938000001</v>
      </c>
      <c r="C229" s="3">
        <v>19.794721408000001</v>
      </c>
      <c r="D229" s="3">
        <v>0</v>
      </c>
      <c r="E229" s="3">
        <v>0</v>
      </c>
      <c r="F229" s="3">
        <v>4.3988269794999999</v>
      </c>
      <c r="G229" s="3">
        <v>0.366568915</v>
      </c>
    </row>
    <row r="230" spans="1:7" x14ac:dyDescent="0.3">
      <c r="A230" s="3" t="s">
        <v>229</v>
      </c>
      <c r="B230" s="3">
        <v>0</v>
      </c>
      <c r="C230" s="3">
        <v>21.276595745000002</v>
      </c>
      <c r="D230" s="3">
        <v>0</v>
      </c>
      <c r="E230" s="3">
        <v>0</v>
      </c>
      <c r="F230" s="3">
        <v>14.184397163</v>
      </c>
      <c r="G230" s="3">
        <v>0</v>
      </c>
    </row>
    <row r="231" spans="1:7" x14ac:dyDescent="0.3">
      <c r="A231" s="3" t="s">
        <v>230</v>
      </c>
      <c r="B231" s="3">
        <v>11.627906977</v>
      </c>
      <c r="C231" s="3">
        <v>34.883720930000003</v>
      </c>
      <c r="D231" s="3">
        <v>0</v>
      </c>
      <c r="E231" s="3">
        <v>0</v>
      </c>
      <c r="F231" s="3">
        <v>0</v>
      </c>
      <c r="G231" s="3">
        <v>0</v>
      </c>
    </row>
    <row r="232" spans="1:7" x14ac:dyDescent="0.3">
      <c r="A232" s="3" t="s">
        <v>231</v>
      </c>
      <c r="B232" s="3">
        <v>0</v>
      </c>
      <c r="C232" s="3">
        <v>40.650406504000003</v>
      </c>
      <c r="D232" s="3">
        <v>0</v>
      </c>
      <c r="E232" s="3">
        <v>0</v>
      </c>
      <c r="F232" s="3">
        <v>0</v>
      </c>
      <c r="G232" s="3">
        <v>0</v>
      </c>
    </row>
    <row r="233" spans="1:7" x14ac:dyDescent="0.3">
      <c r="A233" s="3" t="s">
        <v>232</v>
      </c>
      <c r="B233" s="3">
        <v>40.816326531000001</v>
      </c>
      <c r="C233" s="3">
        <v>20.408163264999999</v>
      </c>
      <c r="D233" s="3">
        <v>0</v>
      </c>
      <c r="E233" s="3">
        <v>0</v>
      </c>
      <c r="F233" s="3">
        <v>0</v>
      </c>
      <c r="G233" s="3">
        <v>0</v>
      </c>
    </row>
    <row r="234" spans="1:7" x14ac:dyDescent="0.3">
      <c r="A234" s="3" t="s">
        <v>233</v>
      </c>
      <c r="B234" s="3">
        <v>0</v>
      </c>
      <c r="C234" s="3">
        <v>25.862068965999999</v>
      </c>
      <c r="D234" s="3">
        <v>0</v>
      </c>
      <c r="E234" s="3">
        <v>0</v>
      </c>
      <c r="F234" s="3">
        <v>0</v>
      </c>
      <c r="G234" s="3">
        <v>0</v>
      </c>
    </row>
    <row r="235" spans="1:7" x14ac:dyDescent="0.3">
      <c r="A235" s="3" t="s">
        <v>234</v>
      </c>
      <c r="B235" s="3">
        <v>6.4562410330000004</v>
      </c>
      <c r="C235" s="3">
        <v>17.216642754999999</v>
      </c>
      <c r="D235" s="3">
        <v>0</v>
      </c>
      <c r="E235" s="3">
        <v>0</v>
      </c>
      <c r="F235" s="3">
        <v>3.5868005739000002</v>
      </c>
      <c r="G235" s="3">
        <v>3.5868005739000002</v>
      </c>
    </row>
    <row r="236" spans="1:7" x14ac:dyDescent="0.3">
      <c r="A236" s="3" t="s">
        <v>235</v>
      </c>
      <c r="B236" s="3">
        <v>10.744435917000001</v>
      </c>
      <c r="C236" s="3">
        <v>9.9769762087</v>
      </c>
      <c r="D236" s="3">
        <v>0</v>
      </c>
      <c r="E236" s="3">
        <v>0</v>
      </c>
      <c r="F236" s="3">
        <v>3.8372985418000001</v>
      </c>
      <c r="G236" s="3">
        <v>2.3023791250999999</v>
      </c>
    </row>
    <row r="237" spans="1:7" x14ac:dyDescent="0.3">
      <c r="A237" s="3" t="s">
        <v>236</v>
      </c>
      <c r="B237" s="3">
        <v>3.5103115401</v>
      </c>
      <c r="C237" s="3">
        <v>12.286090391</v>
      </c>
      <c r="D237" s="3">
        <v>0</v>
      </c>
      <c r="E237" s="3">
        <v>0</v>
      </c>
      <c r="F237" s="3">
        <v>5.7042562526999996</v>
      </c>
      <c r="G237" s="3">
        <v>0.4387889425</v>
      </c>
    </row>
    <row r="238" spans="1:7" x14ac:dyDescent="0.3">
      <c r="A238" s="3" t="s">
        <v>237</v>
      </c>
      <c r="B238" s="3">
        <v>6.8337129840999999</v>
      </c>
      <c r="C238" s="3">
        <v>17.084282460000001</v>
      </c>
      <c r="D238" s="3">
        <v>0</v>
      </c>
      <c r="E238" s="3">
        <v>0</v>
      </c>
      <c r="F238" s="3">
        <v>11.38952164</v>
      </c>
      <c r="G238" s="3">
        <v>0</v>
      </c>
    </row>
    <row r="239" spans="1:7" x14ac:dyDescent="0.3">
      <c r="A239" s="3" t="s">
        <v>238</v>
      </c>
      <c r="B239" s="3">
        <v>0</v>
      </c>
      <c r="C239" s="3">
        <v>11.049723757000001</v>
      </c>
      <c r="D239" s="3">
        <v>0</v>
      </c>
      <c r="E239" s="3">
        <v>0</v>
      </c>
      <c r="F239" s="3">
        <v>5.5248618785000003</v>
      </c>
      <c r="G239" s="3">
        <v>11.049723757000001</v>
      </c>
    </row>
    <row r="240" spans="1:7" x14ac:dyDescent="0.3">
      <c r="A240" s="3" t="s">
        <v>239</v>
      </c>
      <c r="B240" s="3">
        <v>7.8490835302999997</v>
      </c>
      <c r="C240" s="3">
        <v>18.953752843</v>
      </c>
      <c r="D240" s="3">
        <v>0</v>
      </c>
      <c r="E240" s="3">
        <v>0</v>
      </c>
      <c r="F240" s="3">
        <v>6.1097979753000002</v>
      </c>
      <c r="G240" s="3">
        <v>2.1852562100999999</v>
      </c>
    </row>
    <row r="241" spans="1:7" x14ac:dyDescent="0.3">
      <c r="A241" s="3" t="s">
        <v>240</v>
      </c>
      <c r="B241" s="3">
        <v>0</v>
      </c>
      <c r="C241" s="3">
        <v>41.379310345</v>
      </c>
      <c r="D241" s="3">
        <v>0</v>
      </c>
      <c r="E241" s="3">
        <v>0</v>
      </c>
      <c r="F241" s="3">
        <v>0</v>
      </c>
      <c r="G241" s="3">
        <v>0</v>
      </c>
    </row>
    <row r="242" spans="1:7" x14ac:dyDescent="0.3">
      <c r="A242" s="3" t="s">
        <v>241</v>
      </c>
      <c r="B242" s="3">
        <v>4.7505938242000001</v>
      </c>
      <c r="C242" s="3">
        <v>30.878859856999998</v>
      </c>
      <c r="D242" s="3">
        <v>0</v>
      </c>
      <c r="E242" s="3">
        <v>0</v>
      </c>
      <c r="F242" s="3">
        <v>1.1876484561</v>
      </c>
      <c r="G242" s="3">
        <v>2.3752969121</v>
      </c>
    </row>
    <row r="243" spans="1:7" x14ac:dyDescent="0.3">
      <c r="A243" s="3" t="s">
        <v>242</v>
      </c>
      <c r="B243" s="3">
        <v>14.228430992</v>
      </c>
      <c r="C243" s="3">
        <v>14.875177855</v>
      </c>
      <c r="D243" s="3">
        <v>0.12934937269999999</v>
      </c>
      <c r="E243" s="3">
        <v>0</v>
      </c>
      <c r="F243" s="3">
        <v>6.8555167506999997</v>
      </c>
      <c r="G243" s="3">
        <v>2.4576380805000002</v>
      </c>
    </row>
    <row r="244" spans="1:7" x14ac:dyDescent="0.3">
      <c r="A244" s="3" t="s">
        <v>243</v>
      </c>
      <c r="B244" s="3">
        <v>0</v>
      </c>
      <c r="C244" s="3">
        <v>27.777777778000001</v>
      </c>
      <c r="D244" s="3">
        <v>0</v>
      </c>
      <c r="E244" s="3">
        <v>0</v>
      </c>
      <c r="F244" s="3">
        <v>0</v>
      </c>
      <c r="G244" s="3">
        <v>0</v>
      </c>
    </row>
    <row r="245" spans="1:7" x14ac:dyDescent="0.3">
      <c r="A245" s="3" t="s">
        <v>244</v>
      </c>
      <c r="B245" s="3">
        <v>2.3432923256999998</v>
      </c>
      <c r="C245" s="3">
        <v>11.130638547</v>
      </c>
      <c r="D245" s="3">
        <v>0</v>
      </c>
      <c r="E245" s="3">
        <v>0</v>
      </c>
      <c r="F245" s="3">
        <v>0</v>
      </c>
      <c r="G245" s="3">
        <v>2.3432923256999998</v>
      </c>
    </row>
    <row r="246" spans="1:7" x14ac:dyDescent="0.3">
      <c r="A246" s="3" t="s">
        <v>245</v>
      </c>
      <c r="B246" s="3">
        <v>20.79002079</v>
      </c>
      <c r="C246" s="3">
        <v>4.1580041579999998</v>
      </c>
      <c r="D246" s="3">
        <v>0</v>
      </c>
      <c r="E246" s="3">
        <v>0</v>
      </c>
      <c r="F246" s="3">
        <v>6.2370062370000001</v>
      </c>
      <c r="G246" s="3">
        <v>10.395010395</v>
      </c>
    </row>
    <row r="247" spans="1:7" x14ac:dyDescent="0.3">
      <c r="A247" s="3" t="s">
        <v>246</v>
      </c>
      <c r="B247" s="3">
        <v>12.903225806</v>
      </c>
      <c r="C247" s="3">
        <v>19.354838709999999</v>
      </c>
      <c r="D247" s="3">
        <v>0</v>
      </c>
      <c r="E247" s="3">
        <v>0</v>
      </c>
      <c r="F247" s="3">
        <v>0</v>
      </c>
      <c r="G247" s="3">
        <v>0</v>
      </c>
    </row>
    <row r="248" spans="1:7" x14ac:dyDescent="0.3">
      <c r="A248" s="3" t="s">
        <v>247</v>
      </c>
      <c r="B248" s="3">
        <v>21.604938271999998</v>
      </c>
      <c r="C248" s="3">
        <v>13.888888889</v>
      </c>
      <c r="D248" s="3">
        <v>0</v>
      </c>
      <c r="E248" s="3">
        <v>0</v>
      </c>
      <c r="F248" s="3">
        <v>2.7777777777999999</v>
      </c>
      <c r="G248" s="3">
        <v>4.9382716048999997</v>
      </c>
    </row>
    <row r="249" spans="1:7" x14ac:dyDescent="0.3">
      <c r="A249" s="3" t="s">
        <v>248</v>
      </c>
      <c r="B249" s="3">
        <v>10.841464432</v>
      </c>
      <c r="C249" s="3">
        <v>14.427487282</v>
      </c>
      <c r="D249" s="3">
        <v>0</v>
      </c>
      <c r="E249" s="3">
        <v>0</v>
      </c>
      <c r="F249" s="3">
        <v>6.4214827787999997</v>
      </c>
      <c r="G249" s="3">
        <v>2.6686681677999999</v>
      </c>
    </row>
    <row r="250" spans="1:7" x14ac:dyDescent="0.3">
      <c r="A250" s="3" t="s">
        <v>249</v>
      </c>
      <c r="B250" s="3">
        <v>0</v>
      </c>
      <c r="C250" s="3">
        <v>30</v>
      </c>
      <c r="D250" s="3">
        <v>0</v>
      </c>
      <c r="E250" s="3">
        <v>0</v>
      </c>
      <c r="F250" s="3">
        <v>10</v>
      </c>
      <c r="G250" s="3">
        <v>20</v>
      </c>
    </row>
    <row r="251" spans="1:7" x14ac:dyDescent="0.3">
      <c r="A251" s="3" t="s">
        <v>250</v>
      </c>
      <c r="B251" s="3">
        <v>9.8619329389000008</v>
      </c>
      <c r="C251" s="3">
        <v>22.682445759</v>
      </c>
      <c r="D251" s="3">
        <v>0</v>
      </c>
      <c r="E251" s="3">
        <v>0</v>
      </c>
      <c r="F251" s="3">
        <v>4.9309664694000004</v>
      </c>
      <c r="G251" s="3">
        <v>2.9585798817</v>
      </c>
    </row>
    <row r="252" spans="1:7" x14ac:dyDescent="0.3">
      <c r="A252" s="3" t="s">
        <v>251</v>
      </c>
      <c r="B252" s="3">
        <v>12.320328542</v>
      </c>
      <c r="C252" s="3">
        <v>19.507186858000001</v>
      </c>
      <c r="D252" s="3">
        <v>0</v>
      </c>
      <c r="E252" s="3">
        <v>0</v>
      </c>
      <c r="F252" s="3">
        <v>1.0266940452</v>
      </c>
      <c r="G252" s="3">
        <v>4.1067761806999998</v>
      </c>
    </row>
    <row r="253" spans="1:7" x14ac:dyDescent="0.3">
      <c r="A253" s="3" t="s">
        <v>252</v>
      </c>
      <c r="B253" s="3">
        <v>12.568735271</v>
      </c>
      <c r="C253" s="3">
        <v>21.20974077</v>
      </c>
      <c r="D253" s="3">
        <v>0</v>
      </c>
      <c r="E253" s="3">
        <v>0</v>
      </c>
      <c r="F253" s="3">
        <v>3.9277297722000002</v>
      </c>
      <c r="G253" s="3">
        <v>2.3566378633</v>
      </c>
    </row>
    <row r="254" spans="1:7" x14ac:dyDescent="0.3">
      <c r="A254" s="3" t="s">
        <v>253</v>
      </c>
      <c r="B254" s="3">
        <v>11.425850988000001</v>
      </c>
      <c r="C254" s="3">
        <v>11.842418472</v>
      </c>
      <c r="D254" s="3">
        <v>0</v>
      </c>
      <c r="E254" s="3">
        <v>0</v>
      </c>
      <c r="F254" s="3">
        <v>4.9988098071999998</v>
      </c>
      <c r="G254" s="3">
        <v>4.2251844799000002</v>
      </c>
    </row>
    <row r="255" spans="1:7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</row>
    <row r="256" spans="1:7" x14ac:dyDescent="0.3">
      <c r="A256" s="3" t="s">
        <v>255</v>
      </c>
      <c r="B256" s="3">
        <v>0</v>
      </c>
      <c r="C256" s="3">
        <v>27.34375</v>
      </c>
      <c r="D256" s="3">
        <v>0</v>
      </c>
      <c r="E256" s="3">
        <v>0</v>
      </c>
      <c r="F256" s="3">
        <v>1.953125</v>
      </c>
      <c r="G256" s="3">
        <v>0</v>
      </c>
    </row>
    <row r="257" spans="1:7" x14ac:dyDescent="0.3">
      <c r="A257" s="3" t="s">
        <v>256</v>
      </c>
      <c r="B257" s="3">
        <v>11.173184358</v>
      </c>
      <c r="C257" s="3">
        <v>16.759776536</v>
      </c>
      <c r="D257" s="3">
        <v>0</v>
      </c>
      <c r="E257" s="3">
        <v>0</v>
      </c>
      <c r="F257" s="3">
        <v>11.971268954999999</v>
      </c>
      <c r="G257" s="3">
        <v>2.3942537909000001</v>
      </c>
    </row>
    <row r="258" spans="1:7" x14ac:dyDescent="0.3">
      <c r="A258" s="3" t="s">
        <v>257</v>
      </c>
      <c r="B258" s="3">
        <v>6.9324090120999999</v>
      </c>
      <c r="C258" s="3">
        <v>25.996533795000001</v>
      </c>
      <c r="D258" s="3">
        <v>0</v>
      </c>
      <c r="E258" s="3">
        <v>0</v>
      </c>
      <c r="F258" s="3">
        <v>6.9324090120999999</v>
      </c>
      <c r="G258" s="3">
        <v>0.86655112649999999</v>
      </c>
    </row>
    <row r="259" spans="1:7" x14ac:dyDescent="0.3">
      <c r="A259" s="3" t="s">
        <v>258</v>
      </c>
      <c r="B259" s="3">
        <v>16.707331241999999</v>
      </c>
      <c r="C259" s="3">
        <v>16.660857442000001</v>
      </c>
      <c r="D259" s="3">
        <v>0</v>
      </c>
      <c r="E259" s="3">
        <v>0</v>
      </c>
      <c r="F259" s="3">
        <v>6.5760427558999996</v>
      </c>
      <c r="G259" s="3">
        <v>3.2066922273</v>
      </c>
    </row>
    <row r="260" spans="1:7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</row>
    <row r="261" spans="1:7" x14ac:dyDescent="0.3">
      <c r="A261" s="3" t="s">
        <v>260</v>
      </c>
      <c r="B261" s="3">
        <v>4.2227907406999998</v>
      </c>
      <c r="C261" s="3">
        <v>17.014456122999999</v>
      </c>
      <c r="D261" s="3">
        <v>0</v>
      </c>
      <c r="E261" s="3">
        <v>0</v>
      </c>
      <c r="F261" s="3">
        <v>1.7261042444000001</v>
      </c>
      <c r="G261" s="3">
        <v>0.98634528249999998</v>
      </c>
    </row>
    <row r="262" spans="1:7" x14ac:dyDescent="0.3">
      <c r="A262" s="3" t="s">
        <v>261</v>
      </c>
      <c r="B262" s="3">
        <v>11.093502377</v>
      </c>
      <c r="C262" s="3">
        <v>11.093502377</v>
      </c>
      <c r="D262" s="3">
        <v>0</v>
      </c>
      <c r="E262" s="3">
        <v>0</v>
      </c>
      <c r="F262" s="3">
        <v>0</v>
      </c>
      <c r="G262" s="3">
        <v>0</v>
      </c>
    </row>
    <row r="263" spans="1:7" x14ac:dyDescent="0.3">
      <c r="A263" s="3" t="s">
        <v>262</v>
      </c>
      <c r="B263" s="3">
        <v>11.302597339</v>
      </c>
      <c r="C263" s="3">
        <v>17.430156625999999</v>
      </c>
      <c r="D263" s="3">
        <v>9.8198065000000001E-3</v>
      </c>
      <c r="E263" s="3">
        <v>0</v>
      </c>
      <c r="F263" s="3">
        <v>4.8411646290999997</v>
      </c>
      <c r="G263" s="3">
        <v>3.3681936466</v>
      </c>
    </row>
    <row r="264" spans="1:7" x14ac:dyDescent="0.3">
      <c r="A264" s="3" t="s">
        <v>263</v>
      </c>
      <c r="B264" s="3">
        <v>18.408941486</v>
      </c>
      <c r="C264" s="3">
        <v>31.229454306000001</v>
      </c>
      <c r="D264" s="3">
        <v>0</v>
      </c>
      <c r="E264" s="3">
        <v>0</v>
      </c>
      <c r="F264" s="3">
        <v>4.9309664694000004</v>
      </c>
      <c r="G264" s="3">
        <v>5.2596975673999999</v>
      </c>
    </row>
    <row r="265" spans="1:7" x14ac:dyDescent="0.3">
      <c r="A265" s="3" t="s">
        <v>264</v>
      </c>
      <c r="B265" s="3">
        <v>5.8394160584000003</v>
      </c>
      <c r="C265" s="3">
        <v>18.978102190000001</v>
      </c>
      <c r="D265" s="3">
        <v>0</v>
      </c>
      <c r="E265" s="3">
        <v>0</v>
      </c>
      <c r="F265" s="3">
        <v>0.97323600970000002</v>
      </c>
      <c r="G265" s="3">
        <v>4.8661800487000004</v>
      </c>
    </row>
    <row r="266" spans="1:7" x14ac:dyDescent="0.3">
      <c r="A266" s="3" t="s">
        <v>265</v>
      </c>
      <c r="B266" s="3">
        <v>0</v>
      </c>
      <c r="C266" s="3">
        <v>47.619047619</v>
      </c>
      <c r="D266" s="3">
        <v>0</v>
      </c>
      <c r="E266" s="3">
        <v>0</v>
      </c>
      <c r="F266" s="3">
        <v>0</v>
      </c>
      <c r="G266" s="3">
        <v>11.904761905000001</v>
      </c>
    </row>
    <row r="267" spans="1:7" x14ac:dyDescent="0.3">
      <c r="A267" s="3" t="s">
        <v>266</v>
      </c>
      <c r="B267" s="3">
        <v>20.911360799000001</v>
      </c>
      <c r="C267" s="3">
        <v>15.917602995999999</v>
      </c>
      <c r="D267" s="3">
        <v>0</v>
      </c>
      <c r="E267" s="3">
        <v>0</v>
      </c>
      <c r="F267" s="3">
        <v>7.8027465667999998</v>
      </c>
      <c r="G267" s="3">
        <v>5.3058676654000001</v>
      </c>
    </row>
    <row r="268" spans="1:7" x14ac:dyDescent="0.3">
      <c r="A268" s="3" t="s">
        <v>267</v>
      </c>
      <c r="B268" s="3">
        <v>7.9886715828000003</v>
      </c>
      <c r="C268" s="3">
        <v>27.866837661999998</v>
      </c>
      <c r="D268" s="3">
        <v>2.6717965199999999E-2</v>
      </c>
      <c r="E268" s="3">
        <v>0</v>
      </c>
      <c r="F268" s="3">
        <v>6.7596451854000001</v>
      </c>
      <c r="G268" s="3">
        <v>3.0992839585</v>
      </c>
    </row>
    <row r="269" spans="1:7" x14ac:dyDescent="0.3">
      <c r="A269" s="3" t="s">
        <v>268</v>
      </c>
      <c r="B269" s="3">
        <v>1.0245901638999999</v>
      </c>
      <c r="C269" s="3">
        <v>12.807377048999999</v>
      </c>
      <c r="D269" s="3">
        <v>0</v>
      </c>
      <c r="E269" s="3">
        <v>0</v>
      </c>
      <c r="F269" s="3">
        <v>4.0983606556999996</v>
      </c>
      <c r="G269" s="3">
        <v>0</v>
      </c>
    </row>
    <row r="270" spans="1:7" x14ac:dyDescent="0.3">
      <c r="A270" s="3" t="s">
        <v>269</v>
      </c>
      <c r="B270" s="3">
        <v>18.518518519000001</v>
      </c>
      <c r="C270" s="3">
        <v>9.2592592593000003</v>
      </c>
      <c r="D270" s="3">
        <v>0</v>
      </c>
      <c r="E270" s="3">
        <v>0</v>
      </c>
      <c r="F270" s="3">
        <v>0</v>
      </c>
      <c r="G270" s="3">
        <v>9.2592592593000003</v>
      </c>
    </row>
    <row r="271" spans="1:7" x14ac:dyDescent="0.3">
      <c r="A271" s="3" t="s">
        <v>270</v>
      </c>
      <c r="B271" s="3">
        <v>0</v>
      </c>
      <c r="C271" s="3">
        <v>15.197568389000001</v>
      </c>
      <c r="D271" s="3">
        <v>0</v>
      </c>
      <c r="E271" s="3">
        <v>0</v>
      </c>
      <c r="F271" s="3">
        <v>6.0790273556000001</v>
      </c>
      <c r="G271" s="3">
        <v>3.0395136778</v>
      </c>
    </row>
    <row r="272" spans="1:7" x14ac:dyDescent="0.3">
      <c r="A272" s="3" t="s">
        <v>271</v>
      </c>
      <c r="B272" s="3">
        <v>23.193577163</v>
      </c>
      <c r="C272" s="3">
        <v>18.287243533000002</v>
      </c>
      <c r="D272" s="3">
        <v>0</v>
      </c>
      <c r="E272" s="3">
        <v>0</v>
      </c>
      <c r="F272" s="3">
        <v>4.0142729706000004</v>
      </c>
      <c r="G272" s="3">
        <v>6.6904549509000004</v>
      </c>
    </row>
    <row r="273" spans="1:7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3">
      <c r="A274" s="3" t="s">
        <v>273</v>
      </c>
      <c r="B274" s="3">
        <v>8.9032780251000005</v>
      </c>
      <c r="C274" s="3">
        <v>33.994334277999997</v>
      </c>
      <c r="D274" s="3">
        <v>0</v>
      </c>
      <c r="E274" s="3">
        <v>0</v>
      </c>
      <c r="F274" s="3">
        <v>5.2610279239000004</v>
      </c>
      <c r="G274" s="3">
        <v>3.6422501012000001</v>
      </c>
    </row>
    <row r="275" spans="1:7" x14ac:dyDescent="0.3">
      <c r="A275" s="3" t="s">
        <v>274</v>
      </c>
      <c r="B275" s="3">
        <v>15.151515152</v>
      </c>
      <c r="C275" s="3">
        <v>30.303030303</v>
      </c>
      <c r="D275" s="3">
        <v>0</v>
      </c>
      <c r="E275" s="3">
        <v>0</v>
      </c>
      <c r="F275" s="3">
        <v>0</v>
      </c>
      <c r="G275" s="3">
        <v>0</v>
      </c>
    </row>
    <row r="276" spans="1:7" x14ac:dyDescent="0.3">
      <c r="A276" s="3" t="s">
        <v>275</v>
      </c>
      <c r="B276" s="3">
        <v>9.3023255813999999</v>
      </c>
      <c r="C276" s="3">
        <v>4.6511627906999999</v>
      </c>
      <c r="D276" s="3">
        <v>0</v>
      </c>
      <c r="E276" s="3">
        <v>0</v>
      </c>
      <c r="F276" s="3">
        <v>9.3023255813999999</v>
      </c>
      <c r="G276" s="3">
        <v>4.6511627906999999</v>
      </c>
    </row>
    <row r="277" spans="1:7" x14ac:dyDescent="0.3">
      <c r="A277" s="3" t="s">
        <v>276</v>
      </c>
      <c r="B277" s="3">
        <v>12.870604459000001</v>
      </c>
      <c r="C277" s="3">
        <v>18.616410021</v>
      </c>
      <c r="D277" s="3">
        <v>0</v>
      </c>
      <c r="E277" s="3">
        <v>0</v>
      </c>
      <c r="F277" s="3">
        <v>5.9756377843999999</v>
      </c>
      <c r="G277" s="3">
        <v>5.9756377843999999</v>
      </c>
    </row>
    <row r="278" spans="1:7" x14ac:dyDescent="0.3">
      <c r="A278" s="3" t="s">
        <v>277</v>
      </c>
      <c r="B278" s="3">
        <v>0</v>
      </c>
      <c r="C278" s="3">
        <v>14.084507042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3">
      <c r="A279" s="3" t="s">
        <v>278</v>
      </c>
      <c r="B279" s="3">
        <v>7.1484071483999996</v>
      </c>
      <c r="C279" s="3">
        <v>8.5470085470000008</v>
      </c>
      <c r="D279" s="3">
        <v>0.62160062159999996</v>
      </c>
      <c r="E279" s="3">
        <v>0</v>
      </c>
      <c r="F279" s="3">
        <v>1.8648018648</v>
      </c>
      <c r="G279" s="3">
        <v>4.1958041958000001</v>
      </c>
    </row>
    <row r="280" spans="1:7" x14ac:dyDescent="0.3">
      <c r="A280" s="3" t="s">
        <v>279</v>
      </c>
      <c r="B280" s="3">
        <v>10.989010989000001</v>
      </c>
      <c r="C280" s="3">
        <v>32.967032967000002</v>
      </c>
      <c r="D280" s="3">
        <v>0</v>
      </c>
      <c r="E280" s="3">
        <v>0</v>
      </c>
      <c r="F280" s="3">
        <v>0</v>
      </c>
      <c r="G280" s="3">
        <v>5.4945054945000003</v>
      </c>
    </row>
    <row r="281" spans="1:7" x14ac:dyDescent="0.3">
      <c r="A281" s="3" t="s">
        <v>280</v>
      </c>
      <c r="B281" s="3">
        <v>4.5248868778000002</v>
      </c>
      <c r="C281" s="3">
        <v>20.361990949999999</v>
      </c>
      <c r="D281" s="3">
        <v>0</v>
      </c>
      <c r="E281" s="3">
        <v>0</v>
      </c>
      <c r="F281" s="3">
        <v>0</v>
      </c>
      <c r="G281" s="3">
        <v>0</v>
      </c>
    </row>
    <row r="282" spans="1:7" x14ac:dyDescent="0.3">
      <c r="A282" s="3" t="s">
        <v>281</v>
      </c>
      <c r="B282" s="3">
        <v>14.783821478</v>
      </c>
      <c r="C282" s="3">
        <v>18.270571827000001</v>
      </c>
      <c r="D282" s="3">
        <v>0</v>
      </c>
      <c r="E282" s="3">
        <v>0</v>
      </c>
      <c r="F282" s="3">
        <v>4.4630404463</v>
      </c>
      <c r="G282" s="3">
        <v>3.4867503486999998</v>
      </c>
    </row>
    <row r="283" spans="1:7" x14ac:dyDescent="0.3">
      <c r="A283" s="3" t="s">
        <v>282</v>
      </c>
      <c r="B283" s="3">
        <v>0</v>
      </c>
      <c r="C283" s="3">
        <v>28.169014085000001</v>
      </c>
      <c r="D283" s="3">
        <v>0</v>
      </c>
      <c r="E283" s="3">
        <v>0</v>
      </c>
      <c r="F283" s="3">
        <v>0</v>
      </c>
      <c r="G283" s="3">
        <v>0</v>
      </c>
    </row>
    <row r="284" spans="1:7" x14ac:dyDescent="0.3">
      <c r="A284" s="3" t="s">
        <v>283</v>
      </c>
      <c r="B284" s="3">
        <v>3.5195776507000001</v>
      </c>
      <c r="C284" s="3">
        <v>20.090922422999999</v>
      </c>
      <c r="D284" s="3">
        <v>0</v>
      </c>
      <c r="E284" s="3">
        <v>0</v>
      </c>
      <c r="F284" s="3">
        <v>3.0796304443000002</v>
      </c>
      <c r="G284" s="3">
        <v>1.4664906877999999</v>
      </c>
    </row>
    <row r="285" spans="1:7" x14ac:dyDescent="0.3">
      <c r="A285" s="3" t="s">
        <v>284</v>
      </c>
      <c r="B285" s="3">
        <v>46.511627906999998</v>
      </c>
      <c r="C285" s="3">
        <v>15.503875968999999</v>
      </c>
      <c r="D285" s="3">
        <v>0</v>
      </c>
      <c r="E285" s="3">
        <v>0</v>
      </c>
      <c r="F285" s="3">
        <v>7.7519379844999996</v>
      </c>
      <c r="G285" s="3">
        <v>0</v>
      </c>
    </row>
    <row r="286" spans="1:7" x14ac:dyDescent="0.3">
      <c r="A286" s="3" t="s">
        <v>285</v>
      </c>
      <c r="B286" s="3">
        <v>12.298682284</v>
      </c>
      <c r="C286" s="3">
        <v>17.130307467000002</v>
      </c>
      <c r="D286" s="3">
        <v>0</v>
      </c>
      <c r="E286" s="3">
        <v>0</v>
      </c>
      <c r="F286" s="3">
        <v>3.6603221082999999</v>
      </c>
      <c r="G286" s="3">
        <v>0.87847730599999996</v>
      </c>
    </row>
    <row r="287" spans="1:7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</row>
    <row r="288" spans="1:7" x14ac:dyDescent="0.3">
      <c r="A288" s="3" t="s">
        <v>287</v>
      </c>
      <c r="B288" s="3">
        <v>0</v>
      </c>
      <c r="C288" s="3">
        <v>39.800995024999999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3">
      <c r="A289" s="3" t="s">
        <v>288</v>
      </c>
      <c r="B289" s="3">
        <v>0</v>
      </c>
      <c r="C289" s="3">
        <v>12.5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3">
      <c r="A290" s="3" t="s">
        <v>289</v>
      </c>
      <c r="B290" s="3">
        <v>11.009174312000001</v>
      </c>
      <c r="C290" s="3">
        <v>14.34528774</v>
      </c>
      <c r="D290" s="3">
        <v>0</v>
      </c>
      <c r="E290" s="3">
        <v>0</v>
      </c>
      <c r="F290" s="3">
        <v>3.5029190992000001</v>
      </c>
      <c r="G290" s="3">
        <v>3.0025020851000002</v>
      </c>
    </row>
    <row r="291" spans="1:7" x14ac:dyDescent="0.3">
      <c r="A291" s="3" t="s">
        <v>290</v>
      </c>
      <c r="B291" s="3">
        <v>0</v>
      </c>
      <c r="C291" s="3">
        <v>8.6206896551999996</v>
      </c>
      <c r="D291" s="3">
        <v>0</v>
      </c>
      <c r="E291" s="3">
        <v>0</v>
      </c>
      <c r="F291" s="3">
        <v>0</v>
      </c>
      <c r="G291" s="3">
        <v>0</v>
      </c>
    </row>
    <row r="292" spans="1:7" x14ac:dyDescent="0.3">
      <c r="A292" s="3" t="s">
        <v>291</v>
      </c>
      <c r="B292" s="3">
        <v>10.165893984</v>
      </c>
      <c r="C292" s="3">
        <v>19.047087080000001</v>
      </c>
      <c r="D292" s="3">
        <v>0</v>
      </c>
      <c r="E292" s="3">
        <v>0</v>
      </c>
      <c r="F292" s="3">
        <v>5.8649388371000004</v>
      </c>
      <c r="G292" s="3">
        <v>1.8432664915999999</v>
      </c>
    </row>
    <row r="293" spans="1:7" x14ac:dyDescent="0.3">
      <c r="A293" s="3" t="s">
        <v>292</v>
      </c>
      <c r="B293" s="3">
        <v>0</v>
      </c>
      <c r="C293" s="3">
        <v>15.748031495999999</v>
      </c>
      <c r="D293" s="3">
        <v>0</v>
      </c>
      <c r="E293" s="3">
        <v>0</v>
      </c>
      <c r="F293" s="3">
        <v>7.8740157479999997</v>
      </c>
      <c r="G293" s="3">
        <v>0</v>
      </c>
    </row>
    <row r="294" spans="1:7" x14ac:dyDescent="0.3">
      <c r="A294" s="3" t="s">
        <v>293</v>
      </c>
      <c r="B294" s="3">
        <v>0</v>
      </c>
      <c r="C294" s="3">
        <v>37.974683544000001</v>
      </c>
      <c r="D294" s="3">
        <v>0</v>
      </c>
      <c r="E294" s="3">
        <v>0</v>
      </c>
      <c r="F294" s="3">
        <v>0</v>
      </c>
      <c r="G294" s="3">
        <v>0</v>
      </c>
    </row>
    <row r="295" spans="1:7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7.2463768116000002</v>
      </c>
      <c r="G295" s="3">
        <v>0</v>
      </c>
    </row>
    <row r="296" spans="1:7" x14ac:dyDescent="0.3">
      <c r="A296" s="3" t="s">
        <v>295</v>
      </c>
      <c r="B296" s="3">
        <v>0</v>
      </c>
      <c r="C296" s="3">
        <v>34.722222221999999</v>
      </c>
      <c r="D296" s="3">
        <v>0</v>
      </c>
      <c r="E296" s="3">
        <v>0</v>
      </c>
      <c r="F296" s="3">
        <v>0</v>
      </c>
      <c r="G296" s="3">
        <v>3.4722222222000001</v>
      </c>
    </row>
    <row r="297" spans="1:7" x14ac:dyDescent="0.3">
      <c r="A297" s="3" t="s">
        <v>296</v>
      </c>
      <c r="B297" s="3">
        <v>5.8111380145</v>
      </c>
      <c r="C297" s="3">
        <v>28.08716707</v>
      </c>
      <c r="D297" s="3">
        <v>0</v>
      </c>
      <c r="E297" s="3">
        <v>0</v>
      </c>
      <c r="F297" s="3">
        <v>5.3268765133000002</v>
      </c>
      <c r="G297" s="3">
        <v>2.9055690073</v>
      </c>
    </row>
    <row r="298" spans="1:7" x14ac:dyDescent="0.3">
      <c r="A298" s="3" t="s">
        <v>297</v>
      </c>
      <c r="B298" s="3">
        <v>12.652068127</v>
      </c>
      <c r="C298" s="3">
        <v>6.3260340632999998</v>
      </c>
      <c r="D298" s="3">
        <v>0</v>
      </c>
      <c r="E298" s="3">
        <v>0</v>
      </c>
      <c r="F298" s="3">
        <v>4.3795620438</v>
      </c>
      <c r="G298" s="3">
        <v>2.4330900243000002</v>
      </c>
    </row>
    <row r="299" spans="1:7" x14ac:dyDescent="0.3">
      <c r="A299" s="3" t="s">
        <v>298</v>
      </c>
      <c r="B299" s="3">
        <v>4.1797283177000004</v>
      </c>
      <c r="C299" s="3">
        <v>20.898641588</v>
      </c>
      <c r="D299" s="3">
        <v>1.0449320794000001</v>
      </c>
      <c r="E299" s="3">
        <v>0</v>
      </c>
      <c r="F299" s="3">
        <v>5.2246603971000001</v>
      </c>
      <c r="G299" s="3">
        <v>4.1797283177000004</v>
      </c>
    </row>
    <row r="300" spans="1:7" x14ac:dyDescent="0.3">
      <c r="A300" s="3" t="s">
        <v>299</v>
      </c>
      <c r="B300" s="3">
        <v>4.7003292213999996</v>
      </c>
      <c r="C300" s="3">
        <v>22.232358891000001</v>
      </c>
      <c r="D300" s="3">
        <v>0</v>
      </c>
      <c r="E300" s="3">
        <v>0</v>
      </c>
      <c r="F300" s="3">
        <v>3.708698584</v>
      </c>
      <c r="G300" s="3">
        <v>1.6262742454000001</v>
      </c>
    </row>
    <row r="301" spans="1:7" x14ac:dyDescent="0.3">
      <c r="A301" s="3" t="s">
        <v>300</v>
      </c>
      <c r="B301" s="3">
        <v>0</v>
      </c>
      <c r="C301" s="3">
        <v>20</v>
      </c>
      <c r="D301" s="3">
        <v>0</v>
      </c>
      <c r="E301" s="3">
        <v>0</v>
      </c>
      <c r="F301" s="3">
        <v>0</v>
      </c>
      <c r="G301" s="3">
        <v>0</v>
      </c>
    </row>
    <row r="302" spans="1:7" x14ac:dyDescent="0.3">
      <c r="A302" s="3" t="s">
        <v>301</v>
      </c>
      <c r="B302" s="3">
        <v>9.5209400421999995</v>
      </c>
      <c r="C302" s="3">
        <v>20.488098825000002</v>
      </c>
      <c r="D302" s="3">
        <v>0</v>
      </c>
      <c r="E302" s="3">
        <v>0</v>
      </c>
      <c r="F302" s="3">
        <v>5.3630611630000002</v>
      </c>
      <c r="G302" s="3">
        <v>2.7116601386000001</v>
      </c>
    </row>
    <row r="303" spans="1:7" x14ac:dyDescent="0.3">
      <c r="A303" s="3" t="s">
        <v>302</v>
      </c>
      <c r="B303" s="3">
        <v>0</v>
      </c>
      <c r="C303" s="3">
        <v>31.25</v>
      </c>
      <c r="D303" s="3">
        <v>0</v>
      </c>
      <c r="E303" s="3">
        <v>0</v>
      </c>
      <c r="F303" s="3">
        <v>0</v>
      </c>
      <c r="G303" s="3">
        <v>0</v>
      </c>
    </row>
    <row r="304" spans="1:7" x14ac:dyDescent="0.3">
      <c r="A304" s="3" t="s">
        <v>303</v>
      </c>
      <c r="B304" s="3">
        <v>8.9258233303000001</v>
      </c>
      <c r="C304" s="3">
        <v>19.390581717</v>
      </c>
      <c r="D304" s="3">
        <v>0</v>
      </c>
      <c r="E304" s="3">
        <v>0</v>
      </c>
      <c r="F304" s="3">
        <v>6.4635272392000003</v>
      </c>
      <c r="G304" s="3">
        <v>3.6934441367000002</v>
      </c>
    </row>
    <row r="305" spans="1:7" x14ac:dyDescent="0.3">
      <c r="A305" s="3" t="s">
        <v>304</v>
      </c>
      <c r="B305" s="3">
        <v>0</v>
      </c>
      <c r="C305" s="3">
        <v>15.151515152</v>
      </c>
      <c r="D305" s="3">
        <v>0</v>
      </c>
      <c r="E305" s="3">
        <v>0</v>
      </c>
      <c r="F305" s="3">
        <v>0</v>
      </c>
      <c r="G305" s="3">
        <v>0</v>
      </c>
    </row>
    <row r="306" spans="1:7" x14ac:dyDescent="0.3">
      <c r="A306" s="3" t="s">
        <v>305</v>
      </c>
      <c r="B306" s="3">
        <v>6.9504778454</v>
      </c>
      <c r="C306" s="3">
        <v>26.064291919999999</v>
      </c>
      <c r="D306" s="3">
        <v>0</v>
      </c>
      <c r="E306" s="3">
        <v>0</v>
      </c>
      <c r="F306" s="3">
        <v>0.8688097307</v>
      </c>
      <c r="G306" s="3">
        <v>3.4752389227</v>
      </c>
    </row>
    <row r="307" spans="1:7" x14ac:dyDescent="0.3">
      <c r="A307" s="3" t="s">
        <v>306</v>
      </c>
      <c r="B307" s="3">
        <v>0</v>
      </c>
      <c r="C307" s="3">
        <v>15.625</v>
      </c>
      <c r="D307" s="3">
        <v>15.625</v>
      </c>
      <c r="E307" s="3">
        <v>0</v>
      </c>
      <c r="F307" s="3">
        <v>0</v>
      </c>
      <c r="G307" s="3">
        <v>0</v>
      </c>
    </row>
    <row r="308" spans="1:7" x14ac:dyDescent="0.3">
      <c r="A308" s="3" t="s">
        <v>307</v>
      </c>
      <c r="B308" s="3">
        <v>7.6142131979999998</v>
      </c>
      <c r="C308" s="3">
        <v>35.532994924</v>
      </c>
      <c r="D308" s="3">
        <v>0</v>
      </c>
      <c r="E308" s="3">
        <v>0</v>
      </c>
      <c r="F308" s="3">
        <v>6.3451776649999996</v>
      </c>
      <c r="G308" s="3">
        <v>0</v>
      </c>
    </row>
    <row r="309" spans="1:7" x14ac:dyDescent="0.3">
      <c r="A309" s="3" t="s">
        <v>308</v>
      </c>
      <c r="B309" s="3">
        <v>0</v>
      </c>
      <c r="C309" s="3">
        <v>74.074074073999995</v>
      </c>
      <c r="D309" s="3">
        <v>0</v>
      </c>
      <c r="E309" s="3">
        <v>0</v>
      </c>
      <c r="F309" s="3">
        <v>0</v>
      </c>
      <c r="G309" s="3">
        <v>0</v>
      </c>
    </row>
    <row r="310" spans="1:7" x14ac:dyDescent="0.3">
      <c r="A310" s="3" t="s">
        <v>309</v>
      </c>
      <c r="B310" s="3">
        <v>7.2701480627999997</v>
      </c>
      <c r="C310" s="3">
        <v>16.579483997000001</v>
      </c>
      <c r="D310" s="3">
        <v>0</v>
      </c>
      <c r="E310" s="3">
        <v>0</v>
      </c>
      <c r="F310" s="3">
        <v>6.4722049827000001</v>
      </c>
      <c r="G310" s="3">
        <v>3.3690930046999998</v>
      </c>
    </row>
    <row r="311" spans="1:7" x14ac:dyDescent="0.3">
      <c r="A311" s="3" t="s">
        <v>310</v>
      </c>
      <c r="B311" s="3">
        <v>8.5304381543000005</v>
      </c>
      <c r="C311" s="3">
        <v>21.326095385999999</v>
      </c>
      <c r="D311" s="3">
        <v>0</v>
      </c>
      <c r="E311" s="3">
        <v>0</v>
      </c>
      <c r="F311" s="3">
        <v>2.326483133</v>
      </c>
      <c r="G311" s="3">
        <v>2.7142303218000001</v>
      </c>
    </row>
    <row r="312" spans="1:7" x14ac:dyDescent="0.3">
      <c r="A312" s="3" t="s">
        <v>311</v>
      </c>
      <c r="B312" s="3">
        <v>12.133818686</v>
      </c>
      <c r="C312" s="3">
        <v>10.400416017</v>
      </c>
      <c r="D312" s="3">
        <v>0</v>
      </c>
      <c r="E312" s="3">
        <v>0</v>
      </c>
      <c r="F312" s="3">
        <v>8.1469925463999999</v>
      </c>
      <c r="G312" s="3">
        <v>6.2402496100000002</v>
      </c>
    </row>
    <row r="313" spans="1:7" x14ac:dyDescent="0.3">
      <c r="A313" s="3" t="s">
        <v>312</v>
      </c>
      <c r="B313" s="3">
        <v>0</v>
      </c>
      <c r="C313" s="3">
        <v>11.538461538</v>
      </c>
      <c r="D313" s="3">
        <v>0</v>
      </c>
      <c r="E313" s="3">
        <v>0</v>
      </c>
      <c r="F313" s="3">
        <v>0</v>
      </c>
      <c r="G313" s="3">
        <v>11.538461538</v>
      </c>
    </row>
    <row r="314" spans="1:7" x14ac:dyDescent="0.3">
      <c r="A314" s="3" t="s">
        <v>313</v>
      </c>
      <c r="B314" s="3">
        <v>2.5706940874000002</v>
      </c>
      <c r="C314" s="3">
        <v>31.082028511000001</v>
      </c>
      <c r="D314" s="3">
        <v>0</v>
      </c>
      <c r="E314" s="3">
        <v>0</v>
      </c>
      <c r="F314" s="3">
        <v>5.6087870997999998</v>
      </c>
      <c r="G314" s="3">
        <v>0.58424865619999999</v>
      </c>
    </row>
    <row r="315" spans="1:7" x14ac:dyDescent="0.3">
      <c r="A315" s="3" t="s">
        <v>314</v>
      </c>
      <c r="B315" s="3">
        <v>0</v>
      </c>
      <c r="C315" s="3">
        <v>25</v>
      </c>
      <c r="D315" s="3">
        <v>0</v>
      </c>
      <c r="E315" s="3">
        <v>0</v>
      </c>
      <c r="F315" s="3">
        <v>0</v>
      </c>
      <c r="G315" s="3">
        <v>0</v>
      </c>
    </row>
    <row r="316" spans="1:7" x14ac:dyDescent="0.3">
      <c r="A316" s="3" t="s">
        <v>315</v>
      </c>
      <c r="B316" s="3">
        <v>0</v>
      </c>
      <c r="C316" s="3">
        <v>16.129032257999999</v>
      </c>
      <c r="D316" s="3">
        <v>0</v>
      </c>
      <c r="E316" s="3">
        <v>0</v>
      </c>
      <c r="F316" s="3">
        <v>9.2165898617999993</v>
      </c>
      <c r="G316" s="3">
        <v>0</v>
      </c>
    </row>
    <row r="317" spans="1:7" x14ac:dyDescent="0.3">
      <c r="A317" s="3" t="s">
        <v>316</v>
      </c>
      <c r="B317" s="3">
        <v>10.911875438999999</v>
      </c>
      <c r="C317" s="3">
        <v>16.016846403999999</v>
      </c>
      <c r="D317" s="3">
        <v>0</v>
      </c>
      <c r="E317" s="3">
        <v>0</v>
      </c>
      <c r="F317" s="3">
        <v>3.5734796757999998</v>
      </c>
      <c r="G317" s="3">
        <v>2.4248612085999999</v>
      </c>
    </row>
    <row r="318" spans="1:7" x14ac:dyDescent="0.3">
      <c r="A318" s="3" t="s">
        <v>317</v>
      </c>
      <c r="B318" s="3">
        <v>3.3812341505000001</v>
      </c>
      <c r="C318" s="3">
        <v>18.596787828</v>
      </c>
      <c r="D318" s="3">
        <v>0</v>
      </c>
      <c r="E318" s="3">
        <v>0</v>
      </c>
      <c r="F318" s="3">
        <v>1.6906170752</v>
      </c>
      <c r="G318" s="3">
        <v>0.84530853760000002</v>
      </c>
    </row>
    <row r="319" spans="1:7" x14ac:dyDescent="0.3">
      <c r="A319" s="3" t="s">
        <v>318</v>
      </c>
      <c r="B319" s="3">
        <v>7.0671378092000001</v>
      </c>
      <c r="C319" s="3">
        <v>28.268551237</v>
      </c>
      <c r="D319" s="3">
        <v>0</v>
      </c>
      <c r="E319" s="3">
        <v>0</v>
      </c>
      <c r="F319" s="3">
        <v>3.5335689046000001</v>
      </c>
      <c r="G319" s="3">
        <v>7.0671378092000001</v>
      </c>
    </row>
    <row r="320" spans="1:7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</row>
    <row r="321" spans="1:7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</row>
    <row r="322" spans="1:7" x14ac:dyDescent="0.3">
      <c r="A322" s="3" t="s">
        <v>321</v>
      </c>
      <c r="B322" s="3">
        <v>0</v>
      </c>
      <c r="C322" s="3">
        <v>34.482758621000002</v>
      </c>
      <c r="D322" s="3">
        <v>0</v>
      </c>
      <c r="E322" s="3">
        <v>0</v>
      </c>
      <c r="F322" s="3">
        <v>0</v>
      </c>
      <c r="G322" s="3">
        <v>0</v>
      </c>
    </row>
    <row r="323" spans="1:7" x14ac:dyDescent="0.3">
      <c r="A323" s="3" t="s">
        <v>322</v>
      </c>
      <c r="B323" s="3">
        <v>9.0577320494000002</v>
      </c>
      <c r="C323" s="3">
        <v>23.611660731000001</v>
      </c>
      <c r="D323" s="3">
        <v>0</v>
      </c>
      <c r="E323" s="3">
        <v>0</v>
      </c>
      <c r="F323" s="3">
        <v>5.4522270589000001</v>
      </c>
      <c r="G323" s="3">
        <v>2.8580222486000002</v>
      </c>
    </row>
    <row r="324" spans="1:7" x14ac:dyDescent="0.3">
      <c r="A324" s="3" t="s">
        <v>323</v>
      </c>
      <c r="B324" s="3">
        <v>7.1997942916</v>
      </c>
      <c r="C324" s="3">
        <v>19.028027771000001</v>
      </c>
      <c r="D324" s="3">
        <v>0</v>
      </c>
      <c r="E324" s="3">
        <v>0</v>
      </c>
      <c r="F324" s="3">
        <v>4.8855746979000001</v>
      </c>
      <c r="G324" s="3">
        <v>3.0856261250000001</v>
      </c>
    </row>
    <row r="325" spans="1:7" x14ac:dyDescent="0.3">
      <c r="A325" s="3" t="s">
        <v>324</v>
      </c>
      <c r="B325" s="3">
        <v>0</v>
      </c>
      <c r="C325" s="3">
        <v>8.8888888889000004</v>
      </c>
      <c r="D325" s="3">
        <v>0</v>
      </c>
      <c r="E325" s="3">
        <v>0</v>
      </c>
      <c r="F325" s="3">
        <v>0</v>
      </c>
      <c r="G325" s="3">
        <v>0</v>
      </c>
    </row>
    <row r="326" spans="1:7" x14ac:dyDescent="0.3">
      <c r="A326" s="3" t="s">
        <v>325</v>
      </c>
      <c r="B326" s="3">
        <v>10.457726651</v>
      </c>
      <c r="C326" s="3">
        <v>21.47856166</v>
      </c>
      <c r="D326" s="3">
        <v>0</v>
      </c>
      <c r="E326" s="3">
        <v>0</v>
      </c>
      <c r="F326" s="3">
        <v>6.7573002975999996</v>
      </c>
      <c r="G326" s="3">
        <v>3.4590942</v>
      </c>
    </row>
    <row r="327" spans="1:7" x14ac:dyDescent="0.3">
      <c r="A327" s="3" t="s">
        <v>326</v>
      </c>
      <c r="B327" s="3">
        <v>5.3120849934000001</v>
      </c>
      <c r="C327" s="3">
        <v>9.2961487383999994</v>
      </c>
      <c r="D327" s="3">
        <v>0</v>
      </c>
      <c r="E327" s="3">
        <v>0</v>
      </c>
      <c r="F327" s="3">
        <v>3.9840637449999998</v>
      </c>
      <c r="G327" s="3">
        <v>5.3120849934000001</v>
      </c>
    </row>
    <row r="328" spans="1:7" x14ac:dyDescent="0.3">
      <c r="A328" s="3" t="s">
        <v>327</v>
      </c>
      <c r="B328" s="3">
        <v>8.0879974118</v>
      </c>
      <c r="C328" s="3">
        <v>20.996441280999999</v>
      </c>
      <c r="D328" s="3">
        <v>3.2351989599999999E-2</v>
      </c>
      <c r="E328" s="3">
        <v>0</v>
      </c>
      <c r="F328" s="3">
        <v>5.6939501778999997</v>
      </c>
      <c r="G328" s="3">
        <v>1.5528955031</v>
      </c>
    </row>
    <row r="329" spans="1:7" x14ac:dyDescent="0.3">
      <c r="A329" s="3" t="s">
        <v>328</v>
      </c>
      <c r="B329" s="3">
        <v>0</v>
      </c>
      <c r="C329" s="3">
        <v>13.986013986</v>
      </c>
      <c r="D329" s="3">
        <v>0</v>
      </c>
      <c r="E329" s="3">
        <v>0</v>
      </c>
      <c r="F329" s="3">
        <v>0</v>
      </c>
      <c r="G329" s="3">
        <v>0</v>
      </c>
    </row>
    <row r="330" spans="1:7" x14ac:dyDescent="0.3">
      <c r="A330" s="3" t="s">
        <v>329</v>
      </c>
      <c r="B330" s="3">
        <v>8.5547050878000004</v>
      </c>
      <c r="C330" s="3">
        <v>14.182800540000001</v>
      </c>
      <c r="D330" s="3">
        <v>0</v>
      </c>
      <c r="E330" s="3">
        <v>0</v>
      </c>
      <c r="F330" s="3">
        <v>8.1044574516000001</v>
      </c>
      <c r="G330" s="3">
        <v>5.8532192706000004</v>
      </c>
    </row>
    <row r="331" spans="1:7" x14ac:dyDescent="0.3">
      <c r="A331" s="3" t="s">
        <v>330</v>
      </c>
      <c r="B331" s="3">
        <v>0</v>
      </c>
      <c r="C331" s="3">
        <v>13.698630137</v>
      </c>
      <c r="D331" s="3">
        <v>0</v>
      </c>
      <c r="E331" s="3">
        <v>0</v>
      </c>
      <c r="F331" s="3">
        <v>0</v>
      </c>
      <c r="G331" s="3">
        <v>0</v>
      </c>
    </row>
    <row r="332" spans="1:7" x14ac:dyDescent="0.3">
      <c r="A332" s="3" t="s">
        <v>331</v>
      </c>
      <c r="B332" s="3">
        <v>9.9554080680000006</v>
      </c>
      <c r="C332" s="3">
        <v>12.444260085</v>
      </c>
      <c r="D332" s="3">
        <v>0</v>
      </c>
      <c r="E332" s="3">
        <v>0</v>
      </c>
      <c r="F332" s="3">
        <v>8.8146842269000008</v>
      </c>
      <c r="G332" s="3">
        <v>2.7999585191</v>
      </c>
    </row>
    <row r="333" spans="1:7" x14ac:dyDescent="0.3">
      <c r="A333" s="3" t="s">
        <v>332</v>
      </c>
      <c r="B333" s="3">
        <v>7.6745970837000002</v>
      </c>
      <c r="C333" s="3">
        <v>23.023791250999999</v>
      </c>
      <c r="D333" s="3">
        <v>0</v>
      </c>
      <c r="E333" s="3">
        <v>0</v>
      </c>
      <c r="F333" s="3">
        <v>3.0698388335</v>
      </c>
      <c r="G333" s="3">
        <v>3.8372985418000001</v>
      </c>
    </row>
    <row r="334" spans="1:7" x14ac:dyDescent="0.3">
      <c r="A334" s="3" t="s">
        <v>333</v>
      </c>
      <c r="B334" s="3">
        <v>13.513513514</v>
      </c>
      <c r="C334" s="3">
        <v>0</v>
      </c>
      <c r="D334" s="3">
        <v>0</v>
      </c>
      <c r="E334" s="3">
        <v>0</v>
      </c>
      <c r="F334" s="3">
        <v>0</v>
      </c>
      <c r="G334" s="3">
        <v>6.7567567567999998</v>
      </c>
    </row>
    <row r="335" spans="1:7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</row>
    <row r="336" spans="1:7" x14ac:dyDescent="0.3">
      <c r="A336" s="3" t="s">
        <v>335</v>
      </c>
      <c r="B336" s="3">
        <v>0</v>
      </c>
      <c r="C336" s="3">
        <v>11.428571429</v>
      </c>
      <c r="D336" s="3">
        <v>0</v>
      </c>
      <c r="E336" s="3">
        <v>0</v>
      </c>
      <c r="F336" s="3">
        <v>5.7142857142999999</v>
      </c>
      <c r="G336" s="3">
        <v>0</v>
      </c>
    </row>
    <row r="337" spans="1:7" x14ac:dyDescent="0.3">
      <c r="A337" s="3" t="s">
        <v>336</v>
      </c>
      <c r="B337" s="3">
        <v>0</v>
      </c>
      <c r="C337" s="3">
        <v>14.492753623</v>
      </c>
      <c r="D337" s="3">
        <v>0</v>
      </c>
      <c r="E337" s="3">
        <v>0</v>
      </c>
      <c r="F337" s="3">
        <v>14.492753623</v>
      </c>
      <c r="G337" s="3">
        <v>9.6618357487999997</v>
      </c>
    </row>
    <row r="338" spans="1:7" x14ac:dyDescent="0.3">
      <c r="A338" s="3" t="s">
        <v>337</v>
      </c>
      <c r="B338" s="3">
        <v>19.047619048000001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</row>
    <row r="339" spans="1:7" x14ac:dyDescent="0.3">
      <c r="A339" s="3" t="s">
        <v>338</v>
      </c>
      <c r="B339" s="3">
        <v>0</v>
      </c>
      <c r="C339" s="3">
        <v>19.047619048000001</v>
      </c>
      <c r="D339" s="3">
        <v>0</v>
      </c>
      <c r="E339" s="3">
        <v>0</v>
      </c>
      <c r="F339" s="3">
        <v>0</v>
      </c>
      <c r="G339" s="3">
        <v>0</v>
      </c>
    </row>
    <row r="340" spans="1:7" x14ac:dyDescent="0.3">
      <c r="A340" s="3" t="s">
        <v>339</v>
      </c>
      <c r="B340" s="3">
        <v>0</v>
      </c>
      <c r="C340" s="3">
        <v>20.833333332999999</v>
      </c>
      <c r="D340" s="3">
        <v>0</v>
      </c>
      <c r="E340" s="3">
        <v>0</v>
      </c>
      <c r="F340" s="3">
        <v>0</v>
      </c>
      <c r="G340" s="3">
        <v>0</v>
      </c>
    </row>
    <row r="341" spans="1:7" x14ac:dyDescent="0.3">
      <c r="A341" s="3" t="s">
        <v>340</v>
      </c>
      <c r="B341" s="3">
        <v>11.471321696</v>
      </c>
      <c r="C341" s="3">
        <v>5.4862842893000003</v>
      </c>
      <c r="D341" s="3">
        <v>0</v>
      </c>
      <c r="E341" s="3">
        <v>0</v>
      </c>
      <c r="F341" s="3">
        <v>3.4912718204000002</v>
      </c>
      <c r="G341" s="3">
        <v>4.4887780549</v>
      </c>
    </row>
    <row r="342" spans="1:7" x14ac:dyDescent="0.3">
      <c r="A342" s="3" t="s">
        <v>341</v>
      </c>
      <c r="B342" s="3">
        <v>0</v>
      </c>
      <c r="C342" s="3">
        <v>12.121212120999999</v>
      </c>
      <c r="D342" s="3">
        <v>0</v>
      </c>
      <c r="E342" s="3">
        <v>0</v>
      </c>
      <c r="F342" s="3">
        <v>12.121212120999999</v>
      </c>
      <c r="G342" s="3">
        <v>6.0606060605999996</v>
      </c>
    </row>
    <row r="343" spans="1:7" x14ac:dyDescent="0.3">
      <c r="A343" s="3" t="s">
        <v>342</v>
      </c>
      <c r="B343" s="3">
        <v>0</v>
      </c>
      <c r="C343" s="3">
        <v>13.245033113</v>
      </c>
      <c r="D343" s="3">
        <v>0</v>
      </c>
      <c r="E343" s="3">
        <v>0</v>
      </c>
      <c r="F343" s="3">
        <v>26.490066225</v>
      </c>
      <c r="G343" s="3">
        <v>6.6225165562999999</v>
      </c>
    </row>
    <row r="344" spans="1:7" x14ac:dyDescent="0.3">
      <c r="A344" s="3" t="s">
        <v>343</v>
      </c>
      <c r="B344" s="3">
        <v>16.692500297999999</v>
      </c>
      <c r="C344" s="3">
        <v>10.373196613999999</v>
      </c>
      <c r="D344" s="3">
        <v>0</v>
      </c>
      <c r="E344" s="3">
        <v>0</v>
      </c>
      <c r="F344" s="3">
        <v>5.0077500894</v>
      </c>
      <c r="G344" s="3">
        <v>4.5308215095</v>
      </c>
    </row>
    <row r="345" spans="1:7" x14ac:dyDescent="0.3">
      <c r="A345" s="3" t="s">
        <v>344</v>
      </c>
      <c r="B345" s="3">
        <v>5.3333333332999997</v>
      </c>
      <c r="C345" s="3">
        <v>13.333333333000001</v>
      </c>
      <c r="D345" s="3">
        <v>2.6666666666999999</v>
      </c>
      <c r="E345" s="3">
        <v>0</v>
      </c>
      <c r="F345" s="3">
        <v>5.3333333332999997</v>
      </c>
      <c r="G345" s="3">
        <v>5.3333333332999997</v>
      </c>
    </row>
    <row r="346" spans="1:7" x14ac:dyDescent="0.3">
      <c r="A346" s="3" t="s">
        <v>345</v>
      </c>
      <c r="B346" s="3">
        <v>8.9485458612999995</v>
      </c>
      <c r="C346" s="3">
        <v>12.304250559</v>
      </c>
      <c r="D346" s="3">
        <v>0</v>
      </c>
      <c r="E346" s="3">
        <v>0</v>
      </c>
      <c r="F346" s="3">
        <v>13.422818791999999</v>
      </c>
      <c r="G346" s="3">
        <v>2.2371364652999999</v>
      </c>
    </row>
    <row r="347" spans="1:7" x14ac:dyDescent="0.3">
      <c r="A347" s="3" t="s">
        <v>346</v>
      </c>
      <c r="B347" s="3">
        <v>9.4449475999000008</v>
      </c>
      <c r="C347" s="3">
        <v>23.547677577999998</v>
      </c>
      <c r="D347" s="3">
        <v>0</v>
      </c>
      <c r="E347" s="3">
        <v>0</v>
      </c>
      <c r="F347" s="3">
        <v>5.0459309096</v>
      </c>
      <c r="G347" s="3">
        <v>5.6928451287000001</v>
      </c>
    </row>
    <row r="348" spans="1:7" x14ac:dyDescent="0.3">
      <c r="A348" s="3" t="s">
        <v>347</v>
      </c>
      <c r="B348" s="3">
        <v>9.6153846154</v>
      </c>
      <c r="C348" s="3">
        <v>14.423076923</v>
      </c>
      <c r="D348" s="3">
        <v>0</v>
      </c>
      <c r="E348" s="3">
        <v>0</v>
      </c>
      <c r="F348" s="3">
        <v>0</v>
      </c>
      <c r="G348" s="3">
        <v>4.8076923077</v>
      </c>
    </row>
    <row r="349" spans="1:7" x14ac:dyDescent="0.3">
      <c r="A349" s="3" t="s">
        <v>348</v>
      </c>
      <c r="B349" s="3">
        <v>0</v>
      </c>
      <c r="C349" s="3">
        <v>14.836795252</v>
      </c>
      <c r="D349" s="3">
        <v>0</v>
      </c>
      <c r="E349" s="3">
        <v>0</v>
      </c>
      <c r="F349" s="3">
        <v>0</v>
      </c>
      <c r="G349" s="3">
        <v>0</v>
      </c>
    </row>
    <row r="350" spans="1:7" x14ac:dyDescent="0.3">
      <c r="A350" s="3" t="s">
        <v>349</v>
      </c>
      <c r="B350" s="3">
        <v>36.697247705999999</v>
      </c>
      <c r="C350" s="3">
        <v>18.348623852999999</v>
      </c>
      <c r="D350" s="3">
        <v>0</v>
      </c>
      <c r="E350" s="3">
        <v>0</v>
      </c>
      <c r="F350" s="3">
        <v>18.348623852999999</v>
      </c>
      <c r="G350" s="3">
        <v>0</v>
      </c>
    </row>
    <row r="351" spans="1:7" x14ac:dyDescent="0.3">
      <c r="A351" s="3" t="s">
        <v>350</v>
      </c>
      <c r="B351" s="3">
        <v>14.067995311000001</v>
      </c>
      <c r="C351" s="3">
        <v>35.169988277000002</v>
      </c>
      <c r="D351" s="3">
        <v>0</v>
      </c>
      <c r="E351" s="3">
        <v>0</v>
      </c>
      <c r="F351" s="3">
        <v>3.5169988277000002</v>
      </c>
      <c r="G351" s="3">
        <v>3.5169988277000002</v>
      </c>
    </row>
    <row r="352" spans="1:7" x14ac:dyDescent="0.3">
      <c r="A352" s="3" t="s">
        <v>351</v>
      </c>
      <c r="B352" s="3">
        <v>15.841584158</v>
      </c>
      <c r="C352" s="3">
        <v>20.297029703</v>
      </c>
      <c r="D352" s="3">
        <v>0</v>
      </c>
      <c r="E352" s="3">
        <v>0</v>
      </c>
      <c r="F352" s="3">
        <v>5.4455445544999996</v>
      </c>
      <c r="G352" s="3">
        <v>2.9702970297000002</v>
      </c>
    </row>
    <row r="353" spans="1:7" x14ac:dyDescent="0.3">
      <c r="A353" s="3" t="s">
        <v>352</v>
      </c>
      <c r="B353" s="3">
        <v>10.695187166</v>
      </c>
      <c r="C353" s="3">
        <v>16.042780748999999</v>
      </c>
      <c r="D353" s="3">
        <v>0</v>
      </c>
      <c r="E353" s="3">
        <v>0</v>
      </c>
      <c r="F353" s="3">
        <v>26.737967913999999</v>
      </c>
      <c r="G353" s="3">
        <v>21.390374332</v>
      </c>
    </row>
    <row r="354" spans="1:7" x14ac:dyDescent="0.3">
      <c r="A354" s="3" t="s">
        <v>353</v>
      </c>
      <c r="B354" s="3">
        <v>15.625</v>
      </c>
      <c r="C354" s="3">
        <v>27.34375</v>
      </c>
      <c r="D354" s="3">
        <v>0</v>
      </c>
      <c r="E354" s="3">
        <v>0</v>
      </c>
      <c r="F354" s="3">
        <v>7.8125</v>
      </c>
      <c r="G354" s="3">
        <v>11.71875</v>
      </c>
    </row>
    <row r="355" spans="1:7" x14ac:dyDescent="0.3">
      <c r="A355" s="3" t="s">
        <v>354</v>
      </c>
      <c r="B355" s="3">
        <v>17.699115043999999</v>
      </c>
      <c r="C355" s="3">
        <v>35.398230087999998</v>
      </c>
      <c r="D355" s="3">
        <v>0</v>
      </c>
      <c r="E355" s="3">
        <v>0</v>
      </c>
      <c r="F355" s="3">
        <v>0</v>
      </c>
      <c r="G355" s="3">
        <v>0</v>
      </c>
    </row>
    <row r="356" spans="1:7" x14ac:dyDescent="0.3">
      <c r="A356" s="3" t="s">
        <v>355</v>
      </c>
      <c r="B356" s="3">
        <v>14.846891432</v>
      </c>
      <c r="C356" s="3">
        <v>7.4234457160999998</v>
      </c>
      <c r="D356" s="3">
        <v>0</v>
      </c>
      <c r="E356" s="3">
        <v>0</v>
      </c>
      <c r="F356" s="3">
        <v>3.4024126199000002</v>
      </c>
      <c r="G356" s="3">
        <v>3.4024126199000002</v>
      </c>
    </row>
    <row r="357" spans="1:7" x14ac:dyDescent="0.3">
      <c r="A357" s="3" t="s">
        <v>356</v>
      </c>
      <c r="B357" s="3">
        <v>10.471204188</v>
      </c>
      <c r="C357" s="3">
        <v>41.884816753999999</v>
      </c>
      <c r="D357" s="3">
        <v>0</v>
      </c>
      <c r="E357" s="3">
        <v>0</v>
      </c>
      <c r="F357" s="3">
        <v>0</v>
      </c>
      <c r="G357" s="3">
        <v>0</v>
      </c>
    </row>
    <row r="358" spans="1:7" x14ac:dyDescent="0.3">
      <c r="A358" s="3" t="s">
        <v>357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</row>
    <row r="359" spans="1:7" x14ac:dyDescent="0.3">
      <c r="A359" s="3" t="s">
        <v>358</v>
      </c>
      <c r="B359" s="3">
        <v>16.304347826000001</v>
      </c>
      <c r="C359" s="3">
        <v>14.945652173999999</v>
      </c>
      <c r="D359" s="3">
        <v>0</v>
      </c>
      <c r="E359" s="3">
        <v>0</v>
      </c>
      <c r="F359" s="3">
        <v>2.7173913043</v>
      </c>
      <c r="G359" s="3">
        <v>5.4347826087</v>
      </c>
    </row>
    <row r="360" spans="1:7" x14ac:dyDescent="0.3">
      <c r="A360" s="3" t="s">
        <v>359</v>
      </c>
      <c r="B360" s="3">
        <v>19.704433498</v>
      </c>
      <c r="C360" s="3">
        <v>19.704433498</v>
      </c>
      <c r="D360" s="3">
        <v>0</v>
      </c>
      <c r="E360" s="3">
        <v>0</v>
      </c>
      <c r="F360" s="3">
        <v>0</v>
      </c>
      <c r="G360" s="3">
        <v>4.9261083744</v>
      </c>
    </row>
    <row r="361" spans="1:7" x14ac:dyDescent="0.3">
      <c r="A361" s="3" t="s">
        <v>360</v>
      </c>
      <c r="B361" s="3">
        <v>8.8691796009000008</v>
      </c>
      <c r="C361" s="3">
        <v>41.019955654</v>
      </c>
      <c r="D361" s="3">
        <v>0</v>
      </c>
      <c r="E361" s="3">
        <v>0</v>
      </c>
      <c r="F361" s="3">
        <v>9.9778270510000002</v>
      </c>
      <c r="G361" s="3">
        <v>0</v>
      </c>
    </row>
    <row r="362" spans="1:7" x14ac:dyDescent="0.3">
      <c r="A362" s="3" t="s">
        <v>361</v>
      </c>
      <c r="B362" s="3">
        <v>15.941140405000001</v>
      </c>
      <c r="C362" s="3">
        <v>17.167381974000001</v>
      </c>
      <c r="D362" s="3">
        <v>0</v>
      </c>
      <c r="E362" s="3">
        <v>0</v>
      </c>
      <c r="F362" s="3">
        <v>7.3574494174999998</v>
      </c>
      <c r="G362" s="3">
        <v>1.8393623544</v>
      </c>
    </row>
    <row r="363" spans="1:7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20.408163264999999</v>
      </c>
      <c r="G363" s="3">
        <v>0</v>
      </c>
    </row>
    <row r="364" spans="1:7" x14ac:dyDescent="0.3">
      <c r="A364" s="3" t="s">
        <v>363</v>
      </c>
      <c r="B364" s="3">
        <v>22.988505747000001</v>
      </c>
      <c r="C364" s="3">
        <v>29.374201788000001</v>
      </c>
      <c r="D364" s="3">
        <v>0</v>
      </c>
      <c r="E364" s="3">
        <v>0</v>
      </c>
      <c r="F364" s="3">
        <v>3.8314176244999998</v>
      </c>
      <c r="G364" s="3">
        <v>8.9399744571999999</v>
      </c>
    </row>
    <row r="365" spans="1:7" x14ac:dyDescent="0.3">
      <c r="A365" s="3" t="s">
        <v>364</v>
      </c>
      <c r="B365" s="3">
        <v>8.5561497325999998</v>
      </c>
      <c r="C365" s="3">
        <v>4.2780748662999999</v>
      </c>
      <c r="D365" s="3">
        <v>0</v>
      </c>
      <c r="E365" s="3">
        <v>0</v>
      </c>
      <c r="F365" s="3">
        <v>5.3475935829000001</v>
      </c>
      <c r="G365" s="3">
        <v>8.5561497325999998</v>
      </c>
    </row>
    <row r="366" spans="1:7" x14ac:dyDescent="0.3">
      <c r="A366" s="3" t="s">
        <v>365</v>
      </c>
      <c r="B366" s="3">
        <v>8.0982434796000007</v>
      </c>
      <c r="C366" s="3">
        <v>16.956885408000002</v>
      </c>
      <c r="D366" s="3">
        <v>0</v>
      </c>
      <c r="E366" s="3">
        <v>0</v>
      </c>
      <c r="F366" s="3">
        <v>4.5623906927000002</v>
      </c>
      <c r="G366" s="3">
        <v>2.3572351912</v>
      </c>
    </row>
    <row r="367" spans="1:7" x14ac:dyDescent="0.3">
      <c r="A367" s="3" t="s">
        <v>366</v>
      </c>
      <c r="B367" s="3">
        <v>0</v>
      </c>
      <c r="C367" s="3">
        <v>0</v>
      </c>
      <c r="D367" s="3">
        <v>13.513513514</v>
      </c>
      <c r="E367" s="3">
        <v>0</v>
      </c>
      <c r="F367" s="3">
        <v>0</v>
      </c>
      <c r="G367" s="3">
        <v>0</v>
      </c>
    </row>
    <row r="368" spans="1:7" x14ac:dyDescent="0.3">
      <c r="A368" s="3" t="s">
        <v>367</v>
      </c>
      <c r="B368" s="3">
        <v>30.687124749999999</v>
      </c>
      <c r="C368" s="3">
        <v>4.6697798531999997</v>
      </c>
      <c r="D368" s="3">
        <v>0</v>
      </c>
      <c r="E368" s="3">
        <v>0</v>
      </c>
      <c r="F368" s="3">
        <v>8.6724482988999991</v>
      </c>
      <c r="G368" s="3">
        <v>4.0026684456000003</v>
      </c>
    </row>
    <row r="369" spans="1:7" x14ac:dyDescent="0.3">
      <c r="A369" s="3" t="s">
        <v>368</v>
      </c>
      <c r="B369" s="3">
        <v>5.9523809524000004</v>
      </c>
      <c r="C369" s="3">
        <v>16.369047619</v>
      </c>
      <c r="D369" s="3">
        <v>0</v>
      </c>
      <c r="E369" s="3">
        <v>0</v>
      </c>
      <c r="F369" s="3">
        <v>4.4642857142999999</v>
      </c>
      <c r="G369" s="3">
        <v>2.9761904762000002</v>
      </c>
    </row>
    <row r="370" spans="1:7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</row>
    <row r="371" spans="1:7" x14ac:dyDescent="0.3">
      <c r="A371" s="3" t="s">
        <v>370</v>
      </c>
      <c r="B371" s="3">
        <v>0</v>
      </c>
      <c r="C371" s="3">
        <v>23.809523810000002</v>
      </c>
      <c r="D371" s="3">
        <v>0</v>
      </c>
      <c r="E371" s="3">
        <v>0</v>
      </c>
      <c r="F371" s="3">
        <v>0</v>
      </c>
      <c r="G371" s="3">
        <v>0</v>
      </c>
    </row>
    <row r="372" spans="1:7" x14ac:dyDescent="0.3">
      <c r="A372" s="3" t="s">
        <v>371</v>
      </c>
      <c r="B372" s="3">
        <v>0</v>
      </c>
      <c r="C372" s="3">
        <v>21.739130435</v>
      </c>
      <c r="D372" s="3">
        <v>0</v>
      </c>
      <c r="E372" s="3">
        <v>0</v>
      </c>
      <c r="F372" s="3">
        <v>0</v>
      </c>
      <c r="G372" s="3">
        <v>0</v>
      </c>
    </row>
    <row r="373" spans="1:7" x14ac:dyDescent="0.3">
      <c r="A373" s="3" t="s">
        <v>372</v>
      </c>
      <c r="B373" s="3">
        <v>12.578616351999999</v>
      </c>
      <c r="C373" s="3">
        <v>6.2893081760999996</v>
      </c>
      <c r="D373" s="3">
        <v>0</v>
      </c>
      <c r="E373" s="3">
        <v>0</v>
      </c>
      <c r="F373" s="3">
        <v>0</v>
      </c>
      <c r="G373" s="3">
        <v>0</v>
      </c>
    </row>
    <row r="374" spans="1:7" x14ac:dyDescent="0.3">
      <c r="A374" s="3" t="s">
        <v>373</v>
      </c>
      <c r="B374" s="3">
        <v>11.519881085</v>
      </c>
      <c r="C374" s="3">
        <v>11.891490151999999</v>
      </c>
      <c r="D374" s="3">
        <v>0</v>
      </c>
      <c r="E374" s="3">
        <v>0</v>
      </c>
      <c r="F374" s="3">
        <v>5.0167224079999997</v>
      </c>
      <c r="G374" s="3">
        <v>13.563730955</v>
      </c>
    </row>
    <row r="375" spans="1:7" x14ac:dyDescent="0.3">
      <c r="A375" s="3" t="s">
        <v>374</v>
      </c>
      <c r="B375" s="3">
        <v>8.3160083159999996</v>
      </c>
      <c r="C375" s="3">
        <v>24.948024948</v>
      </c>
      <c r="D375" s="3">
        <v>0</v>
      </c>
      <c r="E375" s="3">
        <v>0</v>
      </c>
      <c r="F375" s="3">
        <v>0</v>
      </c>
      <c r="G375" s="3">
        <v>2.0790020789999999</v>
      </c>
    </row>
    <row r="376" spans="1:7" x14ac:dyDescent="0.3">
      <c r="A376" s="3" t="s">
        <v>375</v>
      </c>
      <c r="B376" s="3">
        <v>20.596205961999999</v>
      </c>
      <c r="C376" s="3">
        <v>5.4200542005000001</v>
      </c>
      <c r="D376" s="3">
        <v>0</v>
      </c>
      <c r="E376" s="3">
        <v>0</v>
      </c>
      <c r="F376" s="3">
        <v>9.2140921409000001</v>
      </c>
      <c r="G376" s="3">
        <v>2.7100271003</v>
      </c>
    </row>
    <row r="377" spans="1:7" x14ac:dyDescent="0.3">
      <c r="A377" s="3" t="s">
        <v>376</v>
      </c>
      <c r="B377" s="3">
        <v>8.6455331411999996</v>
      </c>
      <c r="C377" s="3">
        <v>16.570605187000002</v>
      </c>
      <c r="D377" s="3">
        <v>0</v>
      </c>
      <c r="E377" s="3">
        <v>0</v>
      </c>
      <c r="F377" s="3">
        <v>0</v>
      </c>
      <c r="G377" s="3">
        <v>0</v>
      </c>
    </row>
    <row r="378" spans="1:7" x14ac:dyDescent="0.3">
      <c r="A378" s="3" t="s">
        <v>377</v>
      </c>
      <c r="B378" s="3">
        <v>9.0955027792000003</v>
      </c>
      <c r="C378" s="3">
        <v>19.706922687999999</v>
      </c>
      <c r="D378" s="3">
        <v>0</v>
      </c>
      <c r="E378" s="3">
        <v>0</v>
      </c>
      <c r="F378" s="3">
        <v>3.0318342597000001</v>
      </c>
      <c r="G378" s="3">
        <v>2.5265285498000001</v>
      </c>
    </row>
    <row r="379" spans="1:7" x14ac:dyDescent="0.3">
      <c r="A379" s="3" t="s">
        <v>378</v>
      </c>
      <c r="B379" s="3">
        <v>15.034382608</v>
      </c>
      <c r="C379" s="3">
        <v>42.198778455999999</v>
      </c>
      <c r="D379" s="3">
        <v>2.1355657100000001E-2</v>
      </c>
      <c r="E379" s="3">
        <v>0</v>
      </c>
      <c r="F379" s="3">
        <v>4.9331567932000002</v>
      </c>
      <c r="G379" s="3">
        <v>3.8226626232999998</v>
      </c>
    </row>
    <row r="380" spans="1:7" x14ac:dyDescent="0.3">
      <c r="A380" s="3" t="s">
        <v>379</v>
      </c>
      <c r="B380" s="3">
        <v>10.888932884999999</v>
      </c>
      <c r="C380" s="3">
        <v>18.610176203000002</v>
      </c>
      <c r="D380" s="3">
        <v>0</v>
      </c>
      <c r="E380" s="3">
        <v>0</v>
      </c>
      <c r="F380" s="3">
        <v>5.1474955454</v>
      </c>
      <c r="G380" s="3">
        <v>0.9899029895</v>
      </c>
    </row>
    <row r="381" spans="1:7" x14ac:dyDescent="0.3">
      <c r="A381" s="3" t="s">
        <v>380</v>
      </c>
      <c r="B381" s="3">
        <v>8.5261875760999999</v>
      </c>
      <c r="C381" s="3">
        <v>19.244823386</v>
      </c>
      <c r="D381" s="3">
        <v>0</v>
      </c>
      <c r="E381" s="3">
        <v>0</v>
      </c>
      <c r="F381" s="3">
        <v>3.4104750304999998</v>
      </c>
      <c r="G381" s="3">
        <v>2.1924482339</v>
      </c>
    </row>
    <row r="382" spans="1:7" x14ac:dyDescent="0.3">
      <c r="A382" s="3" t="s">
        <v>381</v>
      </c>
      <c r="B382" s="3">
        <v>9.0289608176999998</v>
      </c>
      <c r="C382" s="3">
        <v>21.976149915000001</v>
      </c>
      <c r="D382" s="3">
        <v>0</v>
      </c>
      <c r="E382" s="3">
        <v>0</v>
      </c>
      <c r="F382" s="3">
        <v>6.4735945486000004</v>
      </c>
      <c r="G382" s="3">
        <v>3.2367972743000002</v>
      </c>
    </row>
    <row r="383" spans="1:7" x14ac:dyDescent="0.3">
      <c r="A383" s="3" t="s">
        <v>382</v>
      </c>
      <c r="B383" s="3">
        <v>13.605442177</v>
      </c>
      <c r="C383" s="3">
        <v>6.8027210884000002</v>
      </c>
      <c r="D383" s="3">
        <v>0</v>
      </c>
      <c r="E383" s="3">
        <v>0</v>
      </c>
      <c r="F383" s="3">
        <v>0</v>
      </c>
      <c r="G383" s="3">
        <v>6.8027210884000002</v>
      </c>
    </row>
    <row r="384" spans="1:7" x14ac:dyDescent="0.3">
      <c r="A384" s="3" t="s">
        <v>383</v>
      </c>
      <c r="B384" s="3">
        <v>4.0322580644999997</v>
      </c>
      <c r="C384" s="3">
        <v>58.467741934999999</v>
      </c>
      <c r="D384" s="3">
        <v>0</v>
      </c>
      <c r="E384" s="3">
        <v>0</v>
      </c>
      <c r="F384" s="3">
        <v>0</v>
      </c>
      <c r="G384" s="3">
        <v>4.0322580644999997</v>
      </c>
    </row>
    <row r="385" spans="1:7" x14ac:dyDescent="0.3">
      <c r="A385" s="3" t="s">
        <v>384</v>
      </c>
      <c r="B385" s="3">
        <v>4.3421623969000001</v>
      </c>
      <c r="C385" s="3">
        <v>12.592270951</v>
      </c>
      <c r="D385" s="3">
        <v>0</v>
      </c>
      <c r="E385" s="3">
        <v>0</v>
      </c>
      <c r="F385" s="3">
        <v>4.7763786365999996</v>
      </c>
      <c r="G385" s="3">
        <v>3.0395136778</v>
      </c>
    </row>
    <row r="386" spans="1:7" x14ac:dyDescent="0.3">
      <c r="A386" s="3" t="s">
        <v>385</v>
      </c>
      <c r="B386" s="3">
        <v>9.6680631646999995</v>
      </c>
      <c r="C386" s="3">
        <v>8.2984208830000004</v>
      </c>
      <c r="D386" s="3">
        <v>8.0567192999999995E-2</v>
      </c>
      <c r="E386" s="3">
        <v>0</v>
      </c>
      <c r="F386" s="3">
        <v>3.6255236867999998</v>
      </c>
      <c r="G386" s="3">
        <v>4.9145987754</v>
      </c>
    </row>
    <row r="387" spans="1:7" x14ac:dyDescent="0.3">
      <c r="A387" s="3" t="s">
        <v>386</v>
      </c>
      <c r="B387" s="3">
        <v>5.1413881748000003</v>
      </c>
      <c r="C387" s="3">
        <v>7.7120822622</v>
      </c>
      <c r="D387" s="3">
        <v>0</v>
      </c>
      <c r="E387" s="3">
        <v>0</v>
      </c>
      <c r="F387" s="3">
        <v>3.8560411311</v>
      </c>
      <c r="G387" s="3">
        <v>2.5706940874000002</v>
      </c>
    </row>
    <row r="388" spans="1:7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</row>
    <row r="389" spans="1:7" x14ac:dyDescent="0.3">
      <c r="A389" s="3" t="s">
        <v>388</v>
      </c>
      <c r="B389" s="3">
        <v>3.7735849056999999</v>
      </c>
      <c r="C389" s="3">
        <v>20.754716981000001</v>
      </c>
      <c r="D389" s="3">
        <v>0</v>
      </c>
      <c r="E389" s="3">
        <v>0</v>
      </c>
      <c r="F389" s="3">
        <v>5.6603773584999999</v>
      </c>
      <c r="G389" s="3">
        <v>1.8867924528</v>
      </c>
    </row>
    <row r="390" spans="1:7" x14ac:dyDescent="0.3">
      <c r="A390" s="3" t="s">
        <v>389</v>
      </c>
      <c r="B390" s="3">
        <v>9.9009900989999995</v>
      </c>
      <c r="C390" s="3">
        <v>4.9504950494999997</v>
      </c>
      <c r="D390" s="3">
        <v>0</v>
      </c>
      <c r="E390" s="3">
        <v>0</v>
      </c>
      <c r="F390" s="3">
        <v>4.9504950494999997</v>
      </c>
      <c r="G390" s="3">
        <v>0</v>
      </c>
    </row>
    <row r="391" spans="1:7" x14ac:dyDescent="0.3">
      <c r="A391" s="3" t="s">
        <v>390</v>
      </c>
      <c r="B391" s="3">
        <v>3.3222591362</v>
      </c>
      <c r="C391" s="3">
        <v>9.1362126246000006</v>
      </c>
      <c r="D391" s="3">
        <v>0</v>
      </c>
      <c r="E391" s="3">
        <v>0</v>
      </c>
      <c r="F391" s="3">
        <v>4.9833887043000002</v>
      </c>
      <c r="G391" s="3">
        <v>0</v>
      </c>
    </row>
    <row r="392" spans="1:7" x14ac:dyDescent="0.3">
      <c r="A392" s="3" t="s">
        <v>391</v>
      </c>
      <c r="B392" s="3">
        <v>12.857038498</v>
      </c>
      <c r="C392" s="3">
        <v>15.852144057</v>
      </c>
      <c r="D392" s="3">
        <v>0</v>
      </c>
      <c r="E392" s="3">
        <v>0</v>
      </c>
      <c r="F392" s="3">
        <v>6.7207246694</v>
      </c>
      <c r="G392" s="3">
        <v>3.2142596244999999</v>
      </c>
    </row>
    <row r="393" spans="1:7" x14ac:dyDescent="0.3">
      <c r="A393" s="3" t="s">
        <v>392</v>
      </c>
      <c r="B393" s="3">
        <v>10.898894238</v>
      </c>
      <c r="C393" s="3">
        <v>10.369821703</v>
      </c>
      <c r="D393" s="3">
        <v>0</v>
      </c>
      <c r="E393" s="3">
        <v>0</v>
      </c>
      <c r="F393" s="3">
        <v>3.4918787365999999</v>
      </c>
      <c r="G393" s="3">
        <v>3.6506004973000001</v>
      </c>
    </row>
    <row r="394" spans="1:7" x14ac:dyDescent="0.3">
      <c r="A394" s="3" t="s">
        <v>393</v>
      </c>
      <c r="B394" s="3">
        <v>15.072083878999999</v>
      </c>
      <c r="C394" s="3">
        <v>11.358671909</v>
      </c>
      <c r="D394" s="3">
        <v>0</v>
      </c>
      <c r="E394" s="3">
        <v>0</v>
      </c>
      <c r="F394" s="3">
        <v>3.9318479685000001</v>
      </c>
      <c r="G394" s="3">
        <v>4.8055919616000002</v>
      </c>
    </row>
    <row r="395" spans="1:7" x14ac:dyDescent="0.3">
      <c r="A395" s="3" t="s">
        <v>394</v>
      </c>
      <c r="B395" s="3">
        <v>7.7312636720999999</v>
      </c>
      <c r="C395" s="3">
        <v>20.676635401999999</v>
      </c>
      <c r="D395" s="3">
        <v>2.99661383E-2</v>
      </c>
      <c r="E395" s="3">
        <v>0</v>
      </c>
      <c r="F395" s="3">
        <v>5.7235324083999997</v>
      </c>
      <c r="G395" s="3">
        <v>1.6481376045</v>
      </c>
    </row>
    <row r="396" spans="1:7" x14ac:dyDescent="0.3">
      <c r="A396" s="3" t="s">
        <v>395</v>
      </c>
      <c r="B396" s="3">
        <v>4.7071129706999999</v>
      </c>
      <c r="C396" s="3">
        <v>23.012552300999999</v>
      </c>
      <c r="D396" s="3">
        <v>0</v>
      </c>
      <c r="E396" s="3">
        <v>0</v>
      </c>
      <c r="F396" s="3">
        <v>2.3535564854</v>
      </c>
      <c r="G396" s="3">
        <v>0.78451882849999999</v>
      </c>
    </row>
    <row r="397" spans="1:7" x14ac:dyDescent="0.3">
      <c r="A397" s="3" t="s">
        <v>396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8.2644628098999995</v>
      </c>
    </row>
    <row r="398" spans="1:7" x14ac:dyDescent="0.3">
      <c r="A398" s="3" t="s">
        <v>397</v>
      </c>
      <c r="B398" s="3">
        <v>10.443864230000001</v>
      </c>
      <c r="C398" s="3">
        <v>44.386422977000002</v>
      </c>
      <c r="D398" s="3">
        <v>0</v>
      </c>
      <c r="E398" s="3">
        <v>0</v>
      </c>
      <c r="F398" s="3">
        <v>4.3516100956999999</v>
      </c>
      <c r="G398" s="3">
        <v>0.87032201909999996</v>
      </c>
    </row>
    <row r="399" spans="1:7" x14ac:dyDescent="0.3">
      <c r="A399" s="3" t="s">
        <v>398</v>
      </c>
      <c r="B399" s="3">
        <v>7.8032006347999996</v>
      </c>
      <c r="C399" s="3">
        <v>6.4806242560999996</v>
      </c>
      <c r="D399" s="3">
        <v>0</v>
      </c>
      <c r="E399" s="3">
        <v>0</v>
      </c>
      <c r="F399" s="3">
        <v>3.7032138606</v>
      </c>
      <c r="G399" s="3">
        <v>3.8354714985</v>
      </c>
    </row>
    <row r="400" spans="1:7" x14ac:dyDescent="0.3">
      <c r="A400" s="3" t="s">
        <v>399</v>
      </c>
      <c r="B400" s="3">
        <v>14.117192032</v>
      </c>
      <c r="C400" s="3">
        <v>13.246954167</v>
      </c>
      <c r="D400" s="3">
        <v>0</v>
      </c>
      <c r="E400" s="3">
        <v>0</v>
      </c>
      <c r="F400" s="3">
        <v>10.636240572</v>
      </c>
      <c r="G400" s="3">
        <v>8.0255269774000002</v>
      </c>
    </row>
    <row r="401" spans="1:7" x14ac:dyDescent="0.3">
      <c r="A401" s="3" t="s">
        <v>400</v>
      </c>
      <c r="B401" s="3">
        <v>15.897701745000001</v>
      </c>
      <c r="C401" s="3">
        <v>10.19526525</v>
      </c>
      <c r="D401" s="3">
        <v>0</v>
      </c>
      <c r="E401" s="3">
        <v>0</v>
      </c>
      <c r="F401" s="3">
        <v>5.1840331777999999</v>
      </c>
      <c r="G401" s="3">
        <v>5.8752376015000003</v>
      </c>
    </row>
    <row r="402" spans="1:7" x14ac:dyDescent="0.3">
      <c r="A402" s="3" t="s">
        <v>401</v>
      </c>
      <c r="B402" s="3">
        <v>13.266998342000001</v>
      </c>
      <c r="C402" s="3">
        <v>6.6334991708000004</v>
      </c>
      <c r="D402" s="3">
        <v>0</v>
      </c>
      <c r="E402" s="3">
        <v>0</v>
      </c>
      <c r="F402" s="3">
        <v>2.4875621891000002</v>
      </c>
      <c r="G402" s="3">
        <v>5.5279159757</v>
      </c>
    </row>
    <row r="403" spans="1:7" x14ac:dyDescent="0.3">
      <c r="A403" s="3" t="s">
        <v>402</v>
      </c>
      <c r="B403" s="3">
        <v>8.8300220751000005</v>
      </c>
      <c r="C403" s="3">
        <v>17.660044150000001</v>
      </c>
      <c r="D403" s="3">
        <v>0</v>
      </c>
      <c r="E403" s="3">
        <v>0</v>
      </c>
      <c r="F403" s="3">
        <v>6.6225165562999999</v>
      </c>
      <c r="G403" s="3">
        <v>2.2075055188000001</v>
      </c>
    </row>
    <row r="404" spans="1:7" x14ac:dyDescent="0.3">
      <c r="A404" s="3" t="s">
        <v>403</v>
      </c>
      <c r="B404" s="3">
        <v>0</v>
      </c>
      <c r="C404" s="3">
        <v>29.411764706</v>
      </c>
      <c r="D404" s="3">
        <v>0</v>
      </c>
      <c r="E404" s="3">
        <v>0</v>
      </c>
      <c r="F404" s="3">
        <v>0</v>
      </c>
      <c r="G404" s="3">
        <v>0</v>
      </c>
    </row>
    <row r="405" spans="1:7" x14ac:dyDescent="0.3">
      <c r="A405" s="3" t="s">
        <v>404</v>
      </c>
      <c r="B405" s="3">
        <v>3.1645569619999998</v>
      </c>
      <c r="C405" s="3">
        <v>37.974683544000001</v>
      </c>
      <c r="D405" s="3">
        <v>0</v>
      </c>
      <c r="E405" s="3">
        <v>0</v>
      </c>
      <c r="F405" s="3">
        <v>0.79113924049999995</v>
      </c>
      <c r="G405" s="3">
        <v>2.3734177215000001</v>
      </c>
    </row>
    <row r="406" spans="1:7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</row>
    <row r="407" spans="1:7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</row>
    <row r="408" spans="1:7" x14ac:dyDescent="0.3">
      <c r="A408" s="3" t="s">
        <v>407</v>
      </c>
      <c r="B408" s="3">
        <v>0</v>
      </c>
      <c r="C408" s="3">
        <v>19.230769231</v>
      </c>
      <c r="D408" s="3">
        <v>0</v>
      </c>
      <c r="E408" s="3">
        <v>0</v>
      </c>
      <c r="F408" s="3">
        <v>0</v>
      </c>
      <c r="G408" s="3">
        <v>0</v>
      </c>
    </row>
    <row r="409" spans="1:7" x14ac:dyDescent="0.3">
      <c r="A409" s="3" t="s">
        <v>408</v>
      </c>
      <c r="B409" s="3">
        <v>7.1428571428999996</v>
      </c>
      <c r="C409" s="3">
        <v>7.9365079365</v>
      </c>
      <c r="D409" s="3">
        <v>0</v>
      </c>
      <c r="E409" s="3">
        <v>0</v>
      </c>
      <c r="F409" s="3">
        <v>4.3650793650999997</v>
      </c>
      <c r="G409" s="3">
        <v>3.1746031746000001</v>
      </c>
    </row>
    <row r="410" spans="1:7" x14ac:dyDescent="0.3">
      <c r="A410" s="3" t="s">
        <v>409</v>
      </c>
      <c r="B410" s="3">
        <v>23.255813953000001</v>
      </c>
      <c r="C410" s="3">
        <v>11.627906977</v>
      </c>
      <c r="D410" s="3">
        <v>0</v>
      </c>
      <c r="E410" s="3">
        <v>0</v>
      </c>
      <c r="F410" s="3">
        <v>11.627906977</v>
      </c>
      <c r="G410" s="3">
        <v>11.627906977</v>
      </c>
    </row>
    <row r="411" spans="1:7" x14ac:dyDescent="0.3">
      <c r="A411" s="3" t="s">
        <v>410</v>
      </c>
      <c r="B411" s="3">
        <v>6.6327491992000001</v>
      </c>
      <c r="C411" s="3">
        <v>10.250612399</v>
      </c>
      <c r="D411" s="3">
        <v>7.5372149999999999E-2</v>
      </c>
      <c r="E411" s="3">
        <v>0</v>
      </c>
      <c r="F411" s="3">
        <v>7.1226681741000002</v>
      </c>
      <c r="G411" s="3">
        <v>5.5775390993</v>
      </c>
    </row>
    <row r="412" spans="1:7" x14ac:dyDescent="0.3">
      <c r="A412" s="3" t="s">
        <v>411</v>
      </c>
      <c r="B412" s="3">
        <v>7.6086956521999998</v>
      </c>
      <c r="C412" s="3">
        <v>25.97826087</v>
      </c>
      <c r="D412" s="3">
        <v>0</v>
      </c>
      <c r="E412" s="3">
        <v>0</v>
      </c>
      <c r="F412" s="3">
        <v>2.6086956522000002</v>
      </c>
      <c r="G412" s="3">
        <v>2.1739130434999998</v>
      </c>
    </row>
    <row r="413" spans="1:7" x14ac:dyDescent="0.3">
      <c r="A413" s="3" t="s">
        <v>412</v>
      </c>
      <c r="B413" s="3">
        <v>4.5088566828000003</v>
      </c>
      <c r="C413" s="3">
        <v>10.628019324</v>
      </c>
      <c r="D413" s="3">
        <v>0</v>
      </c>
      <c r="E413" s="3">
        <v>0</v>
      </c>
      <c r="F413" s="3">
        <v>0.96618357489999995</v>
      </c>
      <c r="G413" s="3">
        <v>0.96618357489999995</v>
      </c>
    </row>
    <row r="414" spans="1:7" x14ac:dyDescent="0.3">
      <c r="A414" s="3" t="s">
        <v>413</v>
      </c>
      <c r="B414" s="3">
        <v>16.129032257999999</v>
      </c>
      <c r="C414" s="3">
        <v>64.516129031999995</v>
      </c>
      <c r="D414" s="3">
        <v>0</v>
      </c>
      <c r="E414" s="3">
        <v>0</v>
      </c>
      <c r="F414" s="3">
        <v>0</v>
      </c>
      <c r="G414" s="3">
        <v>0</v>
      </c>
    </row>
    <row r="415" spans="1:7" x14ac:dyDescent="0.3">
      <c r="A415" s="3" t="s">
        <v>414</v>
      </c>
      <c r="B415" s="3">
        <v>0</v>
      </c>
      <c r="C415" s="3">
        <v>42.372881356000001</v>
      </c>
      <c r="D415" s="3">
        <v>0</v>
      </c>
      <c r="E415" s="3">
        <v>0</v>
      </c>
      <c r="F415" s="3">
        <v>0</v>
      </c>
      <c r="G415" s="3">
        <v>0</v>
      </c>
    </row>
    <row r="416" spans="1:7" x14ac:dyDescent="0.3">
      <c r="A416" s="3" t="s">
        <v>415</v>
      </c>
      <c r="B416" s="3">
        <v>12.220670391000001</v>
      </c>
      <c r="C416" s="3">
        <v>11.522346368999999</v>
      </c>
      <c r="D416" s="3">
        <v>0</v>
      </c>
      <c r="E416" s="3">
        <v>0</v>
      </c>
      <c r="F416" s="3">
        <v>7.6815642457999997</v>
      </c>
      <c r="G416" s="3">
        <v>6.6340782123000004</v>
      </c>
    </row>
    <row r="417" spans="1:7" x14ac:dyDescent="0.3">
      <c r="A417" s="3" t="s">
        <v>416</v>
      </c>
      <c r="B417" s="3">
        <v>10.608672589999999</v>
      </c>
      <c r="C417" s="3">
        <v>16.443442514000001</v>
      </c>
      <c r="D417" s="3">
        <v>0</v>
      </c>
      <c r="E417" s="3">
        <v>0</v>
      </c>
      <c r="F417" s="3">
        <v>4.6412942581000003</v>
      </c>
      <c r="G417" s="3">
        <v>3.9782522212</v>
      </c>
    </row>
    <row r="418" spans="1:7" x14ac:dyDescent="0.3">
      <c r="A418" s="3" t="s">
        <v>417</v>
      </c>
      <c r="B418" s="3">
        <v>17.094017094000002</v>
      </c>
      <c r="C418" s="3">
        <v>8.5470085470000008</v>
      </c>
      <c r="D418" s="3">
        <v>0</v>
      </c>
      <c r="E418" s="3">
        <v>0</v>
      </c>
      <c r="F418" s="3">
        <v>0</v>
      </c>
      <c r="G418" s="3">
        <v>0</v>
      </c>
    </row>
    <row r="419" spans="1:7" x14ac:dyDescent="0.3">
      <c r="A419" s="3" t="s">
        <v>418</v>
      </c>
      <c r="B419" s="3">
        <v>0</v>
      </c>
      <c r="C419" s="3">
        <v>8.6956521738999992</v>
      </c>
      <c r="D419" s="3">
        <v>0</v>
      </c>
      <c r="E419" s="3">
        <v>0</v>
      </c>
      <c r="F419" s="3">
        <v>0</v>
      </c>
      <c r="G419" s="3">
        <v>0</v>
      </c>
    </row>
    <row r="420" spans="1:7" x14ac:dyDescent="0.3">
      <c r="A420" s="3" t="s">
        <v>419</v>
      </c>
      <c r="B420" s="3">
        <v>3.5650623885999999</v>
      </c>
      <c r="C420" s="3">
        <v>7.1301247771999998</v>
      </c>
      <c r="D420" s="3">
        <v>0</v>
      </c>
      <c r="E420" s="3">
        <v>0</v>
      </c>
      <c r="F420" s="3">
        <v>1.7825311943</v>
      </c>
      <c r="G420" s="3">
        <v>1.7825311943</v>
      </c>
    </row>
    <row r="421" spans="1:7" x14ac:dyDescent="0.3">
      <c r="A421" s="3" t="s">
        <v>420</v>
      </c>
      <c r="B421" s="3">
        <v>18.719239064</v>
      </c>
      <c r="C421" s="3">
        <v>10.120002211999999</v>
      </c>
      <c r="D421" s="3">
        <v>1.38251396E-2</v>
      </c>
      <c r="E421" s="3">
        <v>0</v>
      </c>
      <c r="F421" s="3">
        <v>6.8710943981000003</v>
      </c>
      <c r="G421" s="3">
        <v>5.0047005474999997</v>
      </c>
    </row>
    <row r="422" spans="1:7" x14ac:dyDescent="0.3">
      <c r="A422" s="3" t="s">
        <v>421</v>
      </c>
      <c r="B422" s="3">
        <v>13.605442177</v>
      </c>
      <c r="C422" s="3">
        <v>17.68707483</v>
      </c>
      <c r="D422" s="3">
        <v>0</v>
      </c>
      <c r="E422" s="3">
        <v>0</v>
      </c>
      <c r="F422" s="3">
        <v>7.7097505669000004</v>
      </c>
      <c r="G422" s="3">
        <v>6.3492063492000002</v>
      </c>
    </row>
    <row r="423" spans="1:7" x14ac:dyDescent="0.3">
      <c r="A423" s="3" t="s">
        <v>422</v>
      </c>
      <c r="B423" s="3">
        <v>20.851433535999998</v>
      </c>
      <c r="C423" s="3">
        <v>20.851433535999998</v>
      </c>
      <c r="D423" s="3">
        <v>0</v>
      </c>
      <c r="E423" s="3">
        <v>0</v>
      </c>
      <c r="F423" s="3">
        <v>9.5569070374000002</v>
      </c>
      <c r="G423" s="3">
        <v>7.8192875759999998</v>
      </c>
    </row>
    <row r="424" spans="1:7" x14ac:dyDescent="0.3">
      <c r="A424" s="3" t="s">
        <v>423</v>
      </c>
      <c r="B424" s="3">
        <v>13.605442177</v>
      </c>
      <c r="C424" s="3">
        <v>13.605442177</v>
      </c>
      <c r="D424" s="3">
        <v>0</v>
      </c>
      <c r="E424" s="3">
        <v>0</v>
      </c>
      <c r="F424" s="3">
        <v>0</v>
      </c>
      <c r="G424" s="3">
        <v>0</v>
      </c>
    </row>
    <row r="425" spans="1:7" x14ac:dyDescent="0.3">
      <c r="A425" s="3" t="s">
        <v>424</v>
      </c>
      <c r="B425" s="3">
        <v>0</v>
      </c>
      <c r="C425" s="3">
        <v>6.7340067340000003</v>
      </c>
      <c r="D425" s="3">
        <v>0</v>
      </c>
      <c r="E425" s="3">
        <v>0</v>
      </c>
      <c r="F425" s="3">
        <v>3.3670033670000001</v>
      </c>
      <c r="G425" s="3">
        <v>0</v>
      </c>
    </row>
    <row r="426" spans="1:7" x14ac:dyDescent="0.3">
      <c r="A426" s="3" t="s">
        <v>425</v>
      </c>
      <c r="B426" s="3">
        <v>9.9150141643000005</v>
      </c>
      <c r="C426" s="3">
        <v>29.745042493</v>
      </c>
      <c r="D426" s="3">
        <v>0</v>
      </c>
      <c r="E426" s="3">
        <v>0</v>
      </c>
      <c r="F426" s="3">
        <v>7.5542965061</v>
      </c>
      <c r="G426" s="3">
        <v>2.3607176582</v>
      </c>
    </row>
    <row r="427" spans="1:7" x14ac:dyDescent="0.3">
      <c r="A427" s="3" t="s">
        <v>426</v>
      </c>
      <c r="B427" s="3">
        <v>8.8438308886999994</v>
      </c>
      <c r="C427" s="3">
        <v>21.354616048</v>
      </c>
      <c r="D427" s="3">
        <v>0</v>
      </c>
      <c r="E427" s="3">
        <v>0</v>
      </c>
      <c r="F427" s="3">
        <v>2.3727351164999999</v>
      </c>
      <c r="G427" s="3">
        <v>2.3727351164999999</v>
      </c>
    </row>
    <row r="428" spans="1:7" x14ac:dyDescent="0.3">
      <c r="A428" s="3" t="s">
        <v>427</v>
      </c>
      <c r="B428" s="3">
        <v>8.4332586639000002</v>
      </c>
      <c r="C428" s="3">
        <v>15.548820661000001</v>
      </c>
      <c r="D428" s="3">
        <v>0</v>
      </c>
      <c r="E428" s="3">
        <v>0</v>
      </c>
      <c r="F428" s="3">
        <v>5.1390169982999998</v>
      </c>
      <c r="G428" s="3">
        <v>5.2707866649000001</v>
      </c>
    </row>
    <row r="429" spans="1:7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3">
      <c r="A430" s="3" t="s">
        <v>429</v>
      </c>
      <c r="B430" s="3">
        <v>0</v>
      </c>
      <c r="C430" s="3">
        <v>20.100502512999999</v>
      </c>
      <c r="D430" s="3">
        <v>0</v>
      </c>
      <c r="E430" s="3">
        <v>0</v>
      </c>
      <c r="F430" s="3">
        <v>0</v>
      </c>
      <c r="G430" s="3">
        <v>0</v>
      </c>
    </row>
    <row r="431" spans="1:7" x14ac:dyDescent="0.3">
      <c r="A431" s="3" t="s">
        <v>430</v>
      </c>
      <c r="B431" s="3">
        <v>8.5836909871000007</v>
      </c>
      <c r="C431" s="3">
        <v>10.014306152</v>
      </c>
      <c r="D431" s="3">
        <v>0</v>
      </c>
      <c r="E431" s="3">
        <v>0</v>
      </c>
      <c r="F431" s="3">
        <v>2.1459227468000002</v>
      </c>
      <c r="G431" s="3">
        <v>2.8612303290000001</v>
      </c>
    </row>
    <row r="432" spans="1:7" x14ac:dyDescent="0.3">
      <c r="A432" s="3" t="s">
        <v>431</v>
      </c>
      <c r="B432" s="3">
        <v>8.7697318967999998</v>
      </c>
      <c r="C432" s="3">
        <v>14.657980456000001</v>
      </c>
      <c r="D432" s="3">
        <v>0</v>
      </c>
      <c r="E432" s="3">
        <v>0</v>
      </c>
      <c r="F432" s="3">
        <v>6.3893760962000004</v>
      </c>
      <c r="G432" s="3">
        <v>2.0045101478</v>
      </c>
    </row>
    <row r="433" spans="1:7" x14ac:dyDescent="0.3">
      <c r="A433" s="3" t="s">
        <v>432</v>
      </c>
      <c r="B433" s="3">
        <v>18.614270941000001</v>
      </c>
      <c r="C433" s="3">
        <v>13.443640124</v>
      </c>
      <c r="D433" s="3">
        <v>0</v>
      </c>
      <c r="E433" s="3">
        <v>0</v>
      </c>
      <c r="F433" s="3">
        <v>7.2388831436999999</v>
      </c>
      <c r="G433" s="3">
        <v>4.1365046536000003</v>
      </c>
    </row>
    <row r="434" spans="1:7" x14ac:dyDescent="0.3">
      <c r="A434" s="3" t="s">
        <v>433</v>
      </c>
      <c r="B434" s="3">
        <v>6.9991251094000004</v>
      </c>
      <c r="C434" s="3">
        <v>13.123359580000001</v>
      </c>
      <c r="D434" s="3">
        <v>0</v>
      </c>
      <c r="E434" s="3">
        <v>0</v>
      </c>
      <c r="F434" s="3">
        <v>1.7497812773000001</v>
      </c>
      <c r="G434" s="3">
        <v>1.7497812773000001</v>
      </c>
    </row>
    <row r="435" spans="1:7" x14ac:dyDescent="0.3">
      <c r="A435" s="3" t="s">
        <v>434</v>
      </c>
      <c r="B435" s="3">
        <v>0</v>
      </c>
      <c r="C435" s="3">
        <v>13.636363636</v>
      </c>
      <c r="D435" s="3">
        <v>0</v>
      </c>
      <c r="E435" s="3">
        <v>0</v>
      </c>
      <c r="F435" s="3">
        <v>0</v>
      </c>
      <c r="G435" s="3">
        <v>0</v>
      </c>
    </row>
    <row r="436" spans="1:7" x14ac:dyDescent="0.3">
      <c r="A436" s="3" t="s">
        <v>435</v>
      </c>
      <c r="B436" s="3">
        <v>0</v>
      </c>
      <c r="C436" s="3">
        <v>21.052631579</v>
      </c>
      <c r="D436" s="3">
        <v>0</v>
      </c>
      <c r="E436" s="3">
        <v>0</v>
      </c>
      <c r="F436" s="3">
        <v>0</v>
      </c>
      <c r="G436" s="3">
        <v>0</v>
      </c>
    </row>
    <row r="437" spans="1:7" x14ac:dyDescent="0.3">
      <c r="A437" s="3" t="s">
        <v>436</v>
      </c>
      <c r="B437" s="3">
        <v>17.049180327999998</v>
      </c>
      <c r="C437" s="3">
        <v>18.360655737999998</v>
      </c>
      <c r="D437" s="3">
        <v>0</v>
      </c>
      <c r="E437" s="3">
        <v>0</v>
      </c>
      <c r="F437" s="3">
        <v>5.9016393443000004</v>
      </c>
      <c r="G437" s="3">
        <v>5.9016393443000004</v>
      </c>
    </row>
    <row r="438" spans="1:7" x14ac:dyDescent="0.3">
      <c r="A438" s="3" t="s">
        <v>437</v>
      </c>
      <c r="B438" s="3">
        <v>2.2977941176000001</v>
      </c>
      <c r="C438" s="3">
        <v>10.569852941000001</v>
      </c>
      <c r="D438" s="3">
        <v>0</v>
      </c>
      <c r="E438" s="3">
        <v>0</v>
      </c>
      <c r="F438" s="3">
        <v>4.3658088235000001</v>
      </c>
      <c r="G438" s="3">
        <v>2.2977941176000001</v>
      </c>
    </row>
    <row r="439" spans="1:7" x14ac:dyDescent="0.3">
      <c r="A439" s="3" t="s">
        <v>438</v>
      </c>
      <c r="B439" s="3">
        <v>13.427998148</v>
      </c>
      <c r="C439" s="3">
        <v>27.550547924</v>
      </c>
      <c r="D439" s="3">
        <v>0</v>
      </c>
      <c r="E439" s="3">
        <v>0</v>
      </c>
      <c r="F439" s="3">
        <v>10.649791635</v>
      </c>
      <c r="G439" s="3">
        <v>5.0933786078000001</v>
      </c>
    </row>
    <row r="440" spans="1:7" x14ac:dyDescent="0.3">
      <c r="A440" s="3" t="s">
        <v>439</v>
      </c>
      <c r="B440" s="3">
        <v>9.5036958817000006</v>
      </c>
      <c r="C440" s="3">
        <v>5.2798310453999999</v>
      </c>
      <c r="D440" s="3">
        <v>0</v>
      </c>
      <c r="E440" s="3">
        <v>0</v>
      </c>
      <c r="F440" s="3">
        <v>5.2798310453999999</v>
      </c>
      <c r="G440" s="3">
        <v>1.5839493136</v>
      </c>
    </row>
    <row r="441" spans="1:7" x14ac:dyDescent="0.3">
      <c r="A441" s="3" t="s">
        <v>440</v>
      </c>
      <c r="B441" s="3">
        <v>3.9337474120000002</v>
      </c>
      <c r="C441" s="3">
        <v>10.041407867</v>
      </c>
      <c r="D441" s="3">
        <v>0</v>
      </c>
      <c r="E441" s="3">
        <v>0</v>
      </c>
      <c r="F441" s="3">
        <v>4.0372670807000004</v>
      </c>
      <c r="G441" s="3">
        <v>0.93167701859999996</v>
      </c>
    </row>
    <row r="442" spans="1:7" x14ac:dyDescent="0.3">
      <c r="A442" s="3" t="s">
        <v>441</v>
      </c>
      <c r="B442" s="3">
        <v>0</v>
      </c>
      <c r="C442" s="3">
        <v>25.179856115</v>
      </c>
      <c r="D442" s="3">
        <v>0</v>
      </c>
      <c r="E442" s="3">
        <v>0</v>
      </c>
      <c r="F442" s="3">
        <v>3.5971223021999998</v>
      </c>
      <c r="G442" s="3">
        <v>3.5971223021999998</v>
      </c>
    </row>
    <row r="443" spans="1:7" x14ac:dyDescent="0.3">
      <c r="A443" s="3" t="s">
        <v>442</v>
      </c>
      <c r="B443" s="3">
        <v>0</v>
      </c>
      <c r="C443" s="3">
        <v>31.64556962</v>
      </c>
      <c r="D443" s="3">
        <v>0</v>
      </c>
      <c r="E443" s="3">
        <v>0</v>
      </c>
      <c r="F443" s="3">
        <v>6.3291139240999996</v>
      </c>
      <c r="G443" s="3">
        <v>6.3291139240999996</v>
      </c>
    </row>
    <row r="444" spans="1:7" x14ac:dyDescent="0.3">
      <c r="A444" s="3" t="s">
        <v>443</v>
      </c>
      <c r="B444" s="3">
        <v>13.953488372000001</v>
      </c>
      <c r="C444" s="3">
        <v>6.9767441860000003</v>
      </c>
      <c r="D444" s="3">
        <v>0</v>
      </c>
      <c r="E444" s="3">
        <v>0</v>
      </c>
      <c r="F444" s="3">
        <v>0</v>
      </c>
      <c r="G444" s="3">
        <v>4.6511627906999999</v>
      </c>
    </row>
    <row r="445" spans="1:7" x14ac:dyDescent="0.3">
      <c r="A445" s="3" t="s">
        <v>444</v>
      </c>
      <c r="B445" s="3">
        <v>23.923444975999999</v>
      </c>
      <c r="C445" s="3">
        <v>14.354066985999999</v>
      </c>
      <c r="D445" s="3">
        <v>0</v>
      </c>
      <c r="E445" s="3">
        <v>0</v>
      </c>
      <c r="F445" s="3">
        <v>33.492822967000002</v>
      </c>
      <c r="G445" s="3">
        <v>4.7846889951999998</v>
      </c>
    </row>
    <row r="446" spans="1:7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</row>
    <row r="447" spans="1:7" x14ac:dyDescent="0.3">
      <c r="A447" s="3" t="s">
        <v>446</v>
      </c>
      <c r="B447" s="3">
        <v>0</v>
      </c>
      <c r="C447" s="3">
        <v>18.348623852999999</v>
      </c>
      <c r="D447" s="3">
        <v>0</v>
      </c>
      <c r="E447" s="3">
        <v>0</v>
      </c>
      <c r="F447" s="3">
        <v>9.1743119265999997</v>
      </c>
      <c r="G447" s="3">
        <v>4.5871559632999999</v>
      </c>
    </row>
    <row r="448" spans="1:7" x14ac:dyDescent="0.3">
      <c r="A448" s="3" t="s">
        <v>447</v>
      </c>
      <c r="B448" s="3">
        <v>24.275118003999999</v>
      </c>
      <c r="C448" s="3">
        <v>6.7430883345000003</v>
      </c>
      <c r="D448" s="3">
        <v>0</v>
      </c>
      <c r="E448" s="3">
        <v>0</v>
      </c>
      <c r="F448" s="3">
        <v>7.4173971678999999</v>
      </c>
      <c r="G448" s="3">
        <v>6.0687795009999999</v>
      </c>
    </row>
    <row r="449" spans="1:7" x14ac:dyDescent="0.3">
      <c r="A449" s="3" t="s">
        <v>448</v>
      </c>
      <c r="B449" s="3">
        <v>11.912789391</v>
      </c>
      <c r="C449" s="3">
        <v>21.577882670000001</v>
      </c>
      <c r="D449" s="3">
        <v>0</v>
      </c>
      <c r="E449" s="3">
        <v>0</v>
      </c>
      <c r="F449" s="3">
        <v>6.5183187233000002</v>
      </c>
      <c r="G449" s="3">
        <v>2.4724657226</v>
      </c>
    </row>
    <row r="450" spans="1:7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</row>
    <row r="451" spans="1:7" x14ac:dyDescent="0.3">
      <c r="A451" s="3" t="s">
        <v>450</v>
      </c>
      <c r="B451" s="3">
        <v>13.024602026</v>
      </c>
      <c r="C451" s="3">
        <v>26.049204052</v>
      </c>
      <c r="D451" s="3">
        <v>0</v>
      </c>
      <c r="E451" s="3">
        <v>0</v>
      </c>
      <c r="F451" s="3">
        <v>6.5123010130000001</v>
      </c>
      <c r="G451" s="3">
        <v>1.4471780029000001</v>
      </c>
    </row>
    <row r="452" spans="1:7" x14ac:dyDescent="0.3">
      <c r="A452" s="3" t="s">
        <v>451</v>
      </c>
      <c r="B452" s="3">
        <v>10.335917312999999</v>
      </c>
      <c r="C452" s="3">
        <v>17.054263565999999</v>
      </c>
      <c r="D452" s="3">
        <v>0</v>
      </c>
      <c r="E452" s="3">
        <v>0</v>
      </c>
      <c r="F452" s="3">
        <v>4.6511627906999999</v>
      </c>
      <c r="G452" s="3">
        <v>3.4453057709000001</v>
      </c>
    </row>
    <row r="453" spans="1:7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</row>
    <row r="454" spans="1:7" x14ac:dyDescent="0.3">
      <c r="A454" s="3" t="s">
        <v>453</v>
      </c>
      <c r="B454" s="3">
        <v>7.7772768259999996</v>
      </c>
      <c r="C454" s="3">
        <v>22.486474301000001</v>
      </c>
      <c r="D454" s="3">
        <v>0</v>
      </c>
      <c r="E454" s="3">
        <v>0</v>
      </c>
      <c r="F454" s="3">
        <v>2.4233543733</v>
      </c>
      <c r="G454" s="3">
        <v>1.2398557259</v>
      </c>
    </row>
    <row r="455" spans="1:7" x14ac:dyDescent="0.3">
      <c r="A455" s="3" t="s">
        <v>454</v>
      </c>
      <c r="B455" s="3">
        <v>7.2992700729999997</v>
      </c>
      <c r="C455" s="3">
        <v>25.547445255</v>
      </c>
      <c r="D455" s="3">
        <v>0</v>
      </c>
      <c r="E455" s="3">
        <v>0</v>
      </c>
      <c r="F455" s="3">
        <v>0</v>
      </c>
      <c r="G455" s="3">
        <v>0</v>
      </c>
    </row>
    <row r="456" spans="1:7" x14ac:dyDescent="0.3">
      <c r="A456" s="3" t="s">
        <v>455</v>
      </c>
      <c r="B456" s="3">
        <v>16.393442622999999</v>
      </c>
      <c r="C456" s="3">
        <v>0</v>
      </c>
      <c r="D456" s="3">
        <v>0</v>
      </c>
      <c r="E456" s="3">
        <v>0</v>
      </c>
      <c r="F456" s="3">
        <v>0</v>
      </c>
      <c r="G456" s="3">
        <v>8.1967213114999993</v>
      </c>
    </row>
    <row r="457" spans="1:7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</row>
    <row r="458" spans="1:7" x14ac:dyDescent="0.3">
      <c r="A458" s="3" t="s">
        <v>457</v>
      </c>
      <c r="B458" s="3">
        <v>9.8280098280000008</v>
      </c>
      <c r="C458" s="3">
        <v>10.647010647</v>
      </c>
      <c r="D458" s="3">
        <v>0</v>
      </c>
      <c r="E458" s="3">
        <v>0</v>
      </c>
      <c r="F458" s="3">
        <v>2.4570024570000002</v>
      </c>
      <c r="G458" s="3">
        <v>0</v>
      </c>
    </row>
    <row r="459" spans="1:7" x14ac:dyDescent="0.3">
      <c r="A459" s="3" t="s">
        <v>458</v>
      </c>
      <c r="B459" s="3">
        <v>14.005886532</v>
      </c>
      <c r="C459" s="3">
        <v>17.761087994</v>
      </c>
      <c r="D459" s="3">
        <v>0</v>
      </c>
      <c r="E459" s="3">
        <v>0</v>
      </c>
      <c r="F459" s="3">
        <v>5.3790723636999997</v>
      </c>
      <c r="G459" s="3">
        <v>4.5671369125999997</v>
      </c>
    </row>
    <row r="460" spans="1:7" x14ac:dyDescent="0.3">
      <c r="A460" s="3" t="s">
        <v>459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11.494252874000001</v>
      </c>
    </row>
    <row r="461" spans="1:7" x14ac:dyDescent="0.3">
      <c r="A461" s="3" t="s">
        <v>460</v>
      </c>
      <c r="B461" s="3">
        <v>12.971542025</v>
      </c>
      <c r="C461" s="3">
        <v>14.162806089</v>
      </c>
      <c r="D461" s="3">
        <v>0</v>
      </c>
      <c r="E461" s="3">
        <v>0</v>
      </c>
      <c r="F461" s="3">
        <v>6.2210456651000001</v>
      </c>
      <c r="G461" s="3">
        <v>4.2356055591999997</v>
      </c>
    </row>
    <row r="462" spans="1:7" x14ac:dyDescent="0.3">
      <c r="A462" s="3" t="s">
        <v>461</v>
      </c>
      <c r="B462" s="3">
        <v>0</v>
      </c>
      <c r="C462" s="3">
        <v>10.810810811</v>
      </c>
      <c r="D462" s="3">
        <v>0</v>
      </c>
      <c r="E462" s="3">
        <v>0</v>
      </c>
      <c r="F462" s="3">
        <v>0</v>
      </c>
      <c r="G462" s="3">
        <v>0</v>
      </c>
    </row>
    <row r="463" spans="1:7" x14ac:dyDescent="0.3">
      <c r="A463" s="3" t="s">
        <v>462</v>
      </c>
      <c r="B463" s="3">
        <v>2.3310023310000001</v>
      </c>
      <c r="C463" s="3">
        <v>18.648018648000001</v>
      </c>
      <c r="D463" s="3">
        <v>0</v>
      </c>
      <c r="E463" s="3">
        <v>0</v>
      </c>
      <c r="F463" s="3">
        <v>2.3310023310000001</v>
      </c>
      <c r="G463" s="3">
        <v>3.4965034964999999</v>
      </c>
    </row>
    <row r="464" spans="1:7" x14ac:dyDescent="0.3">
      <c r="A464" s="3" t="s">
        <v>463</v>
      </c>
      <c r="B464" s="3">
        <v>0</v>
      </c>
      <c r="C464" s="3">
        <v>47.619047619</v>
      </c>
      <c r="D464" s="3">
        <v>0</v>
      </c>
      <c r="E464" s="3">
        <v>0</v>
      </c>
      <c r="F464" s="3">
        <v>0</v>
      </c>
      <c r="G464" s="3">
        <v>0</v>
      </c>
    </row>
    <row r="465" spans="1:7" x14ac:dyDescent="0.3">
      <c r="A465" s="3" t="s">
        <v>464</v>
      </c>
      <c r="B465" s="3">
        <v>8.7719298246000008</v>
      </c>
      <c r="C465" s="3">
        <v>32.894736842</v>
      </c>
      <c r="D465" s="3">
        <v>0</v>
      </c>
      <c r="E465" s="3">
        <v>0</v>
      </c>
      <c r="F465" s="3">
        <v>7.3099415204999998</v>
      </c>
      <c r="G465" s="3">
        <v>6.2134502924000001</v>
      </c>
    </row>
    <row r="466" spans="1:7" x14ac:dyDescent="0.3">
      <c r="A466" s="3" t="s">
        <v>465</v>
      </c>
      <c r="B466" s="3">
        <v>0</v>
      </c>
      <c r="C466" s="3">
        <v>35.714285713999999</v>
      </c>
      <c r="D466" s="3">
        <v>0</v>
      </c>
      <c r="E466" s="3">
        <v>0</v>
      </c>
      <c r="F466" s="3">
        <v>11.904761905000001</v>
      </c>
      <c r="G466" s="3">
        <v>11.904761905000001</v>
      </c>
    </row>
    <row r="467" spans="1:7" x14ac:dyDescent="0.3">
      <c r="A467" s="3" t="s">
        <v>466</v>
      </c>
      <c r="B467" s="3">
        <v>0</v>
      </c>
      <c r="C467" s="3">
        <v>14.705882353</v>
      </c>
      <c r="D467" s="3">
        <v>0</v>
      </c>
      <c r="E467" s="3">
        <v>0</v>
      </c>
      <c r="F467" s="3">
        <v>0</v>
      </c>
      <c r="G467" s="3">
        <v>0</v>
      </c>
    </row>
    <row r="468" spans="1:7" x14ac:dyDescent="0.3">
      <c r="A468" s="3" t="s">
        <v>467</v>
      </c>
      <c r="B468" s="3">
        <v>0</v>
      </c>
      <c r="C468" s="3">
        <v>27.522935780000001</v>
      </c>
      <c r="D468" s="3">
        <v>0</v>
      </c>
      <c r="E468" s="3">
        <v>0</v>
      </c>
      <c r="F468" s="3">
        <v>0</v>
      </c>
      <c r="G468" s="3">
        <v>0</v>
      </c>
    </row>
    <row r="469" spans="1:7" x14ac:dyDescent="0.3">
      <c r="A469" s="3" t="s">
        <v>468</v>
      </c>
      <c r="B469" s="3">
        <v>8.4602368866000006</v>
      </c>
      <c r="C469" s="3">
        <v>10.998307952999999</v>
      </c>
      <c r="D469" s="3">
        <v>0</v>
      </c>
      <c r="E469" s="3">
        <v>0</v>
      </c>
      <c r="F469" s="3">
        <v>8.0372250422999993</v>
      </c>
      <c r="G469" s="3">
        <v>2.1150592217000002</v>
      </c>
    </row>
    <row r="470" spans="1:7" x14ac:dyDescent="0.3">
      <c r="A470" s="3" t="s">
        <v>469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</row>
    <row r="471" spans="1:7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</row>
    <row r="472" spans="1:7" x14ac:dyDescent="0.3">
      <c r="A472" s="3" t="s">
        <v>471</v>
      </c>
      <c r="B472" s="3">
        <v>9.4094515834999992</v>
      </c>
      <c r="C472" s="3">
        <v>24.50670599</v>
      </c>
      <c r="D472" s="3">
        <v>0.4915385156</v>
      </c>
      <c r="E472" s="3">
        <v>0</v>
      </c>
      <c r="F472" s="3">
        <v>5.6878028228000002</v>
      </c>
      <c r="G472" s="3">
        <v>2.1065936381000001</v>
      </c>
    </row>
    <row r="473" spans="1:7" x14ac:dyDescent="0.3">
      <c r="A473" s="3" t="s">
        <v>472</v>
      </c>
      <c r="B473" s="3">
        <v>0</v>
      </c>
      <c r="C473" s="3">
        <v>15.873015873</v>
      </c>
      <c r="D473" s="3">
        <v>0</v>
      </c>
      <c r="E473" s="3">
        <v>0</v>
      </c>
      <c r="F473" s="3">
        <v>5.2910052910000003</v>
      </c>
      <c r="G473" s="3">
        <v>3.5273368607000002</v>
      </c>
    </row>
    <row r="474" spans="1:7" x14ac:dyDescent="0.3">
      <c r="A474" s="3" t="s">
        <v>473</v>
      </c>
      <c r="B474" s="3">
        <v>5.9523809524000004</v>
      </c>
      <c r="C474" s="3">
        <v>13.392857143000001</v>
      </c>
      <c r="D474" s="3">
        <v>0</v>
      </c>
      <c r="E474" s="3">
        <v>0</v>
      </c>
      <c r="F474" s="3">
        <v>5.9523809524000004</v>
      </c>
      <c r="G474" s="3">
        <v>7.4404761905000001</v>
      </c>
    </row>
    <row r="475" spans="1:7" x14ac:dyDescent="0.3">
      <c r="A475" s="3" t="s">
        <v>474</v>
      </c>
      <c r="B475" s="3">
        <v>12.872324502</v>
      </c>
      <c r="C475" s="3">
        <v>18.260739409999999</v>
      </c>
      <c r="D475" s="3">
        <v>0</v>
      </c>
      <c r="E475" s="3">
        <v>0</v>
      </c>
      <c r="F475" s="3">
        <v>6.1368058673999997</v>
      </c>
      <c r="G475" s="3">
        <v>5.5380930998000002</v>
      </c>
    </row>
    <row r="476" spans="1:7" x14ac:dyDescent="0.3">
      <c r="A476" s="3" t="s">
        <v>475</v>
      </c>
      <c r="B476" s="3">
        <v>0</v>
      </c>
      <c r="C476" s="3">
        <v>28.037383177999999</v>
      </c>
      <c r="D476" s="3">
        <v>0</v>
      </c>
      <c r="E476" s="3">
        <v>0</v>
      </c>
      <c r="F476" s="3">
        <v>0</v>
      </c>
      <c r="G476" s="3">
        <v>0</v>
      </c>
    </row>
    <row r="477" spans="1:7" x14ac:dyDescent="0.3">
      <c r="A477" s="3" t="s">
        <v>476</v>
      </c>
      <c r="B477" s="3">
        <v>5.2219321149000004</v>
      </c>
      <c r="C477" s="3">
        <v>20.887728460000002</v>
      </c>
      <c r="D477" s="3">
        <v>0</v>
      </c>
      <c r="E477" s="3">
        <v>0</v>
      </c>
      <c r="F477" s="3">
        <v>6.5274151435999999</v>
      </c>
      <c r="G477" s="3">
        <v>2.6109660574000002</v>
      </c>
    </row>
    <row r="478" spans="1:7" x14ac:dyDescent="0.3">
      <c r="A478" s="3" t="s">
        <v>477</v>
      </c>
      <c r="B478" s="3">
        <v>24.691358025</v>
      </c>
      <c r="C478" s="3">
        <v>18.518518519000001</v>
      </c>
      <c r="D478" s="3">
        <v>0</v>
      </c>
      <c r="E478" s="3">
        <v>0</v>
      </c>
      <c r="F478" s="3">
        <v>24.691358025</v>
      </c>
      <c r="G478" s="3">
        <v>6.1728395061999999</v>
      </c>
    </row>
    <row r="479" spans="1:7" x14ac:dyDescent="0.3">
      <c r="A479" s="3" t="s">
        <v>478</v>
      </c>
      <c r="B479" s="3">
        <v>4.1928721174000003</v>
      </c>
      <c r="C479" s="3">
        <v>12.578616351999999</v>
      </c>
      <c r="D479" s="3">
        <v>0</v>
      </c>
      <c r="E479" s="3">
        <v>0</v>
      </c>
      <c r="F479" s="3">
        <v>0</v>
      </c>
      <c r="G479" s="3">
        <v>0</v>
      </c>
    </row>
    <row r="480" spans="1:7" x14ac:dyDescent="0.3">
      <c r="A480" s="3" t="s">
        <v>479</v>
      </c>
      <c r="B480" s="3">
        <v>7.3904266603000002</v>
      </c>
      <c r="C480" s="3">
        <v>13.138536285000001</v>
      </c>
      <c r="D480" s="3">
        <v>8.2458001162999999</v>
      </c>
      <c r="E480" s="3">
        <v>0</v>
      </c>
      <c r="F480" s="3">
        <v>4.2768672803000003</v>
      </c>
      <c r="G480" s="3">
        <v>3.3872788859999998</v>
      </c>
    </row>
    <row r="481" spans="1:7" x14ac:dyDescent="0.3">
      <c r="A481" s="3" t="s">
        <v>480</v>
      </c>
      <c r="B481" s="3">
        <v>9.7479459684999998</v>
      </c>
      <c r="C481" s="3">
        <v>18.938866452999999</v>
      </c>
      <c r="D481" s="3">
        <v>0</v>
      </c>
      <c r="E481" s="3">
        <v>0</v>
      </c>
      <c r="F481" s="3">
        <v>6.7539339925000004</v>
      </c>
      <c r="G481" s="3">
        <v>2.2281019356999998</v>
      </c>
    </row>
    <row r="482" spans="1:7" x14ac:dyDescent="0.3">
      <c r="A482" s="3" t="s">
        <v>481</v>
      </c>
      <c r="B482" s="3">
        <v>5.5288032816000001</v>
      </c>
      <c r="C482" s="3">
        <v>25.102550383000001</v>
      </c>
      <c r="D482" s="3">
        <v>0</v>
      </c>
      <c r="E482" s="3">
        <v>0</v>
      </c>
      <c r="F482" s="3">
        <v>2.2293561619000002</v>
      </c>
      <c r="G482" s="3">
        <v>0.89174246479999997</v>
      </c>
    </row>
    <row r="483" spans="1:7" x14ac:dyDescent="0.3">
      <c r="A483" s="3" t="s">
        <v>482</v>
      </c>
      <c r="B483" s="3">
        <v>9.6930533118</v>
      </c>
      <c r="C483" s="3">
        <v>3.2310177705999998</v>
      </c>
      <c r="D483" s="3">
        <v>0</v>
      </c>
      <c r="E483" s="3">
        <v>0</v>
      </c>
      <c r="F483" s="3">
        <v>8.0775444264999994</v>
      </c>
      <c r="G483" s="3">
        <v>0</v>
      </c>
    </row>
    <row r="484" spans="1:7" x14ac:dyDescent="0.3">
      <c r="A484" s="3" t="s">
        <v>483</v>
      </c>
      <c r="B484" s="3">
        <v>16</v>
      </c>
      <c r="C484" s="3">
        <v>24</v>
      </c>
      <c r="D484" s="3">
        <v>0</v>
      </c>
      <c r="E484" s="3">
        <v>0</v>
      </c>
      <c r="F484" s="3">
        <v>0</v>
      </c>
      <c r="G484" s="3">
        <v>8</v>
      </c>
    </row>
    <row r="485" spans="1:7" x14ac:dyDescent="0.3">
      <c r="A485" s="3" t="s">
        <v>484</v>
      </c>
      <c r="B485" s="3">
        <v>16.336532570999999</v>
      </c>
      <c r="C485" s="3">
        <v>11.639779456999999</v>
      </c>
      <c r="D485" s="3">
        <v>0</v>
      </c>
      <c r="E485" s="3">
        <v>0</v>
      </c>
      <c r="F485" s="3">
        <v>3.0630998571000001</v>
      </c>
      <c r="G485" s="3">
        <v>2.6546865427999999</v>
      </c>
    </row>
    <row r="486" spans="1:7" x14ac:dyDescent="0.3">
      <c r="A486" s="3" t="s">
        <v>485</v>
      </c>
      <c r="B486" s="3">
        <v>2.3201856148000002</v>
      </c>
      <c r="C486" s="3">
        <v>10.440835267000001</v>
      </c>
      <c r="D486" s="3">
        <v>0</v>
      </c>
      <c r="E486" s="3">
        <v>0</v>
      </c>
      <c r="F486" s="3">
        <v>4.6403712297000004</v>
      </c>
      <c r="G486" s="3">
        <v>2.3201856148000002</v>
      </c>
    </row>
    <row r="487" spans="1:7" x14ac:dyDescent="0.3">
      <c r="A487" s="3" t="s">
        <v>486</v>
      </c>
      <c r="B487" s="3">
        <v>12.153950033999999</v>
      </c>
      <c r="C487" s="3">
        <v>15.530047265</v>
      </c>
      <c r="D487" s="3">
        <v>0</v>
      </c>
      <c r="E487" s="3">
        <v>0</v>
      </c>
      <c r="F487" s="3">
        <v>4.0513166779000001</v>
      </c>
      <c r="G487" s="3">
        <v>6.0769750168999996</v>
      </c>
    </row>
    <row r="488" spans="1:7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3">
      <c r="A489" s="3" t="s">
        <v>488</v>
      </c>
      <c r="B489" s="3">
        <v>11.114510043999999</v>
      </c>
      <c r="C489" s="3">
        <v>8.8712144386999991</v>
      </c>
      <c r="D489" s="3">
        <v>0</v>
      </c>
      <c r="E489" s="3">
        <v>0</v>
      </c>
      <c r="F489" s="3">
        <v>6.2200469053000003</v>
      </c>
      <c r="G489" s="3">
        <v>3.4669113897999999</v>
      </c>
    </row>
    <row r="490" spans="1:7" x14ac:dyDescent="0.3">
      <c r="A490" s="3" t="s">
        <v>489</v>
      </c>
      <c r="B490" s="3">
        <v>0</v>
      </c>
      <c r="C490" s="3">
        <v>22.727272726999999</v>
      </c>
      <c r="D490" s="3">
        <v>0</v>
      </c>
      <c r="E490" s="3">
        <v>0</v>
      </c>
      <c r="F490" s="3">
        <v>0</v>
      </c>
      <c r="G490" s="3">
        <v>0</v>
      </c>
    </row>
    <row r="491" spans="1:7" x14ac:dyDescent="0.3">
      <c r="A491" s="3" t="s">
        <v>490</v>
      </c>
      <c r="B491" s="3">
        <v>0</v>
      </c>
      <c r="C491" s="3">
        <v>29.62962963</v>
      </c>
      <c r="D491" s="3">
        <v>0</v>
      </c>
      <c r="E491" s="3">
        <v>0</v>
      </c>
      <c r="F491" s="3">
        <v>7.4074074074</v>
      </c>
      <c r="G491" s="3">
        <v>7.4074074074</v>
      </c>
    </row>
    <row r="492" spans="1:7" x14ac:dyDescent="0.3">
      <c r="A492" s="3" t="s">
        <v>491</v>
      </c>
      <c r="B492" s="3">
        <v>12.894375857</v>
      </c>
      <c r="C492" s="3">
        <v>23.045267490000001</v>
      </c>
      <c r="D492" s="3">
        <v>0</v>
      </c>
      <c r="E492" s="3">
        <v>0</v>
      </c>
      <c r="F492" s="3">
        <v>8.3676268861</v>
      </c>
      <c r="G492" s="3">
        <v>4.9382716048999997</v>
      </c>
    </row>
    <row r="493" spans="1:7" x14ac:dyDescent="0.3">
      <c r="A493" s="3" t="s">
        <v>492</v>
      </c>
      <c r="B493" s="3">
        <v>0</v>
      </c>
      <c r="C493" s="3">
        <v>10.526315789</v>
      </c>
      <c r="D493" s="3">
        <v>0</v>
      </c>
      <c r="E493" s="3">
        <v>0</v>
      </c>
      <c r="F493" s="3">
        <v>0</v>
      </c>
      <c r="G493" s="3">
        <v>0</v>
      </c>
    </row>
    <row r="494" spans="1:7" x14ac:dyDescent="0.3">
      <c r="A494" s="3" t="s">
        <v>493</v>
      </c>
      <c r="B494" s="3">
        <v>8.9936145337000006</v>
      </c>
      <c r="C494" s="3">
        <v>23.563270077999999</v>
      </c>
      <c r="D494" s="3">
        <v>0</v>
      </c>
      <c r="E494" s="3">
        <v>0</v>
      </c>
      <c r="F494" s="3">
        <v>5.4861048654999998</v>
      </c>
      <c r="G494" s="3">
        <v>2.7430524327999999</v>
      </c>
    </row>
    <row r="495" spans="1:7" x14ac:dyDescent="0.3">
      <c r="A495" s="3" t="s">
        <v>494</v>
      </c>
      <c r="B495" s="3">
        <v>12.833213256000001</v>
      </c>
      <c r="C495" s="3">
        <v>15.850144092000001</v>
      </c>
      <c r="D495" s="3">
        <v>0</v>
      </c>
      <c r="E495" s="3">
        <v>0</v>
      </c>
      <c r="F495" s="3">
        <v>6.394092219</v>
      </c>
      <c r="G495" s="3">
        <v>1.9362391931</v>
      </c>
    </row>
    <row r="496" spans="1:7" x14ac:dyDescent="0.3">
      <c r="A496" s="3" t="s">
        <v>495</v>
      </c>
      <c r="B496" s="3">
        <v>18.828451883</v>
      </c>
      <c r="C496" s="3">
        <v>11.506276151</v>
      </c>
      <c r="D496" s="3">
        <v>0</v>
      </c>
      <c r="E496" s="3">
        <v>0</v>
      </c>
      <c r="F496" s="3">
        <v>2.0920502092</v>
      </c>
      <c r="G496" s="3">
        <v>3.1380753137999999</v>
      </c>
    </row>
    <row r="497" spans="1:7" x14ac:dyDescent="0.3">
      <c r="A497" s="3" t="s">
        <v>496</v>
      </c>
      <c r="B497" s="3">
        <v>20.820320633000001</v>
      </c>
      <c r="C497" s="3">
        <v>12.492192380000001</v>
      </c>
      <c r="D497" s="3">
        <v>0</v>
      </c>
      <c r="E497" s="3">
        <v>0</v>
      </c>
      <c r="F497" s="3">
        <v>7.0789090151999998</v>
      </c>
      <c r="G497" s="3">
        <v>5.4132833645999998</v>
      </c>
    </row>
    <row r="498" spans="1:7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</row>
    <row r="499" spans="1:7" x14ac:dyDescent="0.3">
      <c r="A499" s="3" t="s">
        <v>498</v>
      </c>
      <c r="B499" s="3">
        <v>7.0112649613000002</v>
      </c>
      <c r="C499" s="3">
        <v>23.879371039999999</v>
      </c>
      <c r="D499" s="3">
        <v>0</v>
      </c>
      <c r="E499" s="3">
        <v>0</v>
      </c>
      <c r="F499" s="3">
        <v>3.1976061957000002</v>
      </c>
      <c r="G499" s="3">
        <v>1.3787843229000001</v>
      </c>
    </row>
    <row r="500" spans="1:7" x14ac:dyDescent="0.3">
      <c r="A500" s="3" t="s">
        <v>499</v>
      </c>
      <c r="B500" s="3">
        <v>15.305512375999999</v>
      </c>
      <c r="C500" s="3">
        <v>4.9025469329</v>
      </c>
      <c r="D500" s="3">
        <v>0.11957431540000001</v>
      </c>
      <c r="E500" s="3">
        <v>0</v>
      </c>
      <c r="F500" s="3">
        <v>6.2178644027000001</v>
      </c>
      <c r="G500" s="3">
        <v>3.5872294630999999</v>
      </c>
    </row>
    <row r="501" spans="1:7" x14ac:dyDescent="0.3">
      <c r="A501" s="3" t="s">
        <v>500</v>
      </c>
      <c r="B501" s="3">
        <v>0</v>
      </c>
      <c r="C501" s="3">
        <v>10.101010101</v>
      </c>
      <c r="D501" s="3">
        <v>10.101010101</v>
      </c>
      <c r="E501" s="3">
        <v>0</v>
      </c>
      <c r="F501" s="3">
        <v>0</v>
      </c>
      <c r="G501" s="3">
        <v>10.101010101</v>
      </c>
    </row>
    <row r="502" spans="1:7" x14ac:dyDescent="0.3">
      <c r="A502" s="3" t="s">
        <v>501</v>
      </c>
      <c r="B502" s="3">
        <v>0</v>
      </c>
      <c r="C502" s="3">
        <v>13.698630137</v>
      </c>
      <c r="D502" s="3">
        <v>0</v>
      </c>
      <c r="E502" s="3">
        <v>0</v>
      </c>
      <c r="F502" s="3">
        <v>0</v>
      </c>
      <c r="G502" s="3">
        <v>0</v>
      </c>
    </row>
    <row r="503" spans="1:7" x14ac:dyDescent="0.3">
      <c r="A503" s="3" t="s">
        <v>502</v>
      </c>
      <c r="B503" s="3">
        <v>6.3603762095</v>
      </c>
      <c r="C503" s="3">
        <v>24.088233303999999</v>
      </c>
      <c r="D503" s="3">
        <v>0</v>
      </c>
      <c r="E503" s="3">
        <v>0</v>
      </c>
      <c r="F503" s="3">
        <v>4.8041139455000001</v>
      </c>
      <c r="G503" s="3">
        <v>0.94729007379999997</v>
      </c>
    </row>
    <row r="504" spans="1:7" x14ac:dyDescent="0.3">
      <c r="A504" s="3" t="s">
        <v>503</v>
      </c>
      <c r="B504" s="3">
        <v>17.483846446000001</v>
      </c>
      <c r="C504" s="3">
        <v>28.981375903</v>
      </c>
      <c r="D504" s="3">
        <v>0</v>
      </c>
      <c r="E504" s="3">
        <v>0</v>
      </c>
      <c r="F504" s="3">
        <v>3.5157734702000001</v>
      </c>
      <c r="G504" s="3">
        <v>3.2307107564000002</v>
      </c>
    </row>
    <row r="505" spans="1:7" x14ac:dyDescent="0.3">
      <c r="A505" s="3" t="s">
        <v>504</v>
      </c>
      <c r="B505" s="3">
        <v>11.758465211000001</v>
      </c>
      <c r="C505" s="3">
        <v>19.671116611999999</v>
      </c>
      <c r="D505" s="3">
        <v>0</v>
      </c>
      <c r="E505" s="3">
        <v>0</v>
      </c>
      <c r="F505" s="3">
        <v>6.3212801696999996</v>
      </c>
      <c r="G505" s="3">
        <v>4.0668375916999997</v>
      </c>
    </row>
    <row r="506" spans="1:7" x14ac:dyDescent="0.3">
      <c r="A506" s="3" t="s">
        <v>505</v>
      </c>
      <c r="B506" s="3">
        <v>10.38961039</v>
      </c>
      <c r="C506" s="3">
        <v>15.584415584</v>
      </c>
      <c r="D506" s="3">
        <v>0</v>
      </c>
      <c r="E506" s="3">
        <v>0</v>
      </c>
      <c r="F506" s="3">
        <v>0</v>
      </c>
      <c r="G506" s="3">
        <v>0</v>
      </c>
    </row>
    <row r="507" spans="1:7" x14ac:dyDescent="0.3">
      <c r="A507" s="3" t="s">
        <v>506</v>
      </c>
      <c r="B507" s="3">
        <v>0</v>
      </c>
      <c r="C507" s="3">
        <v>12.288786482000001</v>
      </c>
      <c r="D507" s="3">
        <v>0</v>
      </c>
      <c r="E507" s="3">
        <v>0</v>
      </c>
      <c r="F507" s="3">
        <v>4.6082949308999996</v>
      </c>
      <c r="G507" s="3">
        <v>3.0721966206000002</v>
      </c>
    </row>
    <row r="508" spans="1:7" x14ac:dyDescent="0.3">
      <c r="A508" s="3" t="s">
        <v>507</v>
      </c>
      <c r="B508" s="3">
        <v>18.126888218000001</v>
      </c>
      <c r="C508" s="3">
        <v>22.658610272000001</v>
      </c>
      <c r="D508" s="3">
        <v>0</v>
      </c>
      <c r="E508" s="3">
        <v>0</v>
      </c>
      <c r="F508" s="3">
        <v>7.5528700905999999</v>
      </c>
      <c r="G508" s="3">
        <v>4.5317220544000003</v>
      </c>
    </row>
    <row r="509" spans="1:7" x14ac:dyDescent="0.3">
      <c r="A509" s="3" t="s">
        <v>508</v>
      </c>
      <c r="B509" s="3">
        <v>9.5693779903999996</v>
      </c>
      <c r="C509" s="3">
        <v>5.9808612439999997</v>
      </c>
      <c r="D509" s="3">
        <v>0</v>
      </c>
      <c r="E509" s="3">
        <v>0</v>
      </c>
      <c r="F509" s="3">
        <v>7.1770334927999997</v>
      </c>
      <c r="G509" s="3">
        <v>5.9808612439999997</v>
      </c>
    </row>
    <row r="510" spans="1:7" x14ac:dyDescent="0.3">
      <c r="A510" s="3" t="s">
        <v>509</v>
      </c>
      <c r="B510" s="3">
        <v>9.7967369922999996</v>
      </c>
      <c r="C510" s="3">
        <v>14.579395996000001</v>
      </c>
      <c r="D510" s="3">
        <v>0</v>
      </c>
      <c r="E510" s="3">
        <v>0</v>
      </c>
      <c r="F510" s="3">
        <v>5.8240444324</v>
      </c>
      <c r="G510" s="3">
        <v>1.7356423805000001</v>
      </c>
    </row>
    <row r="511" spans="1:7" x14ac:dyDescent="0.3">
      <c r="A511" s="3" t="s">
        <v>510</v>
      </c>
      <c r="B511" s="3">
        <v>15.267175572999999</v>
      </c>
      <c r="C511" s="3">
        <v>8.6513994910999994</v>
      </c>
      <c r="D511" s="3">
        <v>0</v>
      </c>
      <c r="E511" s="3">
        <v>0</v>
      </c>
      <c r="F511" s="3">
        <v>5.5979643766000002</v>
      </c>
      <c r="G511" s="3">
        <v>4.5801526717999996</v>
      </c>
    </row>
    <row r="512" spans="1:7" x14ac:dyDescent="0.3">
      <c r="A512" s="3" t="s">
        <v>511</v>
      </c>
      <c r="B512" s="3">
        <v>0</v>
      </c>
      <c r="C512" s="3">
        <v>32.258064515999997</v>
      </c>
      <c r="D512" s="3">
        <v>0</v>
      </c>
      <c r="E512" s="3">
        <v>0</v>
      </c>
      <c r="F512" s="3">
        <v>0</v>
      </c>
      <c r="G512" s="3">
        <v>0</v>
      </c>
    </row>
    <row r="513" spans="1:7" x14ac:dyDescent="0.3">
      <c r="A513" s="3" t="s">
        <v>512</v>
      </c>
      <c r="B513" s="3">
        <v>7.9528718704000001</v>
      </c>
      <c r="C513" s="3">
        <v>20.176730486</v>
      </c>
      <c r="D513" s="3">
        <v>0</v>
      </c>
      <c r="E513" s="3">
        <v>0</v>
      </c>
      <c r="F513" s="3">
        <v>3.0927835051999999</v>
      </c>
      <c r="G513" s="3">
        <v>1.7673048601000001</v>
      </c>
    </row>
    <row r="514" spans="1:7" x14ac:dyDescent="0.3">
      <c r="A514" s="3" t="s">
        <v>513</v>
      </c>
      <c r="B514" s="3">
        <v>15.559157212000001</v>
      </c>
      <c r="C514" s="3">
        <v>38.033495408</v>
      </c>
      <c r="D514" s="3">
        <v>0</v>
      </c>
      <c r="E514" s="3">
        <v>0</v>
      </c>
      <c r="F514" s="3">
        <v>9.7244732576999997</v>
      </c>
      <c r="G514" s="3">
        <v>1.7287952458</v>
      </c>
    </row>
    <row r="515" spans="1:7" x14ac:dyDescent="0.3">
      <c r="A515" s="3" t="s">
        <v>514</v>
      </c>
      <c r="B515" s="3">
        <v>0</v>
      </c>
      <c r="C515" s="3">
        <v>16.042780748999999</v>
      </c>
      <c r="D515" s="3">
        <v>0</v>
      </c>
      <c r="E515" s="3">
        <v>0</v>
      </c>
      <c r="F515" s="3">
        <v>0</v>
      </c>
      <c r="G515" s="3">
        <v>0</v>
      </c>
    </row>
    <row r="516" spans="1:7" x14ac:dyDescent="0.3">
      <c r="A516" s="3" t="s">
        <v>515</v>
      </c>
      <c r="B516" s="3">
        <v>15.446608462</v>
      </c>
      <c r="C516" s="3">
        <v>15.110812626</v>
      </c>
      <c r="D516" s="3">
        <v>0</v>
      </c>
      <c r="E516" s="3">
        <v>0</v>
      </c>
      <c r="F516" s="3">
        <v>4.7011417057999996</v>
      </c>
      <c r="G516" s="3">
        <v>0.67159167230000005</v>
      </c>
    </row>
    <row r="517" spans="1:7" x14ac:dyDescent="0.3">
      <c r="A517" s="3" t="s">
        <v>516</v>
      </c>
      <c r="B517" s="3">
        <v>40.816326531000001</v>
      </c>
      <c r="C517" s="3">
        <v>20.408163264999999</v>
      </c>
      <c r="D517" s="3">
        <v>0</v>
      </c>
      <c r="E517" s="3">
        <v>0</v>
      </c>
      <c r="F517" s="3">
        <v>20.408163264999999</v>
      </c>
      <c r="G517" s="3">
        <v>0</v>
      </c>
    </row>
    <row r="518" spans="1:7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</row>
    <row r="519" spans="1:7" x14ac:dyDescent="0.3">
      <c r="A519" s="3" t="s">
        <v>518</v>
      </c>
      <c r="B519" s="3">
        <v>23.809523810000002</v>
      </c>
      <c r="C519" s="3">
        <v>5.9523809524000004</v>
      </c>
      <c r="D519" s="3">
        <v>0</v>
      </c>
      <c r="E519" s="3">
        <v>0</v>
      </c>
      <c r="F519" s="3">
        <v>0</v>
      </c>
      <c r="G519" s="3">
        <v>0</v>
      </c>
    </row>
    <row r="520" spans="1:7" x14ac:dyDescent="0.3">
      <c r="A520" s="3" t="s">
        <v>519</v>
      </c>
      <c r="B520" s="3">
        <v>8.3529104671999992</v>
      </c>
      <c r="C520" s="3">
        <v>15.792221352</v>
      </c>
      <c r="D520" s="3">
        <v>0</v>
      </c>
      <c r="E520" s="3">
        <v>0</v>
      </c>
      <c r="F520" s="3">
        <v>5.2205690420000002</v>
      </c>
      <c r="G520" s="3">
        <v>5.2205690420000002</v>
      </c>
    </row>
    <row r="521" spans="1:7" x14ac:dyDescent="0.3">
      <c r="A521" s="3" t="s">
        <v>520</v>
      </c>
      <c r="B521" s="3">
        <v>10</v>
      </c>
      <c r="C521" s="3">
        <v>8</v>
      </c>
      <c r="D521" s="3">
        <v>0</v>
      </c>
      <c r="E521" s="3">
        <v>0</v>
      </c>
      <c r="F521" s="3">
        <v>2</v>
      </c>
      <c r="G521" s="3">
        <v>5</v>
      </c>
    </row>
    <row r="522" spans="1:7" x14ac:dyDescent="0.3">
      <c r="A522" s="3" t="s">
        <v>521</v>
      </c>
      <c r="B522" s="3">
        <v>0</v>
      </c>
      <c r="C522" s="3">
        <v>12.195121951000001</v>
      </c>
      <c r="D522" s="3">
        <v>0</v>
      </c>
      <c r="E522" s="3">
        <v>0</v>
      </c>
      <c r="F522" s="3">
        <v>0</v>
      </c>
      <c r="G522" s="3">
        <v>0</v>
      </c>
    </row>
    <row r="523" spans="1:7" x14ac:dyDescent="0.3">
      <c r="A523" s="3" t="s">
        <v>522</v>
      </c>
      <c r="B523" s="3">
        <v>0</v>
      </c>
      <c r="C523" s="3">
        <v>23.622047244000001</v>
      </c>
      <c r="D523" s="3">
        <v>0</v>
      </c>
      <c r="E523" s="3">
        <v>0</v>
      </c>
      <c r="F523" s="3">
        <v>7.8740157479999997</v>
      </c>
      <c r="G523" s="3">
        <v>0</v>
      </c>
    </row>
    <row r="524" spans="1:7" x14ac:dyDescent="0.3">
      <c r="A524" s="3" t="s">
        <v>523</v>
      </c>
      <c r="B524" s="3">
        <v>13.76146789</v>
      </c>
      <c r="C524" s="3">
        <v>9.1743119265999997</v>
      </c>
      <c r="D524" s="3">
        <v>0</v>
      </c>
      <c r="E524" s="3">
        <v>0</v>
      </c>
      <c r="F524" s="3">
        <v>1.1467889908</v>
      </c>
      <c r="G524" s="3">
        <v>11.467889908</v>
      </c>
    </row>
    <row r="525" spans="1:7" x14ac:dyDescent="0.3">
      <c r="A525" s="3" t="s">
        <v>524</v>
      </c>
      <c r="B525" s="3">
        <v>0</v>
      </c>
      <c r="C525" s="3">
        <v>6.6666666667000003</v>
      </c>
      <c r="D525" s="3">
        <v>0</v>
      </c>
      <c r="E525" s="3">
        <v>0</v>
      </c>
      <c r="F525" s="3">
        <v>0</v>
      </c>
      <c r="G525" s="3">
        <v>3.3333333333000001</v>
      </c>
    </row>
    <row r="526" spans="1:7" x14ac:dyDescent="0.3">
      <c r="A526" s="3" t="s">
        <v>525</v>
      </c>
      <c r="B526" s="3">
        <v>10.284261613</v>
      </c>
      <c r="C526" s="3">
        <v>17.564132192999999</v>
      </c>
      <c r="D526" s="3">
        <v>0</v>
      </c>
      <c r="E526" s="3">
        <v>0</v>
      </c>
      <c r="F526" s="3">
        <v>4.2754795469999998</v>
      </c>
      <c r="G526" s="3">
        <v>3.1199445343000001</v>
      </c>
    </row>
    <row r="527" spans="1:7" x14ac:dyDescent="0.3">
      <c r="A527" s="3" t="s">
        <v>526</v>
      </c>
      <c r="B527" s="3">
        <v>7.6708507671000001</v>
      </c>
      <c r="C527" s="3">
        <v>18.131101813000001</v>
      </c>
      <c r="D527" s="3">
        <v>0</v>
      </c>
      <c r="E527" s="3">
        <v>0</v>
      </c>
      <c r="F527" s="3">
        <v>6.9735006973999996</v>
      </c>
      <c r="G527" s="3">
        <v>3.8354253835000001</v>
      </c>
    </row>
    <row r="528" spans="1:7" x14ac:dyDescent="0.3">
      <c r="A528" s="3" t="s">
        <v>527</v>
      </c>
      <c r="B528" s="3">
        <v>17.540842648000002</v>
      </c>
      <c r="C528" s="3">
        <v>18.228718830999998</v>
      </c>
      <c r="D528" s="3">
        <v>0</v>
      </c>
      <c r="E528" s="3">
        <v>0</v>
      </c>
      <c r="F528" s="3">
        <v>3.0954428203000002</v>
      </c>
      <c r="G528" s="3">
        <v>3.4393809113999998</v>
      </c>
    </row>
    <row r="529" spans="1:7" x14ac:dyDescent="0.3">
      <c r="A529" s="3" t="s">
        <v>528</v>
      </c>
      <c r="B529" s="3">
        <v>16.260162602000001</v>
      </c>
      <c r="C529" s="3">
        <v>8.1300813008000006</v>
      </c>
      <c r="D529" s="3">
        <v>0</v>
      </c>
      <c r="E529" s="3">
        <v>0</v>
      </c>
      <c r="F529" s="3">
        <v>8.1300813008000006</v>
      </c>
      <c r="G529" s="3">
        <v>0</v>
      </c>
    </row>
    <row r="530" spans="1:7" x14ac:dyDescent="0.3">
      <c r="A530" s="3" t="s">
        <v>529</v>
      </c>
      <c r="B530" s="3">
        <v>15.444015444</v>
      </c>
      <c r="C530" s="3">
        <v>15.444015444</v>
      </c>
      <c r="D530" s="3">
        <v>0</v>
      </c>
      <c r="E530" s="3">
        <v>0</v>
      </c>
      <c r="F530" s="3">
        <v>0</v>
      </c>
      <c r="G530" s="3">
        <v>0</v>
      </c>
    </row>
    <row r="531" spans="1:7" x14ac:dyDescent="0.3">
      <c r="A531" s="3" t="s">
        <v>530</v>
      </c>
      <c r="B531" s="3">
        <v>0</v>
      </c>
      <c r="C531" s="3">
        <v>0</v>
      </c>
      <c r="D531" s="3">
        <v>0</v>
      </c>
      <c r="E531" s="3">
        <v>0</v>
      </c>
      <c r="F531" s="3">
        <v>11.428571429</v>
      </c>
      <c r="G531" s="3">
        <v>0</v>
      </c>
    </row>
    <row r="532" spans="1:7" x14ac:dyDescent="0.3">
      <c r="A532" s="3" t="s">
        <v>531</v>
      </c>
      <c r="B532" s="3">
        <v>7.8740157479999997</v>
      </c>
      <c r="C532" s="3">
        <v>24.409448819000001</v>
      </c>
      <c r="D532" s="3">
        <v>0</v>
      </c>
      <c r="E532" s="3">
        <v>0</v>
      </c>
      <c r="F532" s="3">
        <v>5.1181102361999997</v>
      </c>
      <c r="G532" s="3">
        <v>2.3622047244000002</v>
      </c>
    </row>
    <row r="533" spans="1:7" x14ac:dyDescent="0.3">
      <c r="A533" s="3" t="s">
        <v>532</v>
      </c>
      <c r="B533" s="3">
        <v>11.08033241</v>
      </c>
      <c r="C533" s="3">
        <v>17.728531856</v>
      </c>
      <c r="D533" s="3">
        <v>0</v>
      </c>
      <c r="E533" s="3">
        <v>0</v>
      </c>
      <c r="F533" s="3">
        <v>2.7700831025000001</v>
      </c>
      <c r="G533" s="3">
        <v>3.8781163434999999</v>
      </c>
    </row>
    <row r="534" spans="1:7" x14ac:dyDescent="0.3">
      <c r="A534" s="3" t="s">
        <v>533</v>
      </c>
      <c r="B534" s="3">
        <v>4.1710114702999999</v>
      </c>
      <c r="C534" s="3">
        <v>43.795620438</v>
      </c>
      <c r="D534" s="3">
        <v>0</v>
      </c>
      <c r="E534" s="3">
        <v>0</v>
      </c>
      <c r="F534" s="3">
        <v>4.1710114702999999</v>
      </c>
      <c r="G534" s="3">
        <v>4.1710114702999999</v>
      </c>
    </row>
    <row r="535" spans="1:7" x14ac:dyDescent="0.3">
      <c r="A535" s="3" t="s">
        <v>534</v>
      </c>
      <c r="B535" s="3">
        <v>24.509803922</v>
      </c>
      <c r="C535" s="3">
        <v>9.8039215685999999</v>
      </c>
      <c r="D535" s="3">
        <v>0</v>
      </c>
      <c r="E535" s="3">
        <v>0</v>
      </c>
      <c r="F535" s="3">
        <v>7.3529411764999999</v>
      </c>
      <c r="G535" s="3">
        <v>9.8039215685999999</v>
      </c>
    </row>
    <row r="536" spans="1:7" x14ac:dyDescent="0.3">
      <c r="A536" s="3" t="s">
        <v>535</v>
      </c>
      <c r="B536" s="3">
        <v>14.440433213</v>
      </c>
      <c r="C536" s="3">
        <v>7.2202166065000002</v>
      </c>
      <c r="D536" s="3">
        <v>0</v>
      </c>
      <c r="E536" s="3">
        <v>0</v>
      </c>
      <c r="F536" s="3">
        <v>10.83032491</v>
      </c>
      <c r="G536" s="3">
        <v>7.2202166065000002</v>
      </c>
    </row>
    <row r="537" spans="1:7" x14ac:dyDescent="0.3">
      <c r="A537" s="3" t="s">
        <v>536</v>
      </c>
      <c r="B537" s="3">
        <v>10.572221488</v>
      </c>
      <c r="C537" s="3">
        <v>16.386943305999999</v>
      </c>
      <c r="D537" s="3">
        <v>0</v>
      </c>
      <c r="E537" s="3">
        <v>0</v>
      </c>
      <c r="F537" s="3">
        <v>4.6253469010000003</v>
      </c>
      <c r="G537" s="3">
        <v>4.0967358265999998</v>
      </c>
    </row>
    <row r="538" spans="1:7" x14ac:dyDescent="0.3">
      <c r="A538" s="3" t="s">
        <v>537</v>
      </c>
      <c r="B538" s="3">
        <v>11.065006916</v>
      </c>
      <c r="C538" s="3">
        <v>9.6818810511999995</v>
      </c>
      <c r="D538" s="3">
        <v>0</v>
      </c>
      <c r="E538" s="3">
        <v>0</v>
      </c>
      <c r="F538" s="3">
        <v>3.4578146611</v>
      </c>
      <c r="G538" s="3">
        <v>0</v>
      </c>
    </row>
    <row r="539" spans="1:7" x14ac:dyDescent="0.3">
      <c r="A539" s="3" t="s">
        <v>538</v>
      </c>
      <c r="B539" s="3">
        <v>6.1728395061999999</v>
      </c>
      <c r="C539" s="3">
        <v>9.2592592593000003</v>
      </c>
      <c r="D539" s="3">
        <v>0</v>
      </c>
      <c r="E539" s="3">
        <v>0</v>
      </c>
      <c r="F539" s="3">
        <v>0</v>
      </c>
      <c r="G539" s="3">
        <v>3.0864197530999999</v>
      </c>
    </row>
    <row r="540" spans="1:7" x14ac:dyDescent="0.3">
      <c r="A540" s="3" t="s">
        <v>539</v>
      </c>
      <c r="B540" s="3">
        <v>21.949078139000001</v>
      </c>
      <c r="C540" s="3">
        <v>15.80333626</v>
      </c>
      <c r="D540" s="3">
        <v>0</v>
      </c>
      <c r="E540" s="3">
        <v>0</v>
      </c>
      <c r="F540" s="3">
        <v>9.6575943809999991</v>
      </c>
      <c r="G540" s="3">
        <v>5.2677787533</v>
      </c>
    </row>
    <row r="541" spans="1:7" x14ac:dyDescent="0.3">
      <c r="A541" s="3" t="s">
        <v>540</v>
      </c>
      <c r="B541" s="3">
        <v>23.324346353999999</v>
      </c>
      <c r="C541" s="3">
        <v>27.713336258999998</v>
      </c>
      <c r="D541" s="3">
        <v>1.5674963900000002E-2</v>
      </c>
      <c r="E541" s="3">
        <v>0</v>
      </c>
      <c r="F541" s="3">
        <v>8.4801554956</v>
      </c>
      <c r="G541" s="3">
        <v>3.5895667439999999</v>
      </c>
    </row>
    <row r="542" spans="1:7" x14ac:dyDescent="0.3">
      <c r="A542" s="3" t="s">
        <v>541</v>
      </c>
      <c r="B542" s="3">
        <v>0</v>
      </c>
      <c r="C542" s="3">
        <v>15.789473684000001</v>
      </c>
      <c r="D542" s="3">
        <v>0</v>
      </c>
      <c r="E542" s="3">
        <v>0</v>
      </c>
      <c r="F542" s="3">
        <v>0</v>
      </c>
      <c r="G542" s="3">
        <v>0</v>
      </c>
    </row>
    <row r="543" spans="1:7" x14ac:dyDescent="0.3">
      <c r="A543" s="3" t="s">
        <v>542</v>
      </c>
      <c r="B543" s="3">
        <v>12.544802867</v>
      </c>
      <c r="C543" s="3">
        <v>7.1684587814</v>
      </c>
      <c r="D543" s="3">
        <v>0</v>
      </c>
      <c r="E543" s="3">
        <v>0</v>
      </c>
      <c r="F543" s="3">
        <v>1.7921146953</v>
      </c>
      <c r="G543" s="3">
        <v>6.2724014336999998</v>
      </c>
    </row>
    <row r="544" spans="1:7" x14ac:dyDescent="0.3">
      <c r="A544" s="3" t="s">
        <v>543</v>
      </c>
      <c r="B544" s="3">
        <v>0</v>
      </c>
      <c r="C544" s="3">
        <v>25.974025974</v>
      </c>
      <c r="D544" s="3">
        <v>0</v>
      </c>
      <c r="E544" s="3">
        <v>0</v>
      </c>
      <c r="F544" s="3">
        <v>12.987012987</v>
      </c>
      <c r="G544" s="3">
        <v>0</v>
      </c>
    </row>
    <row r="545" spans="1:7" x14ac:dyDescent="0.3">
      <c r="A545" s="3" t="s">
        <v>544</v>
      </c>
      <c r="B545" s="3">
        <v>12.662680267000001</v>
      </c>
      <c r="C545" s="3">
        <v>9.1452690820000004</v>
      </c>
      <c r="D545" s="3">
        <v>0</v>
      </c>
      <c r="E545" s="3">
        <v>0</v>
      </c>
      <c r="F545" s="3">
        <v>4.9243756594999999</v>
      </c>
      <c r="G545" s="3">
        <v>2.1104467111999998</v>
      </c>
    </row>
    <row r="546" spans="1:7" x14ac:dyDescent="0.3">
      <c r="A546" s="3" t="s">
        <v>545</v>
      </c>
      <c r="B546" s="3">
        <v>19.657901455000001</v>
      </c>
      <c r="C546" s="3">
        <v>18.892009191</v>
      </c>
      <c r="D546" s="3">
        <v>0.25529742150000001</v>
      </c>
      <c r="E546" s="3">
        <v>0</v>
      </c>
      <c r="F546" s="3">
        <v>3.5741639008999999</v>
      </c>
      <c r="G546" s="3">
        <v>10.722491702999999</v>
      </c>
    </row>
    <row r="547" spans="1:7" x14ac:dyDescent="0.3">
      <c r="A547" s="3" t="s">
        <v>546</v>
      </c>
      <c r="B547" s="3">
        <v>0</v>
      </c>
      <c r="C547" s="3">
        <v>14.388489208999999</v>
      </c>
      <c r="D547" s="3">
        <v>0</v>
      </c>
      <c r="E547" s="3">
        <v>0</v>
      </c>
      <c r="F547" s="3">
        <v>17.985611510999998</v>
      </c>
      <c r="G547" s="3">
        <v>0</v>
      </c>
    </row>
    <row r="548" spans="1:7" x14ac:dyDescent="0.3">
      <c r="A548" s="3" t="s">
        <v>547</v>
      </c>
      <c r="B548" s="3">
        <v>0</v>
      </c>
      <c r="C548" s="3">
        <v>22.727272726999999</v>
      </c>
      <c r="D548" s="3">
        <v>0</v>
      </c>
      <c r="E548" s="3">
        <v>0</v>
      </c>
      <c r="F548" s="3">
        <v>0</v>
      </c>
      <c r="G548" s="3">
        <v>0</v>
      </c>
    </row>
    <row r="549" spans="1:7" x14ac:dyDescent="0.3">
      <c r="A549" s="3" t="s">
        <v>548</v>
      </c>
      <c r="B549" s="3">
        <v>0</v>
      </c>
      <c r="C549" s="3">
        <v>23.255813953000001</v>
      </c>
      <c r="D549" s="3">
        <v>0</v>
      </c>
      <c r="E549" s="3">
        <v>0</v>
      </c>
      <c r="F549" s="3">
        <v>31.007751937999998</v>
      </c>
      <c r="G549" s="3">
        <v>0</v>
      </c>
    </row>
    <row r="550" spans="1:7" x14ac:dyDescent="0.3">
      <c r="A550" s="3" t="s">
        <v>549</v>
      </c>
      <c r="B550" s="3">
        <v>9.4451003541999992</v>
      </c>
      <c r="C550" s="3">
        <v>24.006296733999999</v>
      </c>
      <c r="D550" s="3">
        <v>0</v>
      </c>
      <c r="E550" s="3">
        <v>0</v>
      </c>
      <c r="F550" s="3">
        <v>9.4451003541999992</v>
      </c>
      <c r="G550" s="3">
        <v>2.3612750884999998</v>
      </c>
    </row>
    <row r="551" spans="1:7" x14ac:dyDescent="0.3">
      <c r="A551" s="3" t="s">
        <v>550</v>
      </c>
      <c r="B551" s="3">
        <v>16.467065867999999</v>
      </c>
      <c r="C551" s="3">
        <v>10.479041916</v>
      </c>
      <c r="D551" s="3">
        <v>0</v>
      </c>
      <c r="E551" s="3">
        <v>0</v>
      </c>
      <c r="F551" s="3">
        <v>7.9840319361000001</v>
      </c>
      <c r="G551" s="3">
        <v>3.4930139721</v>
      </c>
    </row>
    <row r="552" spans="1:7" x14ac:dyDescent="0.3">
      <c r="A552" s="3" t="s">
        <v>551</v>
      </c>
      <c r="B552" s="3">
        <v>12.422360248</v>
      </c>
      <c r="C552" s="3">
        <v>9.3167701862999994</v>
      </c>
      <c r="D552" s="3">
        <v>0</v>
      </c>
      <c r="E552" s="3">
        <v>0</v>
      </c>
      <c r="F552" s="3">
        <v>6.2111801242000002</v>
      </c>
      <c r="G552" s="3">
        <v>9.3167701862999994</v>
      </c>
    </row>
    <row r="553" spans="1:7" x14ac:dyDescent="0.3">
      <c r="A553" s="3" t="s">
        <v>552</v>
      </c>
      <c r="B553" s="3">
        <v>0</v>
      </c>
      <c r="C553" s="3">
        <v>16.393442622999999</v>
      </c>
      <c r="D553" s="3">
        <v>0</v>
      </c>
      <c r="E553" s="3">
        <v>0</v>
      </c>
      <c r="F553" s="3">
        <v>0</v>
      </c>
      <c r="G553" s="3">
        <v>0</v>
      </c>
    </row>
    <row r="554" spans="1:7" x14ac:dyDescent="0.3">
      <c r="A554" s="3" t="s">
        <v>553</v>
      </c>
      <c r="B554" s="3">
        <v>6.2111801242000002</v>
      </c>
      <c r="C554" s="3">
        <v>12.900143334999999</v>
      </c>
      <c r="D554" s="3">
        <v>0</v>
      </c>
      <c r="E554" s="3">
        <v>0</v>
      </c>
      <c r="F554" s="3">
        <v>3.3444816053999999</v>
      </c>
      <c r="G554" s="3">
        <v>2.1500238891999999</v>
      </c>
    </row>
    <row r="555" spans="1:7" x14ac:dyDescent="0.3">
      <c r="A555" s="3" t="s">
        <v>554</v>
      </c>
      <c r="B555" s="3">
        <v>0</v>
      </c>
      <c r="C555" s="3">
        <v>26.785714286000001</v>
      </c>
      <c r="D555" s="3">
        <v>0</v>
      </c>
      <c r="E555" s="3">
        <v>0</v>
      </c>
      <c r="F555" s="3">
        <v>0</v>
      </c>
      <c r="G555" s="3">
        <v>0</v>
      </c>
    </row>
    <row r="556" spans="1:7" x14ac:dyDescent="0.3">
      <c r="A556" s="3" t="s">
        <v>555</v>
      </c>
      <c r="B556" s="3">
        <v>0</v>
      </c>
      <c r="C556" s="3">
        <v>12.5</v>
      </c>
      <c r="D556" s="3">
        <v>0</v>
      </c>
      <c r="E556" s="3">
        <v>0</v>
      </c>
      <c r="F556" s="3">
        <v>0</v>
      </c>
      <c r="G556" s="3">
        <v>0</v>
      </c>
    </row>
    <row r="557" spans="1:7" x14ac:dyDescent="0.3">
      <c r="A557" s="3" t="s">
        <v>556</v>
      </c>
      <c r="B557" s="3">
        <v>0</v>
      </c>
      <c r="C557" s="3">
        <v>16.806722689000001</v>
      </c>
      <c r="D557" s="3">
        <v>0</v>
      </c>
      <c r="E557" s="3">
        <v>0</v>
      </c>
      <c r="F557" s="3">
        <v>0</v>
      </c>
      <c r="G557" s="3">
        <v>0</v>
      </c>
    </row>
    <row r="558" spans="1:7" x14ac:dyDescent="0.3">
      <c r="A558" s="3" t="s">
        <v>557</v>
      </c>
      <c r="B558" s="3">
        <v>16.317416694999999</v>
      </c>
      <c r="C558" s="3">
        <v>11.450818734</v>
      </c>
      <c r="D558" s="3">
        <v>0</v>
      </c>
      <c r="E558" s="3">
        <v>0</v>
      </c>
      <c r="F558" s="3">
        <v>3.4352456200999999</v>
      </c>
      <c r="G558" s="3">
        <v>5.7254093668000001</v>
      </c>
    </row>
    <row r="559" spans="1:7" x14ac:dyDescent="0.3">
      <c r="A559" s="3" t="s">
        <v>558</v>
      </c>
      <c r="B559" s="3">
        <v>0</v>
      </c>
      <c r="C559" s="3">
        <v>15.873015873</v>
      </c>
      <c r="D559" s="3">
        <v>0</v>
      </c>
      <c r="E559" s="3">
        <v>0</v>
      </c>
      <c r="F559" s="3">
        <v>0</v>
      </c>
      <c r="G559" s="3">
        <v>0</v>
      </c>
    </row>
    <row r="560" spans="1:7" x14ac:dyDescent="0.3">
      <c r="A560" s="3" t="s">
        <v>559</v>
      </c>
      <c r="B560" s="3">
        <v>26.198145437000001</v>
      </c>
      <c r="C560" s="3">
        <v>10.951683748000001</v>
      </c>
      <c r="D560" s="3">
        <v>0.35139092240000003</v>
      </c>
      <c r="E560" s="3">
        <v>0</v>
      </c>
      <c r="F560" s="3">
        <v>7.1254270375999997</v>
      </c>
      <c r="G560" s="3">
        <v>4.4899951195999996</v>
      </c>
    </row>
    <row r="561" spans="1:7" x14ac:dyDescent="0.3">
      <c r="A561" s="3" t="s">
        <v>560</v>
      </c>
      <c r="B561" s="3">
        <v>0</v>
      </c>
      <c r="C561" s="3">
        <v>0</v>
      </c>
      <c r="D561" s="3">
        <v>0</v>
      </c>
      <c r="E561" s="3">
        <v>0</v>
      </c>
      <c r="F561" s="3">
        <v>21.276595745000002</v>
      </c>
      <c r="G561" s="3">
        <v>10.638297872000001</v>
      </c>
    </row>
    <row r="562" spans="1:7" x14ac:dyDescent="0.3">
      <c r="A562" s="3" t="s">
        <v>561</v>
      </c>
      <c r="B562" s="3">
        <v>6.4412238325000004</v>
      </c>
      <c r="C562" s="3">
        <v>16.103059581</v>
      </c>
      <c r="D562" s="3">
        <v>0</v>
      </c>
      <c r="E562" s="3">
        <v>0</v>
      </c>
      <c r="F562" s="3">
        <v>1.6103059581000001</v>
      </c>
      <c r="G562" s="3">
        <v>3.2206119163000002</v>
      </c>
    </row>
    <row r="563" spans="1:7" x14ac:dyDescent="0.3">
      <c r="A563" s="3" t="s">
        <v>562</v>
      </c>
      <c r="B563" s="3"/>
      <c r="C563" s="3"/>
      <c r="D563" s="3"/>
      <c r="E563" s="3"/>
      <c r="F563" s="3"/>
      <c r="G563" s="3"/>
    </row>
    <row r="564" spans="1:7" x14ac:dyDescent="0.3">
      <c r="A564" s="3" t="s">
        <v>563</v>
      </c>
      <c r="B564" s="3">
        <v>0</v>
      </c>
      <c r="C564" s="3">
        <v>22.889842632000001</v>
      </c>
      <c r="D564" s="3">
        <v>0</v>
      </c>
      <c r="E564" s="3">
        <v>0</v>
      </c>
      <c r="F564" s="3">
        <v>0</v>
      </c>
      <c r="G564" s="3">
        <v>1.4306151645</v>
      </c>
    </row>
    <row r="565" spans="1:7" x14ac:dyDescent="0.3">
      <c r="A565" s="3" t="s">
        <v>564</v>
      </c>
      <c r="B565" s="3">
        <v>9.3023255813999999</v>
      </c>
      <c r="C565" s="3">
        <v>23.255813953000001</v>
      </c>
      <c r="D565" s="3">
        <v>0</v>
      </c>
      <c r="E565" s="3">
        <v>0</v>
      </c>
      <c r="F565" s="3">
        <v>4.6511627906999999</v>
      </c>
      <c r="G565" s="3">
        <v>0</v>
      </c>
    </row>
    <row r="566" spans="1:7" x14ac:dyDescent="0.3">
      <c r="A566" s="3" t="s">
        <v>565</v>
      </c>
      <c r="B566" s="3">
        <v>0</v>
      </c>
      <c r="C566" s="3">
        <v>6.5359477123999996</v>
      </c>
      <c r="D566" s="3">
        <v>0</v>
      </c>
      <c r="E566" s="3">
        <v>0</v>
      </c>
      <c r="F566" s="3">
        <v>6.5359477123999996</v>
      </c>
      <c r="G566" s="3">
        <v>6.5359477123999996</v>
      </c>
    </row>
    <row r="567" spans="1:7" x14ac:dyDescent="0.3">
      <c r="A567" s="3" t="s">
        <v>566</v>
      </c>
      <c r="B567" s="3">
        <v>2.3952095808</v>
      </c>
      <c r="C567" s="3">
        <v>17.964071856</v>
      </c>
      <c r="D567" s="3">
        <v>0</v>
      </c>
      <c r="E567" s="3">
        <v>0</v>
      </c>
      <c r="F567" s="3">
        <v>10.778443114</v>
      </c>
      <c r="G567" s="3">
        <v>2.3952095808</v>
      </c>
    </row>
    <row r="568" spans="1:7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</row>
    <row r="569" spans="1:7" x14ac:dyDescent="0.3">
      <c r="A569" s="3" t="s">
        <v>568</v>
      </c>
      <c r="B569" s="3">
        <v>8.5546813116999996</v>
      </c>
      <c r="C569" s="3">
        <v>24.185457041999999</v>
      </c>
      <c r="D569" s="3">
        <v>0</v>
      </c>
      <c r="E569" s="3">
        <v>0</v>
      </c>
      <c r="F569" s="3">
        <v>4.9110207529999998</v>
      </c>
      <c r="G569" s="3">
        <v>2.2178803400999998</v>
      </c>
    </row>
    <row r="570" spans="1:7" x14ac:dyDescent="0.3">
      <c r="A570" s="3" t="s">
        <v>569</v>
      </c>
      <c r="B570" s="3">
        <v>8.3541386595000002</v>
      </c>
      <c r="C570" s="3">
        <v>17.764547724</v>
      </c>
      <c r="D570" s="3">
        <v>0</v>
      </c>
      <c r="E570" s="3">
        <v>0</v>
      </c>
      <c r="F570" s="3">
        <v>2.0645285193</v>
      </c>
      <c r="G570" s="3">
        <v>1.2963318610000001</v>
      </c>
    </row>
    <row r="571" spans="1:7" x14ac:dyDescent="0.3">
      <c r="A571" s="3" t="s">
        <v>570</v>
      </c>
      <c r="B571" s="3">
        <v>8.0608014739999998</v>
      </c>
      <c r="C571" s="3">
        <v>13.357899585</v>
      </c>
      <c r="D571" s="3">
        <v>0</v>
      </c>
      <c r="E571" s="3">
        <v>0</v>
      </c>
      <c r="F571" s="3">
        <v>5.5274067249999996</v>
      </c>
      <c r="G571" s="3">
        <v>5.7577153385999997</v>
      </c>
    </row>
    <row r="572" spans="1:7" x14ac:dyDescent="0.3">
      <c r="A572" s="3" t="s">
        <v>571</v>
      </c>
      <c r="B572" s="3">
        <v>0</v>
      </c>
      <c r="C572" s="3">
        <v>28.985507246000001</v>
      </c>
      <c r="D572" s="3">
        <v>0</v>
      </c>
      <c r="E572" s="3">
        <v>0</v>
      </c>
      <c r="F572" s="3">
        <v>0</v>
      </c>
      <c r="G572" s="3">
        <v>0</v>
      </c>
    </row>
    <row r="573" spans="1:7" x14ac:dyDescent="0.3">
      <c r="A573" s="3" t="s">
        <v>572</v>
      </c>
      <c r="B573" s="3">
        <v>0</v>
      </c>
      <c r="C573" s="3">
        <v>17.647058823999998</v>
      </c>
      <c r="D573" s="3">
        <v>0</v>
      </c>
      <c r="E573" s="3">
        <v>0</v>
      </c>
      <c r="F573" s="3">
        <v>5.8823529411999997</v>
      </c>
      <c r="G573" s="3">
        <v>5.8823529411999997</v>
      </c>
    </row>
    <row r="574" spans="1:7" x14ac:dyDescent="0.3">
      <c r="A574" s="3" t="s">
        <v>573</v>
      </c>
      <c r="B574" s="3">
        <v>0</v>
      </c>
      <c r="C574" s="3">
        <v>58.823529411999999</v>
      </c>
      <c r="D574" s="3">
        <v>0</v>
      </c>
      <c r="E574" s="3">
        <v>0</v>
      </c>
      <c r="F574" s="3">
        <v>0</v>
      </c>
      <c r="G574" s="3">
        <v>0</v>
      </c>
    </row>
    <row r="575" spans="1:7" x14ac:dyDescent="0.3">
      <c r="A575" s="3" t="s">
        <v>574</v>
      </c>
      <c r="B575" s="3">
        <v>0</v>
      </c>
      <c r="C575" s="3">
        <v>15.923566878999999</v>
      </c>
      <c r="D575" s="3">
        <v>0</v>
      </c>
      <c r="E575" s="3">
        <v>0</v>
      </c>
      <c r="F575" s="3">
        <v>3.1847133757999999</v>
      </c>
      <c r="G575" s="3">
        <v>3.1847133757999999</v>
      </c>
    </row>
    <row r="576" spans="1:7" x14ac:dyDescent="0.3">
      <c r="A576" s="3" t="s">
        <v>575</v>
      </c>
      <c r="B576" s="3">
        <v>12.159661644</v>
      </c>
      <c r="C576" s="3">
        <v>17.182130583999999</v>
      </c>
      <c r="D576" s="3">
        <v>0</v>
      </c>
      <c r="E576" s="3">
        <v>0</v>
      </c>
      <c r="F576" s="3">
        <v>4.2294475283999997</v>
      </c>
      <c r="G576" s="3">
        <v>3.7007665874</v>
      </c>
    </row>
    <row r="577" spans="1:7" x14ac:dyDescent="0.3">
      <c r="A577" s="3" t="s">
        <v>576</v>
      </c>
      <c r="B577" s="3">
        <v>0</v>
      </c>
      <c r="C577" s="3">
        <v>12.048192771</v>
      </c>
      <c r="D577" s="3">
        <v>0</v>
      </c>
      <c r="E577" s="3">
        <v>0</v>
      </c>
      <c r="F577" s="3">
        <v>0</v>
      </c>
      <c r="G577" s="3">
        <v>0</v>
      </c>
    </row>
    <row r="578" spans="1:7" x14ac:dyDescent="0.3">
      <c r="A578" s="3" t="s">
        <v>577</v>
      </c>
      <c r="B578" s="3">
        <v>15.873015873</v>
      </c>
      <c r="C578" s="3">
        <v>7.9365079365</v>
      </c>
      <c r="D578" s="3">
        <v>0</v>
      </c>
      <c r="E578" s="3">
        <v>0</v>
      </c>
      <c r="F578" s="3">
        <v>0</v>
      </c>
      <c r="G578" s="3">
        <v>7.9365079365</v>
      </c>
    </row>
    <row r="579" spans="1:7" x14ac:dyDescent="0.3">
      <c r="A579" s="3" t="s">
        <v>578</v>
      </c>
      <c r="B579" s="3">
        <v>19.488428745</v>
      </c>
      <c r="C579" s="3">
        <v>17.052375152</v>
      </c>
      <c r="D579" s="3">
        <v>0</v>
      </c>
      <c r="E579" s="3">
        <v>0</v>
      </c>
      <c r="F579" s="3">
        <v>9.7442143727000001</v>
      </c>
      <c r="G579" s="3">
        <v>0</v>
      </c>
    </row>
    <row r="580" spans="1:7" x14ac:dyDescent="0.3">
      <c r="A580" s="3" t="s">
        <v>579</v>
      </c>
      <c r="B580" s="3">
        <v>13.242204186</v>
      </c>
      <c r="C580" s="3">
        <v>22.212729603</v>
      </c>
      <c r="D580" s="3">
        <v>0</v>
      </c>
      <c r="E580" s="3">
        <v>0</v>
      </c>
      <c r="F580" s="3">
        <v>11.533532678</v>
      </c>
      <c r="G580" s="3">
        <v>4.0580948313</v>
      </c>
    </row>
    <row r="581" spans="1:7" x14ac:dyDescent="0.3">
      <c r="A581" s="3" t="s">
        <v>580</v>
      </c>
      <c r="B581" s="3">
        <v>0</v>
      </c>
      <c r="C581" s="3">
        <v>58.139534884</v>
      </c>
      <c r="D581" s="3">
        <v>0</v>
      </c>
      <c r="E581" s="3">
        <v>0</v>
      </c>
      <c r="F581" s="3">
        <v>0</v>
      </c>
      <c r="G581" s="3">
        <v>0</v>
      </c>
    </row>
    <row r="582" spans="1:7" x14ac:dyDescent="0.3">
      <c r="A582" s="3" t="s">
        <v>581</v>
      </c>
      <c r="B582" s="3">
        <v>10.113780025000001</v>
      </c>
      <c r="C582" s="3">
        <v>18.173198483</v>
      </c>
      <c r="D582" s="3">
        <v>0</v>
      </c>
      <c r="E582" s="3">
        <v>0</v>
      </c>
      <c r="F582" s="3">
        <v>4.8988621996999999</v>
      </c>
      <c r="G582" s="3">
        <v>2.6864728192</v>
      </c>
    </row>
    <row r="583" spans="1:7" x14ac:dyDescent="0.3">
      <c r="A583" s="3" t="s">
        <v>582</v>
      </c>
      <c r="B583" s="3">
        <v>13.223140495999999</v>
      </c>
      <c r="C583" s="3">
        <v>12.561983471</v>
      </c>
      <c r="D583" s="3">
        <v>0</v>
      </c>
      <c r="E583" s="3">
        <v>0</v>
      </c>
      <c r="F583" s="3">
        <v>5.9504132231</v>
      </c>
      <c r="G583" s="3">
        <v>3.4710743802000001</v>
      </c>
    </row>
    <row r="584" spans="1:7" x14ac:dyDescent="0.3">
      <c r="A584" s="3" t="s">
        <v>583</v>
      </c>
      <c r="B584" s="3">
        <v>0</v>
      </c>
      <c r="C584" s="3">
        <v>28.169014085000001</v>
      </c>
      <c r="D584" s="3">
        <v>0</v>
      </c>
      <c r="E584" s="3">
        <v>0</v>
      </c>
      <c r="F584" s="3">
        <v>0</v>
      </c>
      <c r="G584" s="3">
        <v>0</v>
      </c>
    </row>
    <row r="585" spans="1:7" x14ac:dyDescent="0.3">
      <c r="A585" s="3" t="s">
        <v>584</v>
      </c>
      <c r="B585" s="3">
        <v>6.9767441860000003</v>
      </c>
      <c r="C585" s="3">
        <v>12.790697674</v>
      </c>
      <c r="D585" s="3">
        <v>0</v>
      </c>
      <c r="E585" s="3">
        <v>0</v>
      </c>
      <c r="F585" s="3">
        <v>8.1395348836999997</v>
      </c>
      <c r="G585" s="3">
        <v>6.9767441860000003</v>
      </c>
    </row>
    <row r="586" spans="1:7" x14ac:dyDescent="0.3">
      <c r="A586" s="3" t="s">
        <v>585</v>
      </c>
      <c r="B586" s="3">
        <v>0</v>
      </c>
      <c r="C586" s="3">
        <v>18.382352941000001</v>
      </c>
      <c r="D586" s="3">
        <v>0</v>
      </c>
      <c r="E586" s="3">
        <v>0</v>
      </c>
      <c r="F586" s="3">
        <v>3.6764705881999999</v>
      </c>
      <c r="G586" s="3">
        <v>7.3529411764999999</v>
      </c>
    </row>
    <row r="587" spans="1:7" x14ac:dyDescent="0.3">
      <c r="A587" s="3" t="s">
        <v>586</v>
      </c>
      <c r="B587" s="3">
        <v>0</v>
      </c>
      <c r="C587" s="3">
        <v>21.739130435</v>
      </c>
      <c r="D587" s="3">
        <v>0</v>
      </c>
      <c r="E587" s="3">
        <v>0</v>
      </c>
      <c r="F587" s="3">
        <v>0</v>
      </c>
      <c r="G587" s="3">
        <v>0</v>
      </c>
    </row>
    <row r="588" spans="1:7" x14ac:dyDescent="0.3">
      <c r="A588" s="3" t="s">
        <v>587</v>
      </c>
      <c r="B588" s="3">
        <v>23.668639053</v>
      </c>
      <c r="C588" s="3">
        <v>41.420118342999999</v>
      </c>
      <c r="D588" s="3">
        <v>0</v>
      </c>
      <c r="E588" s="3">
        <v>0</v>
      </c>
      <c r="F588" s="3">
        <v>5.9171597632999999</v>
      </c>
      <c r="G588" s="3">
        <v>0</v>
      </c>
    </row>
    <row r="589" spans="1:7" x14ac:dyDescent="0.3">
      <c r="A589" s="3" t="s">
        <v>588</v>
      </c>
      <c r="B589" s="3">
        <v>3.7383177569999999</v>
      </c>
      <c r="C589" s="3">
        <v>11.214953271000001</v>
      </c>
      <c r="D589" s="3">
        <v>0</v>
      </c>
      <c r="E589" s="3">
        <v>0</v>
      </c>
      <c r="F589" s="3">
        <v>0</v>
      </c>
      <c r="G589" s="3">
        <v>0</v>
      </c>
    </row>
    <row r="590" spans="1:7" x14ac:dyDescent="0.3">
      <c r="A590" s="3" t="s">
        <v>589</v>
      </c>
      <c r="B590" s="3">
        <v>14.916764976</v>
      </c>
      <c r="C590" s="3">
        <v>19.006422860000001</v>
      </c>
      <c r="D590" s="3">
        <v>0</v>
      </c>
      <c r="E590" s="3">
        <v>0</v>
      </c>
      <c r="F590" s="3">
        <v>7.1831170533000002</v>
      </c>
      <c r="G590" s="3">
        <v>4.0634421287000002</v>
      </c>
    </row>
    <row r="591" spans="1:7" x14ac:dyDescent="0.3">
      <c r="A591" s="3" t="s">
        <v>590</v>
      </c>
      <c r="B591" s="3">
        <v>19.435325016</v>
      </c>
      <c r="C591" s="3">
        <v>16.021011162000001</v>
      </c>
      <c r="D591" s="3">
        <v>0</v>
      </c>
      <c r="E591" s="3">
        <v>0</v>
      </c>
      <c r="F591" s="3">
        <v>4.8588312541000001</v>
      </c>
      <c r="G591" s="3">
        <v>6.0407091267000004</v>
      </c>
    </row>
    <row r="592" spans="1:7" x14ac:dyDescent="0.3">
      <c r="A592" s="3" t="s">
        <v>591</v>
      </c>
      <c r="B592" s="3">
        <v>13.216645829999999</v>
      </c>
      <c r="C592" s="3">
        <v>28.219324878999998</v>
      </c>
      <c r="D592" s="3">
        <v>0</v>
      </c>
      <c r="E592" s="3">
        <v>0</v>
      </c>
      <c r="F592" s="3">
        <v>2.8576531523000002</v>
      </c>
      <c r="G592" s="3">
        <v>3.3934631184000001</v>
      </c>
    </row>
    <row r="593" spans="1:7" x14ac:dyDescent="0.3">
      <c r="A593" s="3" t="s">
        <v>592</v>
      </c>
      <c r="B593" s="3">
        <v>5.5428757743999997</v>
      </c>
      <c r="C593" s="3">
        <v>25.758069774999999</v>
      </c>
      <c r="D593" s="3">
        <v>0</v>
      </c>
      <c r="E593" s="3">
        <v>0</v>
      </c>
      <c r="F593" s="3">
        <v>2.4453863710000001</v>
      </c>
      <c r="G593" s="3">
        <v>0.6521030323</v>
      </c>
    </row>
    <row r="594" spans="1:7" x14ac:dyDescent="0.3">
      <c r="A594" s="3" t="s">
        <v>593</v>
      </c>
      <c r="B594" s="3">
        <v>3.8910505836999998</v>
      </c>
      <c r="C594" s="3">
        <v>5.8365758755000003</v>
      </c>
      <c r="D594" s="3">
        <v>0</v>
      </c>
      <c r="E594" s="3">
        <v>0</v>
      </c>
      <c r="F594" s="3">
        <v>3.8910505836999998</v>
      </c>
      <c r="G594" s="3">
        <v>1.9455252917999999</v>
      </c>
    </row>
    <row r="595" spans="1:7" x14ac:dyDescent="0.3">
      <c r="A595" s="3" t="s">
        <v>594</v>
      </c>
      <c r="B595" s="3">
        <v>0</v>
      </c>
      <c r="C595" s="3">
        <v>19.047619048000001</v>
      </c>
      <c r="D595" s="3">
        <v>0</v>
      </c>
      <c r="E595" s="3">
        <v>0</v>
      </c>
      <c r="F595" s="3">
        <v>0</v>
      </c>
      <c r="G595" s="3">
        <v>0</v>
      </c>
    </row>
    <row r="596" spans="1:7" x14ac:dyDescent="0.3">
      <c r="A596" s="3" t="s">
        <v>595</v>
      </c>
      <c r="B596" s="3">
        <v>17.621145374000001</v>
      </c>
      <c r="C596" s="3">
        <v>26.431718062000002</v>
      </c>
      <c r="D596" s="3">
        <v>0</v>
      </c>
      <c r="E596" s="3">
        <v>0</v>
      </c>
      <c r="F596" s="3">
        <v>13.215859031000001</v>
      </c>
      <c r="G596" s="3">
        <v>4.4052863436000003</v>
      </c>
    </row>
    <row r="597" spans="1:7" x14ac:dyDescent="0.3">
      <c r="A597" s="3" t="s">
        <v>596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</row>
    <row r="598" spans="1:7" x14ac:dyDescent="0.3">
      <c r="A598" s="3" t="s">
        <v>597</v>
      </c>
      <c r="B598" s="3">
        <v>9.2699884125000001</v>
      </c>
      <c r="C598" s="3">
        <v>4.6349942063</v>
      </c>
      <c r="D598" s="3">
        <v>0</v>
      </c>
      <c r="E598" s="3">
        <v>0</v>
      </c>
      <c r="F598" s="3">
        <v>6.9524913094</v>
      </c>
      <c r="G598" s="3">
        <v>6.9524913094</v>
      </c>
    </row>
    <row r="599" spans="1:7" x14ac:dyDescent="0.3">
      <c r="A599" s="3" t="s">
        <v>598</v>
      </c>
      <c r="B599" s="3">
        <v>6.0422960725000001</v>
      </c>
      <c r="C599" s="3">
        <v>12.084592145</v>
      </c>
      <c r="D599" s="3">
        <v>0</v>
      </c>
      <c r="E599" s="3">
        <v>0</v>
      </c>
      <c r="F599" s="3">
        <v>0</v>
      </c>
      <c r="G599" s="3">
        <v>1.5105740181</v>
      </c>
    </row>
    <row r="600" spans="1:7" x14ac:dyDescent="0.3">
      <c r="A600" s="3" t="s">
        <v>599</v>
      </c>
      <c r="B600" s="3">
        <v>12.5</v>
      </c>
      <c r="C600" s="3">
        <v>25</v>
      </c>
      <c r="D600" s="3">
        <v>0</v>
      </c>
      <c r="E600" s="3">
        <v>0</v>
      </c>
      <c r="F600" s="3">
        <v>1.0416666667000001</v>
      </c>
      <c r="G600" s="3">
        <v>0</v>
      </c>
    </row>
    <row r="601" spans="1:7" x14ac:dyDescent="0.3">
      <c r="A601" s="3" t="s">
        <v>600</v>
      </c>
      <c r="B601" s="3">
        <v>12.875536480999999</v>
      </c>
      <c r="C601" s="3">
        <v>17.167381974000001</v>
      </c>
      <c r="D601" s="3">
        <v>0</v>
      </c>
      <c r="E601" s="3">
        <v>0</v>
      </c>
      <c r="F601" s="3">
        <v>0</v>
      </c>
      <c r="G601" s="3">
        <v>0</v>
      </c>
    </row>
    <row r="602" spans="1:7" x14ac:dyDescent="0.3">
      <c r="A602" s="3" t="s">
        <v>601</v>
      </c>
      <c r="B602" s="3">
        <v>0</v>
      </c>
      <c r="C602" s="3">
        <v>27.777777778000001</v>
      </c>
      <c r="D602" s="3">
        <v>0</v>
      </c>
      <c r="E602" s="3">
        <v>0</v>
      </c>
      <c r="F602" s="3">
        <v>0</v>
      </c>
      <c r="G602" s="3">
        <v>9.2592592593000003</v>
      </c>
    </row>
    <row r="603" spans="1:7" x14ac:dyDescent="0.3">
      <c r="A603" s="3" t="s">
        <v>602</v>
      </c>
      <c r="B603" s="3">
        <v>11.542901115999999</v>
      </c>
      <c r="C603" s="3">
        <v>13.081954597999999</v>
      </c>
      <c r="D603" s="3">
        <v>0</v>
      </c>
      <c r="E603" s="3">
        <v>0</v>
      </c>
      <c r="F603" s="3">
        <v>5.0019238168999998</v>
      </c>
      <c r="G603" s="3">
        <v>6.1562139283999997</v>
      </c>
    </row>
    <row r="604" spans="1:7" x14ac:dyDescent="0.3">
      <c r="A604" s="3" t="s">
        <v>603</v>
      </c>
      <c r="B604" s="3">
        <v>6.3897763577999998</v>
      </c>
      <c r="C604" s="3">
        <v>9.5846645367000001</v>
      </c>
      <c r="D604" s="3">
        <v>0</v>
      </c>
      <c r="E604" s="3">
        <v>0</v>
      </c>
      <c r="F604" s="3">
        <v>0</v>
      </c>
      <c r="G604" s="3">
        <v>0</v>
      </c>
    </row>
    <row r="605" spans="1:7" x14ac:dyDescent="0.3">
      <c r="A605" s="3" t="s">
        <v>604</v>
      </c>
      <c r="B605" s="3">
        <v>13.274336283</v>
      </c>
      <c r="C605" s="3">
        <v>8.8495575220999996</v>
      </c>
      <c r="D605" s="3">
        <v>0</v>
      </c>
      <c r="E605" s="3">
        <v>0</v>
      </c>
      <c r="F605" s="3">
        <v>2.2123893804999999</v>
      </c>
      <c r="G605" s="3">
        <v>0</v>
      </c>
    </row>
    <row r="606" spans="1:7" x14ac:dyDescent="0.3">
      <c r="A606" s="3" t="s">
        <v>605</v>
      </c>
      <c r="B606" s="3">
        <v>9.1539937989000002</v>
      </c>
      <c r="C606" s="3">
        <v>24.952015355</v>
      </c>
      <c r="D606" s="3">
        <v>0</v>
      </c>
      <c r="E606" s="3">
        <v>0</v>
      </c>
      <c r="F606" s="3">
        <v>3.8387715931000002</v>
      </c>
      <c r="G606" s="3">
        <v>1.9193857965000001</v>
      </c>
    </row>
    <row r="607" spans="1:7" x14ac:dyDescent="0.3">
      <c r="A607" s="3" t="s">
        <v>606</v>
      </c>
      <c r="B607" s="3">
        <v>4.7543581615999999</v>
      </c>
      <c r="C607" s="3">
        <v>19.017432647</v>
      </c>
      <c r="D607" s="3">
        <v>0</v>
      </c>
      <c r="E607" s="3">
        <v>0</v>
      </c>
      <c r="F607" s="3">
        <v>3.9619651346999998</v>
      </c>
      <c r="G607" s="3">
        <v>2.3771790808</v>
      </c>
    </row>
    <row r="608" spans="1:7" x14ac:dyDescent="0.3">
      <c r="A608" s="3" t="s">
        <v>607</v>
      </c>
      <c r="B608" s="3">
        <v>15.635622026</v>
      </c>
      <c r="C608" s="3">
        <v>7.4779061863000003</v>
      </c>
      <c r="D608" s="3">
        <v>0.67980965329999998</v>
      </c>
      <c r="E608" s="3">
        <v>0</v>
      </c>
      <c r="F608" s="3">
        <v>9.5173351462000007</v>
      </c>
      <c r="G608" s="3">
        <v>4.0788579197999999</v>
      </c>
    </row>
    <row r="609" spans="1:7" x14ac:dyDescent="0.3">
      <c r="A609" s="3" t="s">
        <v>608</v>
      </c>
      <c r="B609" s="3">
        <v>21.554169030000001</v>
      </c>
      <c r="C609" s="3">
        <v>17.583664208999998</v>
      </c>
      <c r="D609" s="3">
        <v>0</v>
      </c>
      <c r="E609" s="3">
        <v>0</v>
      </c>
      <c r="F609" s="3">
        <v>7.9410096427000001</v>
      </c>
      <c r="G609" s="3">
        <v>2.8360748723999998</v>
      </c>
    </row>
    <row r="610" spans="1:7" x14ac:dyDescent="0.3">
      <c r="A610" s="3" t="s">
        <v>609</v>
      </c>
      <c r="B610" s="3">
        <v>11.642073913999999</v>
      </c>
      <c r="C610" s="3">
        <v>15.613013853</v>
      </c>
      <c r="D610" s="3">
        <v>4.5124317499999997E-2</v>
      </c>
      <c r="E610" s="3">
        <v>0</v>
      </c>
      <c r="F610" s="3">
        <v>3.7904426696</v>
      </c>
      <c r="G610" s="3">
        <v>3.2940751770999999</v>
      </c>
    </row>
    <row r="611" spans="1:7" x14ac:dyDescent="0.3">
      <c r="A611" s="3" t="s">
        <v>610</v>
      </c>
      <c r="B611" s="3">
        <v>17.910447761</v>
      </c>
      <c r="C611" s="3">
        <v>4.4776119403000001</v>
      </c>
      <c r="D611" s="3">
        <v>0</v>
      </c>
      <c r="E611" s="3">
        <v>0</v>
      </c>
      <c r="F611" s="3">
        <v>1.4925373134</v>
      </c>
      <c r="G611" s="3">
        <v>4.4776119403000001</v>
      </c>
    </row>
    <row r="612" spans="1:7" x14ac:dyDescent="0.3">
      <c r="A612" s="3" t="s">
        <v>611</v>
      </c>
      <c r="B612" s="3">
        <v>12.987012987</v>
      </c>
      <c r="C612" s="3">
        <v>19.480519481000002</v>
      </c>
      <c r="D612" s="3">
        <v>0</v>
      </c>
      <c r="E612" s="3">
        <v>0</v>
      </c>
      <c r="F612" s="3">
        <v>6.4935064935</v>
      </c>
      <c r="G612" s="3">
        <v>6.4935064935</v>
      </c>
    </row>
    <row r="613" spans="1:7" x14ac:dyDescent="0.3">
      <c r="A613" s="3" t="s">
        <v>612</v>
      </c>
      <c r="B613" s="3">
        <v>0</v>
      </c>
      <c r="C613" s="3">
        <v>19.230769231</v>
      </c>
      <c r="D613" s="3">
        <v>0</v>
      </c>
      <c r="E613" s="3">
        <v>0</v>
      </c>
      <c r="F613" s="3">
        <v>0</v>
      </c>
      <c r="G613" s="3">
        <v>0</v>
      </c>
    </row>
    <row r="614" spans="1:7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</row>
    <row r="615" spans="1:7" x14ac:dyDescent="0.3">
      <c r="A615" s="3" t="s">
        <v>614</v>
      </c>
      <c r="B615" s="3">
        <v>0</v>
      </c>
      <c r="C615" s="3">
        <v>10.380622837000001</v>
      </c>
      <c r="D615" s="3">
        <v>0</v>
      </c>
      <c r="E615" s="3">
        <v>0</v>
      </c>
      <c r="F615" s="3">
        <v>0</v>
      </c>
      <c r="G615" s="3">
        <v>0</v>
      </c>
    </row>
    <row r="616" spans="1:7" x14ac:dyDescent="0.3">
      <c r="A616" s="3" t="s">
        <v>615</v>
      </c>
      <c r="B616" s="3">
        <v>8.2530949105999998</v>
      </c>
      <c r="C616" s="3">
        <v>27.510316369000002</v>
      </c>
      <c r="D616" s="3">
        <v>0</v>
      </c>
      <c r="E616" s="3">
        <v>0</v>
      </c>
      <c r="F616" s="3">
        <v>15.130674002999999</v>
      </c>
      <c r="G616" s="3">
        <v>11.004126547</v>
      </c>
    </row>
    <row r="617" spans="1:7" x14ac:dyDescent="0.3">
      <c r="A617" s="3" t="s">
        <v>616</v>
      </c>
      <c r="B617" s="3">
        <v>3.5087719298</v>
      </c>
      <c r="C617" s="3">
        <v>17.543859649000002</v>
      </c>
      <c r="D617" s="3">
        <v>0</v>
      </c>
      <c r="E617" s="3">
        <v>0</v>
      </c>
      <c r="F617" s="3">
        <v>1.7543859649</v>
      </c>
      <c r="G617" s="3">
        <v>1.7543859649</v>
      </c>
    </row>
    <row r="618" spans="1:7" x14ac:dyDescent="0.3">
      <c r="A618" s="3" t="s">
        <v>617</v>
      </c>
      <c r="B618" s="3">
        <v>4.9875311720999997</v>
      </c>
      <c r="C618" s="3">
        <v>27.431421446000002</v>
      </c>
      <c r="D618" s="3">
        <v>0</v>
      </c>
      <c r="E618" s="3">
        <v>0</v>
      </c>
      <c r="F618" s="3">
        <v>6.2344139650999999</v>
      </c>
      <c r="G618" s="3">
        <v>1.2468827929999999</v>
      </c>
    </row>
    <row r="619" spans="1:7" x14ac:dyDescent="0.3">
      <c r="A619" s="3" t="s">
        <v>618</v>
      </c>
      <c r="B619" s="3">
        <v>6.2893081760999996</v>
      </c>
      <c r="C619" s="3">
        <v>29.949086553000001</v>
      </c>
      <c r="D619" s="3">
        <v>0</v>
      </c>
      <c r="E619" s="3">
        <v>0</v>
      </c>
      <c r="F619" s="3">
        <v>4.0431266845999998</v>
      </c>
      <c r="G619" s="3">
        <v>1.3477088949</v>
      </c>
    </row>
    <row r="620" spans="1:7" x14ac:dyDescent="0.3">
      <c r="A620" s="3" t="s">
        <v>619</v>
      </c>
      <c r="B620" s="3">
        <v>6.7340067340000003</v>
      </c>
      <c r="C620" s="3">
        <v>13.468013468000001</v>
      </c>
      <c r="D620" s="3">
        <v>0</v>
      </c>
      <c r="E620" s="3">
        <v>0</v>
      </c>
      <c r="F620" s="3">
        <v>0</v>
      </c>
      <c r="G620" s="3">
        <v>3.3670033670000001</v>
      </c>
    </row>
    <row r="621" spans="1:7" x14ac:dyDescent="0.3">
      <c r="A621" s="3" t="s">
        <v>620</v>
      </c>
      <c r="B621" s="3">
        <v>61.068702289999997</v>
      </c>
      <c r="C621" s="3">
        <v>7.6335877862999997</v>
      </c>
      <c r="D621" s="3">
        <v>0</v>
      </c>
      <c r="E621" s="3">
        <v>0</v>
      </c>
      <c r="F621" s="3">
        <v>0</v>
      </c>
      <c r="G621" s="3">
        <v>0</v>
      </c>
    </row>
    <row r="622" spans="1:7" x14ac:dyDescent="0.3">
      <c r="A622" s="3" t="s">
        <v>621</v>
      </c>
      <c r="B622" s="3">
        <v>0</v>
      </c>
      <c r="C622" s="3">
        <v>38.095238094999999</v>
      </c>
      <c r="D622" s="3">
        <v>0</v>
      </c>
      <c r="E622" s="3">
        <v>0</v>
      </c>
      <c r="F622" s="3">
        <v>0</v>
      </c>
      <c r="G622" s="3">
        <v>0</v>
      </c>
    </row>
    <row r="623" spans="1:7" x14ac:dyDescent="0.3">
      <c r="A623" s="3" t="s">
        <v>622</v>
      </c>
      <c r="B623" s="3">
        <v>5.3763440859999996</v>
      </c>
      <c r="C623" s="3">
        <v>16.129032257999999</v>
      </c>
      <c r="D623" s="3">
        <v>1.3440860214999999</v>
      </c>
      <c r="E623" s="3">
        <v>0</v>
      </c>
      <c r="F623" s="3">
        <v>5.3763440859999996</v>
      </c>
      <c r="G623" s="3">
        <v>5.3763440859999996</v>
      </c>
    </row>
    <row r="624" spans="1:7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</row>
    <row r="625" spans="1:7" x14ac:dyDescent="0.3">
      <c r="A625" s="3" t="s">
        <v>624</v>
      </c>
      <c r="B625" s="3">
        <v>0</v>
      </c>
      <c r="C625" s="3">
        <v>17.241379309999999</v>
      </c>
      <c r="D625" s="3">
        <v>0</v>
      </c>
      <c r="E625" s="3">
        <v>0</v>
      </c>
      <c r="F625" s="3">
        <v>0</v>
      </c>
      <c r="G625" s="3">
        <v>0</v>
      </c>
    </row>
    <row r="626" spans="1:7" x14ac:dyDescent="0.3">
      <c r="A626" s="3" t="s">
        <v>625</v>
      </c>
      <c r="B626" s="3">
        <v>0</v>
      </c>
      <c r="C626" s="3">
        <v>10.638297872000001</v>
      </c>
      <c r="D626" s="3">
        <v>10.638297872000001</v>
      </c>
      <c r="E626" s="3">
        <v>0</v>
      </c>
      <c r="F626" s="3">
        <v>0</v>
      </c>
      <c r="G626" s="3">
        <v>0</v>
      </c>
    </row>
    <row r="627" spans="1:7" x14ac:dyDescent="0.3">
      <c r="A627" s="3" t="s">
        <v>626</v>
      </c>
      <c r="B627" s="3">
        <v>0</v>
      </c>
      <c r="C627" s="3">
        <v>21.505376343999998</v>
      </c>
      <c r="D627" s="3">
        <v>0</v>
      </c>
      <c r="E627" s="3">
        <v>0</v>
      </c>
      <c r="F627" s="3">
        <v>0</v>
      </c>
      <c r="G627" s="3">
        <v>0</v>
      </c>
    </row>
    <row r="628" spans="1:7" x14ac:dyDescent="0.3">
      <c r="A628" s="3" t="s">
        <v>627</v>
      </c>
      <c r="B628" s="3">
        <v>3.9370078739999999</v>
      </c>
      <c r="C628" s="3">
        <v>53.149606298999998</v>
      </c>
      <c r="D628" s="3">
        <v>0</v>
      </c>
      <c r="E628" s="3">
        <v>0</v>
      </c>
      <c r="F628" s="3">
        <v>0</v>
      </c>
      <c r="G628" s="3">
        <v>1.9685039369999999</v>
      </c>
    </row>
    <row r="629" spans="1:7" x14ac:dyDescent="0.3">
      <c r="A629" s="3" t="s">
        <v>628</v>
      </c>
      <c r="B629" s="3">
        <v>7.3664825046000004</v>
      </c>
      <c r="C629" s="3">
        <v>9.2081031307999996</v>
      </c>
      <c r="D629" s="3">
        <v>0</v>
      </c>
      <c r="E629" s="3">
        <v>0</v>
      </c>
      <c r="F629" s="3">
        <v>1.8416206262000001</v>
      </c>
      <c r="G629" s="3">
        <v>1.8416206262000001</v>
      </c>
    </row>
    <row r="630" spans="1:7" x14ac:dyDescent="0.3">
      <c r="A630" s="3" t="s">
        <v>629</v>
      </c>
      <c r="B630" s="3">
        <v>18.798955614</v>
      </c>
      <c r="C630" s="3">
        <v>18.276762401999999</v>
      </c>
      <c r="D630" s="3">
        <v>0</v>
      </c>
      <c r="E630" s="3">
        <v>0</v>
      </c>
      <c r="F630" s="3">
        <v>7.8328981723000002</v>
      </c>
      <c r="G630" s="3">
        <v>1.5665796345</v>
      </c>
    </row>
    <row r="631" spans="1:7" x14ac:dyDescent="0.3">
      <c r="A631" s="3" t="s">
        <v>630</v>
      </c>
      <c r="B631" s="3">
        <v>4.7281323876999997</v>
      </c>
      <c r="C631" s="3">
        <v>7.0921985815999999</v>
      </c>
      <c r="D631" s="3">
        <v>0</v>
      </c>
      <c r="E631" s="3">
        <v>0</v>
      </c>
      <c r="F631" s="3">
        <v>2.3640661938999998</v>
      </c>
      <c r="G631" s="3">
        <v>9.4562647753999993</v>
      </c>
    </row>
    <row r="632" spans="1:7" x14ac:dyDescent="0.3">
      <c r="A632" s="3" t="s">
        <v>631</v>
      </c>
      <c r="B632" s="3">
        <v>21.276595745000002</v>
      </c>
      <c r="C632" s="3">
        <v>10.638297872000001</v>
      </c>
      <c r="D632" s="3">
        <v>0</v>
      </c>
      <c r="E632" s="3">
        <v>0</v>
      </c>
      <c r="F632" s="3">
        <v>0</v>
      </c>
      <c r="G632" s="3">
        <v>10.638297872000001</v>
      </c>
    </row>
    <row r="633" spans="1:7" x14ac:dyDescent="0.3">
      <c r="A633" s="3" t="s">
        <v>632</v>
      </c>
      <c r="B633" s="3">
        <v>12.820512820999999</v>
      </c>
      <c r="C633" s="3">
        <v>0</v>
      </c>
      <c r="D633" s="3">
        <v>0</v>
      </c>
      <c r="E633" s="3">
        <v>0</v>
      </c>
      <c r="F633" s="3">
        <v>0</v>
      </c>
      <c r="G633" s="3">
        <v>6.4102564102999997</v>
      </c>
    </row>
    <row r="634" spans="1:7" x14ac:dyDescent="0.3">
      <c r="A634" s="3" t="s">
        <v>633</v>
      </c>
      <c r="B634" s="3">
        <v>0</v>
      </c>
      <c r="C634" s="3">
        <v>21.739130435</v>
      </c>
      <c r="D634" s="3">
        <v>0</v>
      </c>
      <c r="E634" s="3">
        <v>0</v>
      </c>
      <c r="F634" s="3">
        <v>14.492753623</v>
      </c>
      <c r="G634" s="3">
        <v>0</v>
      </c>
    </row>
    <row r="635" spans="1:7" x14ac:dyDescent="0.3">
      <c r="A635" s="3" t="s">
        <v>634</v>
      </c>
      <c r="B635" s="3">
        <v>5.2587294910000004</v>
      </c>
      <c r="C635" s="3">
        <v>15.145140934</v>
      </c>
      <c r="D635" s="3">
        <v>0</v>
      </c>
      <c r="E635" s="3">
        <v>0</v>
      </c>
      <c r="F635" s="3">
        <v>3.6811106436999999</v>
      </c>
      <c r="G635" s="3">
        <v>1.8931426167000001</v>
      </c>
    </row>
    <row r="636" spans="1:7" x14ac:dyDescent="0.3">
      <c r="A636" s="3" t="s">
        <v>635</v>
      </c>
      <c r="B636" s="3">
        <v>14.748316768</v>
      </c>
      <c r="C636" s="3">
        <v>10.179544726</v>
      </c>
      <c r="D636" s="3">
        <v>0</v>
      </c>
      <c r="E636" s="3">
        <v>0</v>
      </c>
      <c r="F636" s="3">
        <v>5.2100032061999997</v>
      </c>
      <c r="G636" s="3">
        <v>8.5764668163</v>
      </c>
    </row>
    <row r="637" spans="1:7" x14ac:dyDescent="0.3">
      <c r="A637" s="3" t="s">
        <v>636</v>
      </c>
      <c r="B637" s="3">
        <v>9.0909090909000003</v>
      </c>
      <c r="C637" s="3">
        <v>15.151515152</v>
      </c>
      <c r="D637" s="3">
        <v>0</v>
      </c>
      <c r="E637" s="3">
        <v>0</v>
      </c>
      <c r="F637" s="3">
        <v>6.0606060605999996</v>
      </c>
      <c r="G637" s="3">
        <v>7.5757575758</v>
      </c>
    </row>
    <row r="638" spans="1:7" x14ac:dyDescent="0.3">
      <c r="A638" s="3" t="s">
        <v>637</v>
      </c>
      <c r="B638" s="3">
        <v>0</v>
      </c>
      <c r="C638" s="3">
        <v>24.691358025</v>
      </c>
      <c r="D638" s="3">
        <v>0</v>
      </c>
      <c r="E638" s="3">
        <v>0</v>
      </c>
      <c r="F638" s="3">
        <v>0</v>
      </c>
      <c r="G638" s="3">
        <v>0</v>
      </c>
    </row>
    <row r="639" spans="1:7" x14ac:dyDescent="0.3">
      <c r="A639" s="3" t="s">
        <v>638</v>
      </c>
      <c r="B639" s="3">
        <v>13.404825736999999</v>
      </c>
      <c r="C639" s="3">
        <v>21.63921869</v>
      </c>
      <c r="D639" s="3">
        <v>0</v>
      </c>
      <c r="E639" s="3">
        <v>0</v>
      </c>
      <c r="F639" s="3">
        <v>4.0214477212000004</v>
      </c>
      <c r="G639" s="3">
        <v>3.6384527001000002</v>
      </c>
    </row>
    <row r="640" spans="1:7" x14ac:dyDescent="0.3">
      <c r="A640" s="3" t="s">
        <v>639</v>
      </c>
      <c r="B640" s="3">
        <v>0</v>
      </c>
      <c r="C640" s="3">
        <v>17.543859649000002</v>
      </c>
      <c r="D640" s="3">
        <v>0</v>
      </c>
      <c r="E640" s="3">
        <v>0</v>
      </c>
      <c r="F640" s="3">
        <v>0</v>
      </c>
      <c r="G640" s="3">
        <v>17.543859649000002</v>
      </c>
    </row>
    <row r="641" spans="1:7" x14ac:dyDescent="0.3">
      <c r="A641" s="3" t="s">
        <v>640</v>
      </c>
      <c r="B641" s="3">
        <v>10.77752117</v>
      </c>
      <c r="C641" s="3">
        <v>30.408006158999999</v>
      </c>
      <c r="D641" s="3">
        <v>0</v>
      </c>
      <c r="E641" s="3">
        <v>0</v>
      </c>
      <c r="F641" s="3">
        <v>5.7736720553999996</v>
      </c>
      <c r="G641" s="3">
        <v>1.1547344111</v>
      </c>
    </row>
    <row r="642" spans="1:7" x14ac:dyDescent="0.3">
      <c r="A642" s="3" t="s">
        <v>641</v>
      </c>
      <c r="B642" s="3">
        <v>22.988505747000001</v>
      </c>
      <c r="C642" s="3">
        <v>34.482758621000002</v>
      </c>
      <c r="D642" s="3">
        <v>0</v>
      </c>
      <c r="E642" s="3">
        <v>0</v>
      </c>
      <c r="F642" s="3">
        <v>11.494252874000001</v>
      </c>
      <c r="G642" s="3">
        <v>11.494252874000001</v>
      </c>
    </row>
    <row r="643" spans="1:7" x14ac:dyDescent="0.3">
      <c r="A643" s="3" t="s">
        <v>642</v>
      </c>
      <c r="B643" s="3">
        <v>18.121301774999999</v>
      </c>
      <c r="C643" s="3">
        <v>4.0680473373000003</v>
      </c>
      <c r="D643" s="3">
        <v>0</v>
      </c>
      <c r="E643" s="3">
        <v>0</v>
      </c>
      <c r="F643" s="3">
        <v>3.6982248521000001</v>
      </c>
      <c r="G643" s="3">
        <v>6.2869822485000002</v>
      </c>
    </row>
    <row r="644" spans="1:7" x14ac:dyDescent="0.3">
      <c r="A644" s="3" t="s">
        <v>643</v>
      </c>
      <c r="B644" s="3">
        <v>10.022779043</v>
      </c>
      <c r="C644" s="3">
        <v>12.756264237</v>
      </c>
      <c r="D644" s="3">
        <v>0</v>
      </c>
      <c r="E644" s="3">
        <v>0</v>
      </c>
      <c r="F644" s="3">
        <v>2.7334851936</v>
      </c>
      <c r="G644" s="3">
        <v>4.555808656</v>
      </c>
    </row>
    <row r="645" spans="1:7" x14ac:dyDescent="0.3">
      <c r="A645" s="3" t="s">
        <v>644</v>
      </c>
      <c r="B645" s="3">
        <v>14.814814815</v>
      </c>
      <c r="C645" s="3">
        <v>29.62962963</v>
      </c>
      <c r="D645" s="3">
        <v>0</v>
      </c>
      <c r="E645" s="3">
        <v>0</v>
      </c>
      <c r="F645" s="3">
        <v>0</v>
      </c>
      <c r="G645" s="3">
        <v>0</v>
      </c>
    </row>
    <row r="646" spans="1:7" x14ac:dyDescent="0.3">
      <c r="A646" s="3" t="s">
        <v>645</v>
      </c>
      <c r="B646" s="3">
        <v>9.7808368048999998</v>
      </c>
      <c r="C646" s="3">
        <v>26.082231480000001</v>
      </c>
      <c r="D646" s="3">
        <v>0</v>
      </c>
      <c r="E646" s="3">
        <v>0</v>
      </c>
      <c r="F646" s="3">
        <v>3.4414055425000001</v>
      </c>
      <c r="G646" s="3">
        <v>1.0867596450000001</v>
      </c>
    </row>
    <row r="647" spans="1:7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15.625</v>
      </c>
      <c r="G647" s="3">
        <v>0</v>
      </c>
    </row>
    <row r="648" spans="1:7" x14ac:dyDescent="0.3">
      <c r="A648" s="3" t="s">
        <v>647</v>
      </c>
      <c r="B648" s="3">
        <v>0</v>
      </c>
      <c r="C648" s="3">
        <v>47.794117647</v>
      </c>
      <c r="D648" s="3">
        <v>0</v>
      </c>
      <c r="E648" s="3">
        <v>0</v>
      </c>
      <c r="F648" s="3">
        <v>0</v>
      </c>
      <c r="G648" s="3">
        <v>0</v>
      </c>
    </row>
    <row r="649" spans="1:7" x14ac:dyDescent="0.3">
      <c r="A649" s="3" t="s">
        <v>648</v>
      </c>
      <c r="B649" s="3">
        <v>0</v>
      </c>
      <c r="C649" s="3">
        <v>13.888888889</v>
      </c>
      <c r="D649" s="3">
        <v>0</v>
      </c>
      <c r="E649" s="3">
        <v>0</v>
      </c>
      <c r="F649" s="3">
        <v>0</v>
      </c>
      <c r="G649" s="3">
        <v>0</v>
      </c>
    </row>
    <row r="650" spans="1:7" x14ac:dyDescent="0.3">
      <c r="A650" s="3" t="s">
        <v>649</v>
      </c>
      <c r="B650" s="3">
        <v>2.4660912453999999</v>
      </c>
      <c r="C650" s="3">
        <v>12.946979038</v>
      </c>
      <c r="D650" s="3">
        <v>0</v>
      </c>
      <c r="E650" s="3">
        <v>0</v>
      </c>
      <c r="F650" s="3">
        <v>7.3982737361000002</v>
      </c>
      <c r="G650" s="3">
        <v>1.849568434</v>
      </c>
    </row>
    <row r="651" spans="1:7" x14ac:dyDescent="0.3">
      <c r="A651" s="3" t="s">
        <v>650</v>
      </c>
      <c r="B651" s="3">
        <v>0</v>
      </c>
      <c r="C651" s="3">
        <v>9.4936708861000003</v>
      </c>
      <c r="D651" s="3">
        <v>0</v>
      </c>
      <c r="E651" s="3">
        <v>0</v>
      </c>
      <c r="F651" s="3">
        <v>18.987341772000001</v>
      </c>
      <c r="G651" s="3">
        <v>0</v>
      </c>
    </row>
    <row r="652" spans="1:7" x14ac:dyDescent="0.3">
      <c r="A652" s="3" t="s">
        <v>651</v>
      </c>
      <c r="B652" s="3">
        <v>10.290556901</v>
      </c>
      <c r="C652" s="3">
        <v>27.6937046</v>
      </c>
      <c r="D652" s="3">
        <v>0</v>
      </c>
      <c r="E652" s="3">
        <v>0</v>
      </c>
      <c r="F652" s="3">
        <v>4.6912832929999997</v>
      </c>
      <c r="G652" s="3">
        <v>2.7744148506999999</v>
      </c>
    </row>
    <row r="653" spans="1:7" x14ac:dyDescent="0.3">
      <c r="A653" s="3" t="s">
        <v>652</v>
      </c>
      <c r="B653" s="3">
        <v>0</v>
      </c>
      <c r="C653" s="3">
        <v>26.666666667000001</v>
      </c>
      <c r="D653" s="3">
        <v>0</v>
      </c>
      <c r="E653" s="3">
        <v>0</v>
      </c>
      <c r="F653" s="3">
        <v>0</v>
      </c>
      <c r="G653" s="3">
        <v>0</v>
      </c>
    </row>
    <row r="654" spans="1:7" x14ac:dyDescent="0.3">
      <c r="A654" s="3" t="s">
        <v>653</v>
      </c>
      <c r="B654" s="3">
        <v>0</v>
      </c>
      <c r="C654" s="3">
        <v>14.492753623</v>
      </c>
      <c r="D654" s="3">
        <v>0</v>
      </c>
      <c r="E654" s="3">
        <v>0</v>
      </c>
      <c r="F654" s="3">
        <v>14.492753623</v>
      </c>
      <c r="G654" s="3">
        <v>14.492753623</v>
      </c>
    </row>
    <row r="655" spans="1:7" x14ac:dyDescent="0.3">
      <c r="A655" s="3" t="s">
        <v>654</v>
      </c>
      <c r="B655" s="3">
        <v>0</v>
      </c>
      <c r="C655" s="3">
        <v>25.974025974</v>
      </c>
      <c r="D655" s="3">
        <v>0</v>
      </c>
      <c r="E655" s="3">
        <v>0</v>
      </c>
      <c r="F655" s="3">
        <v>0</v>
      </c>
      <c r="G655" s="3">
        <v>12.987012987</v>
      </c>
    </row>
    <row r="656" spans="1:7" x14ac:dyDescent="0.3">
      <c r="A656" s="3" t="s">
        <v>655</v>
      </c>
      <c r="B656" s="3">
        <v>4.8357274925000002</v>
      </c>
      <c r="C656" s="3">
        <v>18.062864457</v>
      </c>
      <c r="D656" s="3">
        <v>0</v>
      </c>
      <c r="E656" s="3">
        <v>0</v>
      </c>
      <c r="F656" s="3">
        <v>4.1957047361999997</v>
      </c>
      <c r="G656" s="3">
        <v>0.78225003559999995</v>
      </c>
    </row>
    <row r="657" spans="1:7" x14ac:dyDescent="0.3">
      <c r="A657" s="3" t="s">
        <v>656</v>
      </c>
      <c r="B657" s="3">
        <v>16.084953541000001</v>
      </c>
      <c r="C657" s="3">
        <v>13.898649175999999</v>
      </c>
      <c r="D657" s="3">
        <v>0.3904114937</v>
      </c>
      <c r="E657" s="3">
        <v>0</v>
      </c>
      <c r="F657" s="3">
        <v>8.7452174591999992</v>
      </c>
      <c r="G657" s="3">
        <v>4.8411025220999999</v>
      </c>
    </row>
    <row r="658" spans="1:7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</row>
    <row r="659" spans="1:7" x14ac:dyDescent="0.3">
      <c r="A659" s="3" t="s">
        <v>658</v>
      </c>
      <c r="B659" s="3">
        <v>10.803511141</v>
      </c>
      <c r="C659" s="3">
        <v>15.192437542</v>
      </c>
      <c r="D659" s="3">
        <v>0</v>
      </c>
      <c r="E659" s="3">
        <v>0</v>
      </c>
      <c r="F659" s="3">
        <v>4.3889264011</v>
      </c>
      <c r="G659" s="3">
        <v>1.0128291695</v>
      </c>
    </row>
    <row r="660" spans="1:7" x14ac:dyDescent="0.3">
      <c r="A660" s="3" t="s">
        <v>659</v>
      </c>
      <c r="B660" s="3">
        <v>13.429256595</v>
      </c>
      <c r="C660" s="3">
        <v>10.551558753</v>
      </c>
      <c r="D660" s="3">
        <v>0</v>
      </c>
      <c r="E660" s="3">
        <v>0</v>
      </c>
      <c r="F660" s="3">
        <v>4.3165467625999998</v>
      </c>
      <c r="G660" s="3">
        <v>9.5923261391000008</v>
      </c>
    </row>
    <row r="661" spans="1:7" x14ac:dyDescent="0.3">
      <c r="A661" s="3" t="s">
        <v>660</v>
      </c>
      <c r="B661" s="3">
        <v>25.316455695999998</v>
      </c>
      <c r="C661" s="3">
        <v>12.658227847999999</v>
      </c>
      <c r="D661" s="3">
        <v>0</v>
      </c>
      <c r="E661" s="3">
        <v>0</v>
      </c>
      <c r="F661" s="3">
        <v>0</v>
      </c>
      <c r="G661" s="3">
        <v>0</v>
      </c>
    </row>
    <row r="662" spans="1:7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19.230769231</v>
      </c>
    </row>
    <row r="663" spans="1:7" x14ac:dyDescent="0.3">
      <c r="A663" s="3" t="s">
        <v>662</v>
      </c>
      <c r="B663" s="3">
        <v>0</v>
      </c>
      <c r="C663" s="3">
        <v>8.7719298246000008</v>
      </c>
      <c r="D663" s="3">
        <v>0</v>
      </c>
      <c r="E663" s="3">
        <v>0</v>
      </c>
      <c r="F663" s="3">
        <v>0</v>
      </c>
      <c r="G663" s="3">
        <v>0</v>
      </c>
    </row>
    <row r="664" spans="1:7" x14ac:dyDescent="0.3">
      <c r="A664" s="3" t="s">
        <v>663</v>
      </c>
      <c r="B664" s="3">
        <v>9.5693779903999996</v>
      </c>
      <c r="C664" s="3">
        <v>9.5693779903999996</v>
      </c>
      <c r="D664" s="3">
        <v>0</v>
      </c>
      <c r="E664" s="3">
        <v>0</v>
      </c>
      <c r="F664" s="3">
        <v>0</v>
      </c>
      <c r="G664" s="3">
        <v>0</v>
      </c>
    </row>
    <row r="665" spans="1:7" x14ac:dyDescent="0.3">
      <c r="A665" s="3" t="s">
        <v>664</v>
      </c>
      <c r="B665" s="3">
        <v>10.917913465</v>
      </c>
      <c r="C665" s="3">
        <v>16.983420945999999</v>
      </c>
      <c r="D665" s="3">
        <v>0</v>
      </c>
      <c r="E665" s="3">
        <v>0</v>
      </c>
      <c r="F665" s="3">
        <v>8.2895268903999995</v>
      </c>
      <c r="G665" s="3">
        <v>2.2240194095999999</v>
      </c>
    </row>
    <row r="666" spans="1:7" x14ac:dyDescent="0.3">
      <c r="A666" s="3" t="s">
        <v>665</v>
      </c>
      <c r="B666" s="3">
        <v>14.265698637</v>
      </c>
      <c r="C666" s="3">
        <v>27.002929562999999</v>
      </c>
      <c r="D666" s="3">
        <v>0</v>
      </c>
      <c r="E666" s="3">
        <v>0</v>
      </c>
      <c r="F666" s="3">
        <v>4.0759138963000003</v>
      </c>
      <c r="G666" s="3">
        <v>1.7832123296</v>
      </c>
    </row>
    <row r="667" spans="1:7" x14ac:dyDescent="0.3">
      <c r="A667" s="3" t="s">
        <v>666</v>
      </c>
      <c r="B667" s="3">
        <v>11.094161697000001</v>
      </c>
      <c r="C667" s="3">
        <v>17.195950630999999</v>
      </c>
      <c r="D667" s="3">
        <v>0</v>
      </c>
      <c r="E667" s="3">
        <v>0</v>
      </c>
      <c r="F667" s="3">
        <v>8.5979753154999994</v>
      </c>
      <c r="G667" s="3">
        <v>3.0971201405</v>
      </c>
    </row>
    <row r="668" spans="1:7" x14ac:dyDescent="0.3">
      <c r="A668" s="3" t="s">
        <v>667</v>
      </c>
      <c r="B668" s="3">
        <v>0.60864272669999997</v>
      </c>
      <c r="C668" s="3">
        <v>40.206222476999997</v>
      </c>
      <c r="D668" s="3">
        <v>3.5802513299999998E-2</v>
      </c>
      <c r="E668" s="3">
        <v>0</v>
      </c>
      <c r="F668" s="3">
        <v>3.5802513299999998E-2</v>
      </c>
      <c r="G668" s="3">
        <v>0.10740754</v>
      </c>
    </row>
    <row r="669" spans="1:7" x14ac:dyDescent="0.3">
      <c r="A669" s="3" t="s">
        <v>668</v>
      </c>
      <c r="B669" s="3">
        <v>10.194587159999999</v>
      </c>
      <c r="C669" s="3">
        <v>18.325984061</v>
      </c>
      <c r="D669" s="3">
        <v>0</v>
      </c>
      <c r="E669" s="3">
        <v>0</v>
      </c>
      <c r="F669" s="3">
        <v>5.9063877989</v>
      </c>
      <c r="G669" s="3">
        <v>2.3059185242</v>
      </c>
    </row>
    <row r="670" spans="1:7" x14ac:dyDescent="0.3">
      <c r="A670" s="3" t="s">
        <v>669</v>
      </c>
      <c r="B670" s="3">
        <v>6.2505140225</v>
      </c>
      <c r="C670" s="3">
        <v>13.487951312</v>
      </c>
      <c r="D670" s="3">
        <v>0</v>
      </c>
      <c r="E670" s="3">
        <v>0</v>
      </c>
      <c r="F670" s="3">
        <v>5.9215396003</v>
      </c>
      <c r="G670" s="3">
        <v>3.7009622501999999</v>
      </c>
    </row>
    <row r="671" spans="1:7" x14ac:dyDescent="0.3">
      <c r="A671" s="3" t="s">
        <v>670</v>
      </c>
      <c r="B671" s="3">
        <v>38.461538462</v>
      </c>
      <c r="C671" s="3">
        <v>19.230769231</v>
      </c>
      <c r="D671" s="3">
        <v>9.6153846154</v>
      </c>
      <c r="E671" s="3">
        <v>0</v>
      </c>
      <c r="F671" s="3">
        <v>0</v>
      </c>
      <c r="G671" s="3">
        <v>0</v>
      </c>
    </row>
    <row r="672" spans="1:7" x14ac:dyDescent="0.3">
      <c r="A672" s="3" t="s">
        <v>671</v>
      </c>
      <c r="B672" s="3">
        <v>0</v>
      </c>
      <c r="C672" s="3">
        <v>8.1967213114999993</v>
      </c>
      <c r="D672" s="3">
        <v>0</v>
      </c>
      <c r="E672" s="3">
        <v>0</v>
      </c>
      <c r="F672" s="3">
        <v>0</v>
      </c>
      <c r="G672" s="3">
        <v>0</v>
      </c>
    </row>
    <row r="673" spans="1:7" x14ac:dyDescent="0.3">
      <c r="A673" s="3" t="s">
        <v>672</v>
      </c>
      <c r="B673" s="3">
        <v>7.8740157479999997</v>
      </c>
      <c r="C673" s="3">
        <v>19.685039369999998</v>
      </c>
      <c r="D673" s="3">
        <v>0</v>
      </c>
      <c r="E673" s="3">
        <v>0</v>
      </c>
      <c r="F673" s="3">
        <v>3.9370078739999999</v>
      </c>
      <c r="G673" s="3">
        <v>7.8740157479999997</v>
      </c>
    </row>
    <row r="674" spans="1:7" x14ac:dyDescent="0.3">
      <c r="A674" s="3" t="s">
        <v>673</v>
      </c>
      <c r="B674" s="3">
        <v>0</v>
      </c>
      <c r="C674" s="3">
        <v>18.518518519000001</v>
      </c>
      <c r="D674" s="3">
        <v>0</v>
      </c>
      <c r="E674" s="3">
        <v>0</v>
      </c>
      <c r="F674" s="3">
        <v>0</v>
      </c>
      <c r="G674" s="3">
        <v>0</v>
      </c>
    </row>
    <row r="675" spans="1:7" x14ac:dyDescent="0.3">
      <c r="A675" s="3" t="s">
        <v>674</v>
      </c>
      <c r="B675" s="3">
        <v>19.230769231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</row>
    <row r="676" spans="1:7" x14ac:dyDescent="0.3">
      <c r="A676" s="3" t="s">
        <v>675</v>
      </c>
      <c r="B676" s="3">
        <v>18.107277075999999</v>
      </c>
      <c r="C676" s="3">
        <v>16.057396652000001</v>
      </c>
      <c r="D676" s="3">
        <v>0</v>
      </c>
      <c r="E676" s="3">
        <v>0</v>
      </c>
      <c r="F676" s="3">
        <v>8.1995216945999996</v>
      </c>
      <c r="G676" s="3">
        <v>2.7331738982</v>
      </c>
    </row>
    <row r="677" spans="1:7" x14ac:dyDescent="0.3">
      <c r="A677" s="3" t="s">
        <v>676</v>
      </c>
      <c r="B677" s="3">
        <v>22.367194780999998</v>
      </c>
      <c r="C677" s="3">
        <v>14.911463187000001</v>
      </c>
      <c r="D677" s="3">
        <v>0</v>
      </c>
      <c r="E677" s="3">
        <v>0</v>
      </c>
      <c r="F677" s="3">
        <v>4.6598322459999997</v>
      </c>
      <c r="G677" s="3">
        <v>6.5237651444999996</v>
      </c>
    </row>
    <row r="678" spans="1:7" x14ac:dyDescent="0.3">
      <c r="A678" s="3" t="s">
        <v>677</v>
      </c>
      <c r="B678" s="3">
        <v>13.21725869</v>
      </c>
      <c r="C678" s="3">
        <v>18.936264854000001</v>
      </c>
      <c r="D678" s="3">
        <v>0</v>
      </c>
      <c r="E678" s="3">
        <v>0</v>
      </c>
      <c r="F678" s="3">
        <v>6.9898964224000002</v>
      </c>
      <c r="G678" s="3">
        <v>9.3410434009000003</v>
      </c>
    </row>
    <row r="679" spans="1:7" x14ac:dyDescent="0.3">
      <c r="A679" s="3" t="s">
        <v>678</v>
      </c>
      <c r="B679" s="3">
        <v>0</v>
      </c>
      <c r="C679" s="3">
        <v>16.949152542</v>
      </c>
      <c r="D679" s="3">
        <v>16.949152542</v>
      </c>
      <c r="E679" s="3">
        <v>0</v>
      </c>
      <c r="F679" s="3">
        <v>0</v>
      </c>
      <c r="G679" s="3">
        <v>0</v>
      </c>
    </row>
    <row r="680" spans="1:7" x14ac:dyDescent="0.3">
      <c r="A680" s="3" t="s">
        <v>679</v>
      </c>
      <c r="B680" s="3">
        <v>7.0422535211000001</v>
      </c>
      <c r="C680" s="3">
        <v>13.864436619999999</v>
      </c>
      <c r="D680" s="3">
        <v>0</v>
      </c>
      <c r="E680" s="3">
        <v>0</v>
      </c>
      <c r="F680" s="3">
        <v>4.4014084507</v>
      </c>
      <c r="G680" s="3">
        <v>2.8609154929999998</v>
      </c>
    </row>
    <row r="681" spans="1:7" x14ac:dyDescent="0.3">
      <c r="A681" s="3" t="s">
        <v>680</v>
      </c>
      <c r="B681" s="3">
        <v>12.362637362999999</v>
      </c>
      <c r="C681" s="3">
        <v>14.835164835</v>
      </c>
      <c r="D681" s="3">
        <v>0</v>
      </c>
      <c r="E681" s="3">
        <v>0</v>
      </c>
      <c r="F681" s="3">
        <v>3.8461538462</v>
      </c>
      <c r="G681" s="3">
        <v>3.9835164834999999</v>
      </c>
    </row>
    <row r="682" spans="1:7" x14ac:dyDescent="0.3">
      <c r="A682" s="3" t="s">
        <v>681</v>
      </c>
      <c r="B682" s="3">
        <v>0</v>
      </c>
      <c r="C682" s="3">
        <v>7.1428571428999996</v>
      </c>
      <c r="D682" s="3">
        <v>0</v>
      </c>
      <c r="E682" s="3">
        <v>0</v>
      </c>
      <c r="F682" s="3">
        <v>7.1428571428999996</v>
      </c>
      <c r="G682" s="3">
        <v>21.428571429000002</v>
      </c>
    </row>
    <row r="683" spans="1:7" x14ac:dyDescent="0.3">
      <c r="A683" s="3" t="s">
        <v>682</v>
      </c>
      <c r="B683" s="3">
        <v>6.1538461538</v>
      </c>
      <c r="C683" s="3">
        <v>24.102564102999999</v>
      </c>
      <c r="D683" s="3">
        <v>0</v>
      </c>
      <c r="E683" s="3">
        <v>0</v>
      </c>
      <c r="F683" s="3">
        <v>5.5128205128000003</v>
      </c>
      <c r="G683" s="3">
        <v>2.8205128204999999</v>
      </c>
    </row>
    <row r="684" spans="1:7" x14ac:dyDescent="0.3">
      <c r="A684" s="3" t="s">
        <v>683</v>
      </c>
      <c r="B684" s="3">
        <v>11.169222587</v>
      </c>
      <c r="C684" s="3">
        <v>19.147238720000001</v>
      </c>
      <c r="D684" s="3">
        <v>0</v>
      </c>
      <c r="E684" s="3">
        <v>0</v>
      </c>
      <c r="F684" s="3">
        <v>4.9640989274000002</v>
      </c>
      <c r="G684" s="3">
        <v>3.1912064533</v>
      </c>
    </row>
    <row r="685" spans="1:7" x14ac:dyDescent="0.3">
      <c r="A685" s="3" t="s">
        <v>684</v>
      </c>
      <c r="B685" s="3">
        <v>8.4925690020999998</v>
      </c>
      <c r="C685" s="3">
        <v>33.262561925</v>
      </c>
      <c r="D685" s="3">
        <v>0</v>
      </c>
      <c r="E685" s="3">
        <v>0</v>
      </c>
      <c r="F685" s="3">
        <v>2.1231422504999999</v>
      </c>
      <c r="G685" s="3">
        <v>2.1231422504999999</v>
      </c>
    </row>
    <row r="686" spans="1:7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</row>
    <row r="687" spans="1:7" x14ac:dyDescent="0.3">
      <c r="A687" s="3" t="s">
        <v>686</v>
      </c>
      <c r="B687" s="3">
        <v>0</v>
      </c>
      <c r="C687" s="3">
        <v>9.5238095238000007</v>
      </c>
      <c r="D687" s="3">
        <v>0</v>
      </c>
      <c r="E687" s="3">
        <v>0</v>
      </c>
      <c r="F687" s="3">
        <v>0</v>
      </c>
      <c r="G687" s="3">
        <v>0</v>
      </c>
    </row>
    <row r="688" spans="1:7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18.518518519000001</v>
      </c>
    </row>
    <row r="689" spans="1:7" x14ac:dyDescent="0.3">
      <c r="A689" s="3" t="s">
        <v>688</v>
      </c>
      <c r="B689" s="3">
        <v>16.060301888000001</v>
      </c>
      <c r="C689" s="3">
        <v>12.035756899000001</v>
      </c>
      <c r="D689" s="3">
        <v>1.8939035199999999E-2</v>
      </c>
      <c r="E689" s="3">
        <v>0</v>
      </c>
      <c r="F689" s="3">
        <v>7.3009980872</v>
      </c>
      <c r="G689" s="3">
        <v>4.1855267892999999</v>
      </c>
    </row>
    <row r="690" spans="1:7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6.6666666667000003</v>
      </c>
    </row>
    <row r="691" spans="1:7" x14ac:dyDescent="0.3">
      <c r="A691" s="3" t="s">
        <v>690</v>
      </c>
      <c r="B691" s="3">
        <v>13.245033113</v>
      </c>
      <c r="C691" s="3">
        <v>9.2715231788000008</v>
      </c>
      <c r="D691" s="3">
        <v>0</v>
      </c>
      <c r="E691" s="3">
        <v>0</v>
      </c>
      <c r="F691" s="3">
        <v>5.2980132449999999</v>
      </c>
      <c r="G691" s="3">
        <v>3.9735099337999999</v>
      </c>
    </row>
    <row r="692" spans="1:7" x14ac:dyDescent="0.3">
      <c r="A692" s="3" t="s">
        <v>691</v>
      </c>
      <c r="B692" s="3">
        <v>25.210084034000001</v>
      </c>
      <c r="C692" s="3">
        <v>16.806722689000001</v>
      </c>
      <c r="D692" s="3">
        <v>0</v>
      </c>
      <c r="E692" s="3">
        <v>0</v>
      </c>
      <c r="F692" s="3">
        <v>0</v>
      </c>
      <c r="G692" s="3">
        <v>8.4033613445000004</v>
      </c>
    </row>
    <row r="693" spans="1:7" x14ac:dyDescent="0.3">
      <c r="A693" s="3" t="s">
        <v>692</v>
      </c>
      <c r="B693" s="3">
        <v>0</v>
      </c>
      <c r="C693" s="3">
        <v>33.557046980000003</v>
      </c>
      <c r="D693" s="3">
        <v>6.7114093959999996</v>
      </c>
      <c r="E693" s="3">
        <v>0</v>
      </c>
      <c r="F693" s="3">
        <v>0</v>
      </c>
      <c r="G693" s="3">
        <v>0</v>
      </c>
    </row>
    <row r="694" spans="1:7" x14ac:dyDescent="0.3">
      <c r="A694" s="3" t="s">
        <v>693</v>
      </c>
      <c r="B694" s="3">
        <v>0</v>
      </c>
      <c r="C694" s="3">
        <v>16.129032257999999</v>
      </c>
      <c r="D694" s="3">
        <v>0</v>
      </c>
      <c r="E694" s="3">
        <v>0</v>
      </c>
      <c r="F694" s="3">
        <v>0</v>
      </c>
      <c r="G694" s="3">
        <v>8.0645161289999994</v>
      </c>
    </row>
    <row r="695" spans="1:7" x14ac:dyDescent="0.3">
      <c r="A695" s="3" t="s">
        <v>694</v>
      </c>
      <c r="B695" s="3">
        <v>0</v>
      </c>
      <c r="C695" s="3">
        <v>14.925373134000001</v>
      </c>
      <c r="D695" s="3">
        <v>0</v>
      </c>
      <c r="E695" s="3">
        <v>0</v>
      </c>
      <c r="F695" s="3">
        <v>0</v>
      </c>
      <c r="G695" s="3">
        <v>0</v>
      </c>
    </row>
    <row r="696" spans="1:7" x14ac:dyDescent="0.3">
      <c r="A696" s="3" t="s">
        <v>695</v>
      </c>
      <c r="B696" s="3">
        <v>0</v>
      </c>
      <c r="C696" s="3">
        <v>22.058823529000001</v>
      </c>
      <c r="D696" s="3">
        <v>0</v>
      </c>
      <c r="E696" s="3">
        <v>0</v>
      </c>
      <c r="F696" s="3">
        <v>0</v>
      </c>
      <c r="G696" s="3">
        <v>0</v>
      </c>
    </row>
    <row r="697" spans="1:7" x14ac:dyDescent="0.3">
      <c r="A697" s="3" t="s">
        <v>696</v>
      </c>
      <c r="B697" s="3">
        <v>37.383177570000001</v>
      </c>
      <c r="C697" s="3">
        <v>65.420560748</v>
      </c>
      <c r="D697" s="3">
        <v>0</v>
      </c>
      <c r="E697" s="3">
        <v>0</v>
      </c>
      <c r="F697" s="3">
        <v>9.3457943925000002</v>
      </c>
      <c r="G697" s="3">
        <v>0</v>
      </c>
    </row>
    <row r="698" spans="1:7" x14ac:dyDescent="0.3">
      <c r="A698" s="3" t="s">
        <v>697</v>
      </c>
      <c r="B698" s="3">
        <v>0</v>
      </c>
      <c r="C698" s="3">
        <v>17.857142856999999</v>
      </c>
      <c r="D698" s="3">
        <v>0</v>
      </c>
      <c r="E698" s="3">
        <v>0</v>
      </c>
      <c r="F698" s="3">
        <v>0</v>
      </c>
      <c r="G698" s="3">
        <v>0</v>
      </c>
    </row>
    <row r="699" spans="1:7" x14ac:dyDescent="0.3">
      <c r="A699" s="3" t="s">
        <v>698</v>
      </c>
      <c r="B699" s="3">
        <v>18.691588785</v>
      </c>
      <c r="C699" s="3">
        <v>12.46105919</v>
      </c>
      <c r="D699" s="3">
        <v>0</v>
      </c>
      <c r="E699" s="3">
        <v>0</v>
      </c>
      <c r="F699" s="3">
        <v>0</v>
      </c>
      <c r="G699" s="3">
        <v>3.1152647975000001</v>
      </c>
    </row>
    <row r="700" spans="1:7" x14ac:dyDescent="0.3">
      <c r="A700" s="3" t="s">
        <v>699</v>
      </c>
      <c r="B700" s="3">
        <v>14.814814815</v>
      </c>
      <c r="C700" s="3">
        <v>13.756613757</v>
      </c>
      <c r="D700" s="3">
        <v>0</v>
      </c>
      <c r="E700" s="3">
        <v>0</v>
      </c>
      <c r="F700" s="3">
        <v>2.1164021164000002</v>
      </c>
      <c r="G700" s="3">
        <v>2.1164021164000002</v>
      </c>
    </row>
    <row r="701" spans="1:7" x14ac:dyDescent="0.3">
      <c r="A701" s="3" t="s">
        <v>700</v>
      </c>
      <c r="B701" s="3">
        <v>4.9689440993999998</v>
      </c>
      <c r="C701" s="3">
        <v>6.2111801242000002</v>
      </c>
      <c r="D701" s="3">
        <v>0</v>
      </c>
      <c r="E701" s="3">
        <v>0</v>
      </c>
      <c r="F701" s="3">
        <v>3.7267080744999999</v>
      </c>
      <c r="G701" s="3">
        <v>0</v>
      </c>
    </row>
    <row r="702" spans="1:7" x14ac:dyDescent="0.3">
      <c r="A702" s="3" t="s">
        <v>701</v>
      </c>
      <c r="B702" s="3">
        <v>0</v>
      </c>
      <c r="C702" s="3">
        <v>25</v>
      </c>
      <c r="D702" s="3">
        <v>0</v>
      </c>
      <c r="E702" s="3">
        <v>0</v>
      </c>
      <c r="F702" s="3">
        <v>0</v>
      </c>
      <c r="G702" s="3">
        <v>0</v>
      </c>
    </row>
    <row r="703" spans="1:7" x14ac:dyDescent="0.3">
      <c r="A703" s="3" t="s">
        <v>702</v>
      </c>
      <c r="B703" s="3">
        <v>0</v>
      </c>
      <c r="C703" s="3">
        <v>22.004889976000001</v>
      </c>
      <c r="D703" s="3">
        <v>0</v>
      </c>
      <c r="E703" s="3">
        <v>0</v>
      </c>
      <c r="F703" s="3">
        <v>7.3349633252000004</v>
      </c>
      <c r="G703" s="3">
        <v>2.4449877751</v>
      </c>
    </row>
    <row r="704" spans="1:7" x14ac:dyDescent="0.3">
      <c r="A704" s="3" t="s">
        <v>703</v>
      </c>
      <c r="B704" s="3">
        <v>6.5034775539999998</v>
      </c>
      <c r="C704" s="3">
        <v>14.813476651</v>
      </c>
      <c r="D704" s="3">
        <v>0</v>
      </c>
      <c r="E704" s="3">
        <v>0</v>
      </c>
      <c r="F704" s="3">
        <v>3.2517387769999999</v>
      </c>
      <c r="G704" s="3">
        <v>1.2645650799000001</v>
      </c>
    </row>
    <row r="705" spans="1:7" x14ac:dyDescent="0.3">
      <c r="A705" s="3" t="s">
        <v>704</v>
      </c>
      <c r="B705" s="3">
        <v>13.729977117000001</v>
      </c>
      <c r="C705" s="3">
        <v>12.585812357</v>
      </c>
      <c r="D705" s="3">
        <v>0</v>
      </c>
      <c r="E705" s="3">
        <v>0</v>
      </c>
      <c r="F705" s="3">
        <v>3.4324942792000002</v>
      </c>
      <c r="G705" s="3">
        <v>4.5766590388999999</v>
      </c>
    </row>
    <row r="706" spans="1:7" x14ac:dyDescent="0.3">
      <c r="A706" s="3" t="s">
        <v>705</v>
      </c>
      <c r="B706" s="3">
        <v>0</v>
      </c>
      <c r="C706" s="3">
        <v>5.1546391752999998</v>
      </c>
      <c r="D706" s="3">
        <v>0</v>
      </c>
      <c r="E706" s="3">
        <v>0</v>
      </c>
      <c r="F706" s="3">
        <v>1.7182130583999999</v>
      </c>
      <c r="G706" s="3">
        <v>5.1546391752999998</v>
      </c>
    </row>
    <row r="707" spans="1:7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</row>
    <row r="708" spans="1:7" x14ac:dyDescent="0.3">
      <c r="A708" s="3" t="s">
        <v>707</v>
      </c>
      <c r="B708" s="3">
        <v>10.158311346</v>
      </c>
      <c r="C708" s="3">
        <v>38.126649077000003</v>
      </c>
      <c r="D708" s="3">
        <v>0</v>
      </c>
      <c r="E708" s="3">
        <v>0</v>
      </c>
      <c r="F708" s="3">
        <v>5.5408970976000003</v>
      </c>
      <c r="G708" s="3">
        <v>2.5065963061000001</v>
      </c>
    </row>
    <row r="709" spans="1:7" x14ac:dyDescent="0.3">
      <c r="A709" s="3" t="s">
        <v>708</v>
      </c>
      <c r="B709" s="3">
        <v>7.0512820513000003</v>
      </c>
      <c r="C709" s="3">
        <v>14.423076923</v>
      </c>
      <c r="D709" s="3">
        <v>0</v>
      </c>
      <c r="E709" s="3">
        <v>0</v>
      </c>
      <c r="F709" s="3">
        <v>4.3269230769</v>
      </c>
      <c r="G709" s="3">
        <v>2.5641025641000001</v>
      </c>
    </row>
    <row r="710" spans="1:7" x14ac:dyDescent="0.3">
      <c r="A710" s="3" t="s">
        <v>709</v>
      </c>
      <c r="B710" s="3">
        <v>12.26993865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</row>
    <row r="711" spans="1:7" x14ac:dyDescent="0.3">
      <c r="A711" s="3" t="s">
        <v>710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</row>
    <row r="712" spans="1:7" x14ac:dyDescent="0.3">
      <c r="A712" s="3" t="s">
        <v>711</v>
      </c>
      <c r="B712" s="3">
        <v>10.495626822</v>
      </c>
      <c r="C712" s="3">
        <v>26.822157434000001</v>
      </c>
      <c r="D712" s="3">
        <v>0</v>
      </c>
      <c r="E712" s="3">
        <v>0</v>
      </c>
      <c r="F712" s="3">
        <v>2.0408163264999999</v>
      </c>
      <c r="G712" s="3">
        <v>1.1661807580000001</v>
      </c>
    </row>
    <row r="713" spans="1:7" x14ac:dyDescent="0.3">
      <c r="A713" s="3" t="s">
        <v>712</v>
      </c>
      <c r="B713" s="3">
        <v>0</v>
      </c>
      <c r="C713" s="3">
        <v>48.387096774</v>
      </c>
      <c r="D713" s="3">
        <v>0</v>
      </c>
      <c r="E713" s="3">
        <v>0</v>
      </c>
      <c r="F713" s="3">
        <v>0</v>
      </c>
      <c r="G713" s="3">
        <v>0</v>
      </c>
    </row>
    <row r="714" spans="1:7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</row>
    <row r="715" spans="1:7" x14ac:dyDescent="0.3">
      <c r="A715" s="3" t="s">
        <v>714</v>
      </c>
      <c r="B715" s="3">
        <v>5.1880674448999997</v>
      </c>
      <c r="C715" s="3">
        <v>28.534370946999999</v>
      </c>
      <c r="D715" s="3">
        <v>0</v>
      </c>
      <c r="E715" s="3">
        <v>0</v>
      </c>
      <c r="F715" s="3">
        <v>2.5940337223999999</v>
      </c>
      <c r="G715" s="3">
        <v>2.5940337223999999</v>
      </c>
    </row>
    <row r="716" spans="1:7" x14ac:dyDescent="0.3">
      <c r="A716" s="3" t="s">
        <v>715</v>
      </c>
      <c r="B716" s="3">
        <v>8.1499592502000002</v>
      </c>
      <c r="C716" s="3">
        <v>4.4824775876</v>
      </c>
      <c r="D716" s="3">
        <v>0</v>
      </c>
      <c r="E716" s="3">
        <v>0</v>
      </c>
      <c r="F716" s="3">
        <v>10.187449063000001</v>
      </c>
      <c r="G716" s="3">
        <v>2.4449877751</v>
      </c>
    </row>
    <row r="717" spans="1:7" x14ac:dyDescent="0.3">
      <c r="A717" s="3" t="s">
        <v>716</v>
      </c>
      <c r="B717" s="3">
        <v>16.447368421</v>
      </c>
      <c r="C717" s="3">
        <v>9.8684210526000005</v>
      </c>
      <c r="D717" s="3">
        <v>0</v>
      </c>
      <c r="E717" s="3">
        <v>0</v>
      </c>
      <c r="F717" s="3">
        <v>10.690789474000001</v>
      </c>
      <c r="G717" s="3">
        <v>2.4671052632000001</v>
      </c>
    </row>
    <row r="718" spans="1:7" x14ac:dyDescent="0.3">
      <c r="A718" s="3" t="s">
        <v>717</v>
      </c>
      <c r="B718" s="3">
        <v>0</v>
      </c>
      <c r="C718" s="3">
        <v>18.181818182000001</v>
      </c>
      <c r="D718" s="3">
        <v>0</v>
      </c>
      <c r="E718" s="3">
        <v>0</v>
      </c>
      <c r="F718" s="3">
        <v>0</v>
      </c>
      <c r="G718" s="3">
        <v>0</v>
      </c>
    </row>
    <row r="719" spans="1:7" x14ac:dyDescent="0.3">
      <c r="A719" s="3" t="s">
        <v>718</v>
      </c>
      <c r="B719" s="3">
        <v>25.906735750999999</v>
      </c>
      <c r="C719" s="3">
        <v>27.202072539</v>
      </c>
      <c r="D719" s="3">
        <v>0</v>
      </c>
      <c r="E719" s="3">
        <v>0</v>
      </c>
      <c r="F719" s="3">
        <v>10.362694300999999</v>
      </c>
      <c r="G719" s="3">
        <v>5.1813471502999997</v>
      </c>
    </row>
    <row r="720" spans="1:7" x14ac:dyDescent="0.3">
      <c r="A720" s="3" t="s">
        <v>719</v>
      </c>
      <c r="B720" s="3">
        <v>0</v>
      </c>
      <c r="C720" s="3">
        <v>13.029315961</v>
      </c>
      <c r="D720" s="3">
        <v>0</v>
      </c>
      <c r="E720" s="3">
        <v>0</v>
      </c>
      <c r="F720" s="3">
        <v>3.2573289902</v>
      </c>
      <c r="G720" s="3">
        <v>0</v>
      </c>
    </row>
    <row r="721" spans="1:7" x14ac:dyDescent="0.3">
      <c r="A721" s="3" t="s">
        <v>720</v>
      </c>
      <c r="B721" s="3">
        <v>8.9476646032999998</v>
      </c>
      <c r="C721" s="3">
        <v>13.899831175999999</v>
      </c>
      <c r="D721" s="3">
        <v>0</v>
      </c>
      <c r="E721" s="3">
        <v>0</v>
      </c>
      <c r="F721" s="3">
        <v>6.4153066967000001</v>
      </c>
      <c r="G721" s="3">
        <v>2.7574563872</v>
      </c>
    </row>
    <row r="722" spans="1:7" x14ac:dyDescent="0.3">
      <c r="A722" s="3" t="s">
        <v>721</v>
      </c>
      <c r="B722" s="3">
        <v>8.3160083159999996</v>
      </c>
      <c r="C722" s="3">
        <v>2.0790020789999999</v>
      </c>
      <c r="D722" s="3">
        <v>0</v>
      </c>
      <c r="E722" s="3">
        <v>0</v>
      </c>
      <c r="F722" s="3">
        <v>6.2370062370000001</v>
      </c>
      <c r="G722" s="3">
        <v>4.1580041579999998</v>
      </c>
    </row>
    <row r="723" spans="1:7" x14ac:dyDescent="0.3">
      <c r="A723" s="3" t="s">
        <v>722</v>
      </c>
      <c r="B723" s="3">
        <v>0</v>
      </c>
      <c r="C723" s="3">
        <v>20.746887966999999</v>
      </c>
      <c r="D723" s="3">
        <v>0</v>
      </c>
      <c r="E723" s="3">
        <v>0</v>
      </c>
      <c r="F723" s="3">
        <v>0</v>
      </c>
      <c r="G723" s="3">
        <v>0</v>
      </c>
    </row>
    <row r="724" spans="1:7" x14ac:dyDescent="0.3">
      <c r="A724" s="3" t="s">
        <v>723</v>
      </c>
      <c r="B724" s="3">
        <v>0</v>
      </c>
      <c r="C724" s="3">
        <v>33.333333332999999</v>
      </c>
      <c r="D724" s="3">
        <v>0</v>
      </c>
      <c r="E724" s="3">
        <v>0</v>
      </c>
      <c r="F724" s="3">
        <v>0</v>
      </c>
      <c r="G724" s="3">
        <v>0</v>
      </c>
    </row>
    <row r="725" spans="1:7" x14ac:dyDescent="0.3">
      <c r="A725" s="3" t="s">
        <v>724</v>
      </c>
      <c r="B725" s="3">
        <v>2.0181634711999998</v>
      </c>
      <c r="C725" s="3">
        <v>21.190716448</v>
      </c>
      <c r="D725" s="3">
        <v>0</v>
      </c>
      <c r="E725" s="3">
        <v>0</v>
      </c>
      <c r="F725" s="3">
        <v>1.0090817355999999</v>
      </c>
      <c r="G725" s="3">
        <v>0</v>
      </c>
    </row>
    <row r="726" spans="1:7" x14ac:dyDescent="0.3">
      <c r="A726" s="3" t="s">
        <v>725</v>
      </c>
      <c r="B726" s="3">
        <v>14.285714285999999</v>
      </c>
      <c r="C726" s="3">
        <v>7.1428571428999996</v>
      </c>
      <c r="D726" s="3">
        <v>14.285714285999999</v>
      </c>
      <c r="E726" s="3">
        <v>0</v>
      </c>
      <c r="F726" s="3">
        <v>0</v>
      </c>
      <c r="G726" s="3">
        <v>0</v>
      </c>
    </row>
    <row r="727" spans="1:7" x14ac:dyDescent="0.3">
      <c r="A727" s="3" t="s">
        <v>726</v>
      </c>
      <c r="B727" s="3">
        <v>22.035676809999998</v>
      </c>
      <c r="C727" s="3">
        <v>7.8698845750000004</v>
      </c>
      <c r="D727" s="3">
        <v>0</v>
      </c>
      <c r="E727" s="3">
        <v>0</v>
      </c>
      <c r="F727" s="3">
        <v>4.7219307449999999</v>
      </c>
      <c r="G727" s="3">
        <v>3.1479538300000001</v>
      </c>
    </row>
    <row r="728" spans="1:7" x14ac:dyDescent="0.3">
      <c r="A728" s="3" t="s">
        <v>727</v>
      </c>
      <c r="B728" s="3">
        <v>13.468013468000001</v>
      </c>
      <c r="C728" s="3">
        <v>10.101010101</v>
      </c>
      <c r="D728" s="3">
        <v>0</v>
      </c>
      <c r="E728" s="3">
        <v>0</v>
      </c>
      <c r="F728" s="3">
        <v>6.7340067340000003</v>
      </c>
      <c r="G728" s="3">
        <v>0</v>
      </c>
    </row>
    <row r="729" spans="1:7" x14ac:dyDescent="0.3">
      <c r="A729" s="3" t="s">
        <v>728</v>
      </c>
      <c r="B729" s="3">
        <v>12.006196747000001</v>
      </c>
      <c r="C729" s="3">
        <v>25.561580169999999</v>
      </c>
      <c r="D729" s="3">
        <v>0</v>
      </c>
      <c r="E729" s="3">
        <v>0</v>
      </c>
      <c r="F729" s="3">
        <v>5.0348567001999998</v>
      </c>
      <c r="G729" s="3">
        <v>4.4539116963999996</v>
      </c>
    </row>
    <row r="730" spans="1:7" x14ac:dyDescent="0.3">
      <c r="A730" s="3" t="s">
        <v>729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</row>
    <row r="731" spans="1:7" x14ac:dyDescent="0.3">
      <c r="A731" s="3" t="s">
        <v>730</v>
      </c>
      <c r="B731" s="3">
        <v>5.7422732646999997</v>
      </c>
      <c r="C731" s="3">
        <v>24.151325790000001</v>
      </c>
      <c r="D731" s="3">
        <v>5.6296796699999999E-2</v>
      </c>
      <c r="E731" s="3">
        <v>0</v>
      </c>
      <c r="F731" s="3">
        <v>5.0104149074000004</v>
      </c>
      <c r="G731" s="3">
        <v>4.1659629566999996</v>
      </c>
    </row>
    <row r="732" spans="1:7" x14ac:dyDescent="0.3">
      <c r="A732" s="3" t="s">
        <v>731</v>
      </c>
      <c r="B732" s="3">
        <v>19.354838709999999</v>
      </c>
      <c r="C732" s="3">
        <v>27.419354839</v>
      </c>
      <c r="D732" s="3">
        <v>0</v>
      </c>
      <c r="E732" s="3">
        <v>0</v>
      </c>
      <c r="F732" s="3">
        <v>1.6129032258</v>
      </c>
      <c r="G732" s="3">
        <v>1.6129032258</v>
      </c>
    </row>
    <row r="733" spans="1:7" x14ac:dyDescent="0.3">
      <c r="A733" s="3" t="s">
        <v>732</v>
      </c>
      <c r="B733" s="3">
        <v>0</v>
      </c>
      <c r="C733" s="3">
        <v>21.186440678</v>
      </c>
      <c r="D733" s="3">
        <v>0</v>
      </c>
      <c r="E733" s="3">
        <v>0</v>
      </c>
      <c r="F733" s="3">
        <v>0</v>
      </c>
      <c r="G733" s="3">
        <v>0</v>
      </c>
    </row>
    <row r="734" spans="1:7" x14ac:dyDescent="0.3">
      <c r="A734" s="3" t="s">
        <v>733</v>
      </c>
      <c r="B734" s="3">
        <v>13.245033113</v>
      </c>
      <c r="C734" s="3">
        <v>16.556291390999998</v>
      </c>
      <c r="D734" s="3">
        <v>0</v>
      </c>
      <c r="E734" s="3">
        <v>0</v>
      </c>
      <c r="F734" s="3">
        <v>9.9337748343999994</v>
      </c>
      <c r="G734" s="3">
        <v>3.3112582781</v>
      </c>
    </row>
    <row r="735" spans="1:7" x14ac:dyDescent="0.3">
      <c r="A735" s="3" t="s">
        <v>734</v>
      </c>
      <c r="B735" s="3">
        <v>0</v>
      </c>
      <c r="C735" s="3">
        <v>29.197080291999999</v>
      </c>
      <c r="D735" s="3">
        <v>0</v>
      </c>
      <c r="E735" s="3">
        <v>0</v>
      </c>
      <c r="F735" s="3">
        <v>0</v>
      </c>
      <c r="G735" s="3">
        <v>0</v>
      </c>
    </row>
    <row r="736" spans="1:7" x14ac:dyDescent="0.3">
      <c r="A736" s="3" t="s">
        <v>735</v>
      </c>
      <c r="B736" s="3">
        <v>27.844209087999999</v>
      </c>
      <c r="C736" s="3">
        <v>15.203279809</v>
      </c>
      <c r="D736" s="3">
        <v>0</v>
      </c>
      <c r="E736" s="3">
        <v>0</v>
      </c>
      <c r="F736" s="3">
        <v>6.8329347455000002</v>
      </c>
      <c r="G736" s="3">
        <v>6.6621113768000004</v>
      </c>
    </row>
    <row r="737" spans="1:7" x14ac:dyDescent="0.3">
      <c r="A737" s="3" t="s">
        <v>736</v>
      </c>
      <c r="B737" s="3">
        <v>7.4074074074</v>
      </c>
      <c r="C737" s="3">
        <v>11.111111111</v>
      </c>
      <c r="D737" s="3">
        <v>0</v>
      </c>
      <c r="E737" s="3">
        <v>0</v>
      </c>
      <c r="F737" s="3">
        <v>11.111111111</v>
      </c>
      <c r="G737" s="3">
        <v>14.814814815</v>
      </c>
    </row>
    <row r="738" spans="1:7" x14ac:dyDescent="0.3">
      <c r="A738" s="3" t="s">
        <v>737</v>
      </c>
      <c r="B738" s="3">
        <v>0</v>
      </c>
      <c r="C738" s="3">
        <v>27.303754265999999</v>
      </c>
      <c r="D738" s="3">
        <v>0</v>
      </c>
      <c r="E738" s="3">
        <v>0</v>
      </c>
      <c r="F738" s="3">
        <v>0</v>
      </c>
      <c r="G738" s="3">
        <v>0</v>
      </c>
    </row>
    <row r="739" spans="1:7" x14ac:dyDescent="0.3">
      <c r="A739" s="3" t="s">
        <v>738</v>
      </c>
      <c r="B739" s="3">
        <v>0</v>
      </c>
      <c r="C739" s="3">
        <v>18.264840183</v>
      </c>
      <c r="D739" s="3">
        <v>0</v>
      </c>
      <c r="E739" s="3">
        <v>0</v>
      </c>
      <c r="F739" s="3">
        <v>4.5662100457000001</v>
      </c>
      <c r="G739" s="3">
        <v>0</v>
      </c>
    </row>
    <row r="740" spans="1:7" x14ac:dyDescent="0.3">
      <c r="A740" s="3" t="s">
        <v>739</v>
      </c>
      <c r="B740" s="3">
        <v>0</v>
      </c>
      <c r="C740" s="3">
        <v>28.985507246000001</v>
      </c>
      <c r="D740" s="3">
        <v>0</v>
      </c>
      <c r="E740" s="3">
        <v>0</v>
      </c>
      <c r="F740" s="3">
        <v>0</v>
      </c>
      <c r="G740" s="3">
        <v>0</v>
      </c>
    </row>
    <row r="741" spans="1:7" x14ac:dyDescent="0.3">
      <c r="A741" s="3" t="s">
        <v>740</v>
      </c>
      <c r="B741" s="3">
        <v>22.099447514000001</v>
      </c>
      <c r="C741" s="3">
        <v>27.624309392000001</v>
      </c>
      <c r="D741" s="3">
        <v>0</v>
      </c>
      <c r="E741" s="3">
        <v>0</v>
      </c>
      <c r="F741" s="3">
        <v>16.574585634999998</v>
      </c>
      <c r="G741" s="3">
        <v>5.5248618785000003</v>
      </c>
    </row>
    <row r="742" spans="1:7" x14ac:dyDescent="0.3">
      <c r="A742" s="3" t="s">
        <v>741</v>
      </c>
      <c r="B742" s="3">
        <v>12.924335378</v>
      </c>
      <c r="C742" s="3">
        <v>11.479209271</v>
      </c>
      <c r="D742" s="3">
        <v>0</v>
      </c>
      <c r="E742" s="3">
        <v>0</v>
      </c>
      <c r="F742" s="3">
        <v>5.5351056578</v>
      </c>
      <c r="G742" s="3">
        <v>5.4260395365000003</v>
      </c>
    </row>
    <row r="743" spans="1:7" x14ac:dyDescent="0.3">
      <c r="A743" s="3" t="s">
        <v>742</v>
      </c>
      <c r="B743" s="3">
        <v>0</v>
      </c>
      <c r="C743" s="3">
        <v>11.049723757000001</v>
      </c>
      <c r="D743" s="3">
        <v>0</v>
      </c>
      <c r="E743" s="3">
        <v>0</v>
      </c>
      <c r="F743" s="3">
        <v>16.574585634999998</v>
      </c>
      <c r="G743" s="3">
        <v>11.049723757000001</v>
      </c>
    </row>
    <row r="744" spans="1:7" x14ac:dyDescent="0.3">
      <c r="A744" s="3" t="s">
        <v>743</v>
      </c>
      <c r="B744" s="3">
        <v>0</v>
      </c>
      <c r="C744" s="3">
        <v>22.304832714</v>
      </c>
      <c r="D744" s="3">
        <v>0</v>
      </c>
      <c r="E744" s="3">
        <v>0</v>
      </c>
      <c r="F744" s="3">
        <v>0</v>
      </c>
      <c r="G744" s="3">
        <v>0</v>
      </c>
    </row>
    <row r="745" spans="1:7" x14ac:dyDescent="0.3">
      <c r="A745" s="3" t="s">
        <v>744</v>
      </c>
      <c r="B745" s="3">
        <v>7.7905215320999996</v>
      </c>
      <c r="C745" s="3">
        <v>25.535598355000001</v>
      </c>
      <c r="D745" s="3">
        <v>0.4328067518</v>
      </c>
      <c r="E745" s="3">
        <v>0</v>
      </c>
      <c r="F745" s="3">
        <v>7.1413114044999997</v>
      </c>
      <c r="G745" s="3">
        <v>2.5968405106999999</v>
      </c>
    </row>
    <row r="746" spans="1:7" x14ac:dyDescent="0.3">
      <c r="A746" s="3" t="s">
        <v>745</v>
      </c>
      <c r="B746" s="3">
        <v>3.5149384885999999</v>
      </c>
      <c r="C746" s="3">
        <v>21.089630930999999</v>
      </c>
      <c r="D746" s="3">
        <v>0</v>
      </c>
      <c r="E746" s="3">
        <v>0</v>
      </c>
      <c r="F746" s="3">
        <v>5.2724077328999996</v>
      </c>
      <c r="G746" s="3">
        <v>3.5149384885999999</v>
      </c>
    </row>
    <row r="747" spans="1:7" x14ac:dyDescent="0.3">
      <c r="A747" s="3" t="s">
        <v>746</v>
      </c>
      <c r="B747" s="3">
        <v>12.075905692999999</v>
      </c>
      <c r="C747" s="3">
        <v>14.376078206000001</v>
      </c>
      <c r="D747" s="3">
        <v>0</v>
      </c>
      <c r="E747" s="3">
        <v>0</v>
      </c>
      <c r="F747" s="3">
        <v>4.0253018976000003</v>
      </c>
      <c r="G747" s="3">
        <v>1.4376078206</v>
      </c>
    </row>
    <row r="748" spans="1:7" x14ac:dyDescent="0.3">
      <c r="A748" s="3" t="s">
        <v>747</v>
      </c>
      <c r="B748" s="3">
        <v>13.157894736999999</v>
      </c>
      <c r="C748" s="3">
        <v>32.894736842</v>
      </c>
      <c r="D748" s="3">
        <v>0</v>
      </c>
      <c r="E748" s="3">
        <v>0</v>
      </c>
      <c r="F748" s="3">
        <v>0</v>
      </c>
      <c r="G748" s="3">
        <v>0</v>
      </c>
    </row>
    <row r="749" spans="1:7" x14ac:dyDescent="0.3">
      <c r="A749" s="3" t="s">
        <v>748</v>
      </c>
      <c r="B749" s="3">
        <v>0</v>
      </c>
      <c r="C749" s="3">
        <v>31.746031746</v>
      </c>
      <c r="D749" s="3">
        <v>0</v>
      </c>
      <c r="E749" s="3">
        <v>0</v>
      </c>
      <c r="F749" s="3">
        <v>0</v>
      </c>
      <c r="G749" s="3">
        <v>0</v>
      </c>
    </row>
    <row r="750" spans="1:7" x14ac:dyDescent="0.3">
      <c r="A750" s="3" t="s">
        <v>749</v>
      </c>
      <c r="B750" s="3">
        <v>9.5238095238000007</v>
      </c>
      <c r="C750" s="3">
        <v>33.333333332999999</v>
      </c>
      <c r="D750" s="3">
        <v>0</v>
      </c>
      <c r="E750" s="3">
        <v>0</v>
      </c>
      <c r="F750" s="3">
        <v>9.5238095238000007</v>
      </c>
      <c r="G750" s="3">
        <v>0</v>
      </c>
    </row>
    <row r="751" spans="1:7" x14ac:dyDescent="0.3">
      <c r="A751" s="3" t="s">
        <v>750</v>
      </c>
      <c r="B751" s="3">
        <v>10.256410256000001</v>
      </c>
      <c r="C751" s="3">
        <v>15.384615385</v>
      </c>
      <c r="D751" s="3">
        <v>0</v>
      </c>
      <c r="E751" s="3">
        <v>0</v>
      </c>
      <c r="F751" s="3">
        <v>5.1282051282000003</v>
      </c>
      <c r="G751" s="3">
        <v>0</v>
      </c>
    </row>
    <row r="752" spans="1:7" x14ac:dyDescent="0.3">
      <c r="A752" s="3" t="s">
        <v>751</v>
      </c>
      <c r="B752" s="3">
        <v>3.2813781787999998</v>
      </c>
      <c r="C752" s="3">
        <v>21.739130435</v>
      </c>
      <c r="D752" s="3">
        <v>0</v>
      </c>
      <c r="E752" s="3">
        <v>0</v>
      </c>
      <c r="F752" s="3">
        <v>0.82034454469999996</v>
      </c>
      <c r="G752" s="3">
        <v>1.2305168171</v>
      </c>
    </row>
    <row r="753" spans="1:7" x14ac:dyDescent="0.3">
      <c r="A753" s="3" t="s">
        <v>752</v>
      </c>
      <c r="B753" s="3">
        <v>8.9730807577</v>
      </c>
      <c r="C753" s="3">
        <v>16.949152542</v>
      </c>
      <c r="D753" s="3">
        <v>0</v>
      </c>
      <c r="E753" s="3">
        <v>0</v>
      </c>
      <c r="F753" s="3">
        <v>3.9880358923000001</v>
      </c>
      <c r="G753" s="3">
        <v>5.9820538384999997</v>
      </c>
    </row>
    <row r="754" spans="1:7" x14ac:dyDescent="0.3">
      <c r="A754" s="3" t="s">
        <v>753</v>
      </c>
      <c r="B754" s="3">
        <v>13.157894736999999</v>
      </c>
      <c r="C754" s="3">
        <v>6.5789473683999997</v>
      </c>
      <c r="D754" s="3">
        <v>0</v>
      </c>
      <c r="E754" s="3">
        <v>0</v>
      </c>
      <c r="F754" s="3">
        <v>0</v>
      </c>
      <c r="G754" s="3">
        <v>13.157894736999999</v>
      </c>
    </row>
    <row r="755" spans="1:7" x14ac:dyDescent="0.3">
      <c r="A755" s="3" t="s">
        <v>754</v>
      </c>
      <c r="B755" s="3">
        <v>0</v>
      </c>
      <c r="C755" s="3">
        <v>26.315789473999999</v>
      </c>
      <c r="D755" s="3">
        <v>0</v>
      </c>
      <c r="E755" s="3">
        <v>0</v>
      </c>
      <c r="F755" s="3">
        <v>0</v>
      </c>
      <c r="G755" s="3">
        <v>0</v>
      </c>
    </row>
    <row r="756" spans="1:7" x14ac:dyDescent="0.3">
      <c r="A756" s="3" t="s">
        <v>755</v>
      </c>
      <c r="B756" s="3">
        <v>0</v>
      </c>
      <c r="C756" s="3">
        <v>32.442748092000002</v>
      </c>
      <c r="D756" s="3">
        <v>0</v>
      </c>
      <c r="E756" s="3">
        <v>0</v>
      </c>
      <c r="F756" s="3">
        <v>1.9083969465999999</v>
      </c>
      <c r="G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7"/>
  <sheetViews>
    <sheetView zoomScale="85" zoomScaleNormal="85" workbookViewId="0">
      <selection activeCell="D3" sqref="D3"/>
    </sheetView>
  </sheetViews>
  <sheetFormatPr defaultRowHeight="15.6" x14ac:dyDescent="0.3"/>
  <cols>
    <col min="1" max="1" width="19.5" bestFit="1" customWidth="1"/>
    <col min="2" max="2" width="8.5" customWidth="1"/>
    <col min="3" max="3" width="8.09765625" customWidth="1"/>
    <col min="4" max="6" width="7.8984375" customWidth="1"/>
  </cols>
  <sheetData>
    <row r="1" spans="1:19" s="1" customFormat="1" x14ac:dyDescent="0.3">
      <c r="A1" s="2" t="s">
        <v>0</v>
      </c>
      <c r="B1" s="15" t="s">
        <v>756</v>
      </c>
      <c r="C1" s="16"/>
      <c r="D1" s="17"/>
      <c r="E1" s="18" t="s">
        <v>757</v>
      </c>
      <c r="F1" s="19"/>
      <c r="G1" s="20"/>
      <c r="H1" s="15" t="s">
        <v>758</v>
      </c>
      <c r="I1" s="16"/>
      <c r="J1" s="17"/>
      <c r="K1" s="12" t="s">
        <v>759</v>
      </c>
      <c r="L1" s="13"/>
      <c r="M1" s="14"/>
      <c r="N1" s="21" t="s">
        <v>760</v>
      </c>
      <c r="O1" s="22"/>
      <c r="P1" s="23"/>
      <c r="Q1" s="12" t="s">
        <v>761</v>
      </c>
      <c r="R1" s="13"/>
      <c r="S1" s="14"/>
    </row>
    <row r="2" spans="1:19" x14ac:dyDescent="0.3">
      <c r="A2" s="2"/>
      <c r="B2" s="4" t="s">
        <v>762</v>
      </c>
      <c r="C2" s="4" t="s">
        <v>763</v>
      </c>
      <c r="D2" s="4" t="s">
        <v>764</v>
      </c>
      <c r="E2" s="2" t="s">
        <v>762</v>
      </c>
      <c r="F2" s="2" t="s">
        <v>763</v>
      </c>
      <c r="G2" s="2" t="s">
        <v>764</v>
      </c>
      <c r="H2" s="4" t="s">
        <v>762</v>
      </c>
      <c r="I2" s="4" t="s">
        <v>763</v>
      </c>
      <c r="J2" s="4" t="s">
        <v>764</v>
      </c>
      <c r="K2" s="2" t="s">
        <v>762</v>
      </c>
      <c r="L2" s="2" t="s">
        <v>763</v>
      </c>
      <c r="M2" s="2" t="s">
        <v>764</v>
      </c>
      <c r="N2" s="4" t="s">
        <v>762</v>
      </c>
      <c r="O2" s="4" t="s">
        <v>763</v>
      </c>
      <c r="P2" s="4" t="s">
        <v>764</v>
      </c>
      <c r="Q2" s="2" t="s">
        <v>762</v>
      </c>
      <c r="R2" s="2" t="s">
        <v>763</v>
      </c>
      <c r="S2" s="2" t="s">
        <v>764</v>
      </c>
    </row>
    <row r="3" spans="1:19" x14ac:dyDescent="0.3">
      <c r="A3" s="3" t="s">
        <v>1</v>
      </c>
      <c r="B3" s="10">
        <v>11.37</v>
      </c>
      <c r="C3" s="11">
        <v>6.04</v>
      </c>
      <c r="D3" s="3">
        <f>(normalizada!B2-'z-escores'!B3)/'z-escores'!C3</f>
        <v>-1.8824503311258276</v>
      </c>
      <c r="E3" s="10">
        <v>20.95</v>
      </c>
      <c r="F3" s="11">
        <v>12.25</v>
      </c>
      <c r="G3" s="3">
        <f>normalizada!C2-'z-escores'!E3/'z-escores'!F3</f>
        <v>46.482567002367347</v>
      </c>
      <c r="H3" s="10">
        <v>3.48</v>
      </c>
      <c r="I3" s="11">
        <v>6.98</v>
      </c>
      <c r="J3" s="3">
        <f>normalizada!D2-'z-escores'!H3/'z-escores'!I3</f>
        <v>-0.49856733524355296</v>
      </c>
      <c r="K3" s="10">
        <v>13.57</v>
      </c>
      <c r="L3" s="11">
        <v>11.07</v>
      </c>
      <c r="M3" s="3">
        <f>normalizada!E2-'z-escores'!K3/'z-escores'!L3</f>
        <v>-1.2258355916892503</v>
      </c>
      <c r="N3" s="10">
        <v>6.31</v>
      </c>
      <c r="O3" s="11">
        <v>7.53</v>
      </c>
      <c r="P3" s="3">
        <f>normalizada!F2-'z-escores'!N3/'z-escores'!O3</f>
        <v>11.210211363297477</v>
      </c>
      <c r="Q3" s="10">
        <v>3.81</v>
      </c>
      <c r="R3" s="11">
        <v>2.98</v>
      </c>
      <c r="S3" s="3">
        <f>normalizada!G2-'z-escores'!Q3/'z-escores'!R3</f>
        <v>10.769669281067115</v>
      </c>
    </row>
    <row r="4" spans="1:19" x14ac:dyDescent="0.3">
      <c r="A4" s="3" t="s">
        <v>2</v>
      </c>
      <c r="B4" s="10">
        <v>11.37</v>
      </c>
      <c r="C4" s="11">
        <v>6.04</v>
      </c>
      <c r="D4" s="3">
        <f>(normalizada!B3-'z-escores'!B4)/'z-escores'!C4</f>
        <v>-1.8824503311258276</v>
      </c>
      <c r="E4" s="10">
        <v>20.95</v>
      </c>
      <c r="F4" s="11">
        <v>12.25</v>
      </c>
      <c r="G4" s="3">
        <f>normalizada!C3-'z-escores'!E4/'z-escores'!F4</f>
        <v>13.441311070367346</v>
      </c>
      <c r="H4" s="10">
        <v>3.48</v>
      </c>
      <c r="I4" s="11">
        <v>6.98</v>
      </c>
      <c r="J4" s="3">
        <f>normalizada!D3-'z-escores'!H4/'z-escores'!I4</f>
        <v>-0.49856733524355296</v>
      </c>
      <c r="K4" s="10">
        <v>13.57</v>
      </c>
      <c r="L4" s="11">
        <v>11.07</v>
      </c>
      <c r="M4" s="3">
        <f>normalizada!E3-'z-escores'!K4/'z-escores'!L4</f>
        <v>-1.2258355916892503</v>
      </c>
      <c r="N4" s="10">
        <v>6.31</v>
      </c>
      <c r="O4" s="11">
        <v>7.53</v>
      </c>
      <c r="P4" s="3">
        <f>normalizada!F3-'z-escores'!N4/'z-escores'!O4</f>
        <v>-0.83798140770252316</v>
      </c>
      <c r="Q4" s="10">
        <v>3.81</v>
      </c>
      <c r="R4" s="11">
        <v>2.98</v>
      </c>
      <c r="S4" s="3">
        <f>normalizada!G3-'z-escores'!Q4/'z-escores'!R4</f>
        <v>-1.2785234899328859</v>
      </c>
    </row>
    <row r="5" spans="1:19" x14ac:dyDescent="0.3">
      <c r="A5" s="3" t="s">
        <v>3</v>
      </c>
      <c r="B5" s="10">
        <v>11.37</v>
      </c>
      <c r="C5" s="11">
        <v>6.04</v>
      </c>
      <c r="D5" s="3">
        <f>(normalizada!B4-'z-escores'!B5)/'z-escores'!C5</f>
        <v>0.2697381736754968</v>
      </c>
      <c r="E5" s="10">
        <v>20.95</v>
      </c>
      <c r="F5" s="11">
        <v>12.25</v>
      </c>
      <c r="G5" s="3">
        <f>normalizada!C4-'z-escores'!E5/'z-escores'!F5</f>
        <v>8.9341601073673456</v>
      </c>
      <c r="H5" s="10">
        <v>3.48</v>
      </c>
      <c r="I5" s="11">
        <v>6.98</v>
      </c>
      <c r="J5" s="3">
        <f>normalizada!D4-'z-escores'!H5/'z-escores'!I5</f>
        <v>-0.49856733524355296</v>
      </c>
      <c r="K5" s="10">
        <v>13.57</v>
      </c>
      <c r="L5" s="11">
        <v>11.07</v>
      </c>
      <c r="M5" s="3">
        <f>normalizada!E4-'z-escores'!K5/'z-escores'!L5</f>
        <v>-1.2258355916892503</v>
      </c>
      <c r="N5" s="10">
        <v>6.31</v>
      </c>
      <c r="O5" s="11">
        <v>7.53</v>
      </c>
      <c r="P5" s="3">
        <f>normalizada!F4-'z-escores'!N5/'z-escores'!O5</f>
        <v>7.3459295512974769</v>
      </c>
      <c r="Q5" s="10">
        <v>3.81</v>
      </c>
      <c r="R5" s="11">
        <v>2.98</v>
      </c>
      <c r="S5" s="3">
        <f>normalizada!G4-'z-escores'!Q5/'z-escores'!R5</f>
        <v>4.8990092984671136</v>
      </c>
    </row>
    <row r="6" spans="1:19" x14ac:dyDescent="0.3">
      <c r="A6" s="3" t="s">
        <v>4</v>
      </c>
      <c r="B6" s="10">
        <v>11.37</v>
      </c>
      <c r="C6" s="11">
        <v>6.04</v>
      </c>
      <c r="D6" s="3">
        <f>(normalizada!B5-'z-escores'!B6)/'z-escores'!C6</f>
        <v>2.7486801278145698</v>
      </c>
      <c r="E6" s="10">
        <v>20.95</v>
      </c>
      <c r="F6" s="11">
        <v>12.25</v>
      </c>
      <c r="G6" s="3">
        <f>normalizada!C5-'z-escores'!E6/'z-escores'!F6</f>
        <v>-1.7102040816326529</v>
      </c>
      <c r="H6" s="10">
        <v>3.48</v>
      </c>
      <c r="I6" s="11">
        <v>6.98</v>
      </c>
      <c r="J6" s="3">
        <f>normalizada!D5-'z-escores'!H6/'z-escores'!I6</f>
        <v>-0.49856733524355296</v>
      </c>
      <c r="K6" s="10">
        <v>13.57</v>
      </c>
      <c r="L6" s="11">
        <v>11.07</v>
      </c>
      <c r="M6" s="3">
        <f>normalizada!E5-'z-escores'!K6/'z-escores'!L6</f>
        <v>-1.2258355916892503</v>
      </c>
      <c r="N6" s="10">
        <v>6.31</v>
      </c>
      <c r="O6" s="11">
        <v>7.53</v>
      </c>
      <c r="P6" s="3">
        <f>normalizada!F5-'z-escores'!N6/'z-escores'!O6</f>
        <v>6.1550255852974765</v>
      </c>
      <c r="Q6" s="10">
        <v>3.81</v>
      </c>
      <c r="R6" s="11">
        <v>2.98</v>
      </c>
      <c r="S6" s="3">
        <f>normalizada!G5-'z-escores'!Q6/'z-escores'!R6</f>
        <v>-1.2785234899328859</v>
      </c>
    </row>
    <row r="7" spans="1:19" x14ac:dyDescent="0.3">
      <c r="A7" s="3" t="s">
        <v>5</v>
      </c>
      <c r="B7" s="10">
        <v>11.37</v>
      </c>
      <c r="C7" s="11">
        <v>6.04</v>
      </c>
      <c r="D7" s="3">
        <f>(normalizada!B6-'z-escores'!B7)/'z-escores'!C7</f>
        <v>5.8498249337748373E-2</v>
      </c>
      <c r="E7" s="10">
        <v>20.95</v>
      </c>
      <c r="F7" s="11">
        <v>12.25</v>
      </c>
      <c r="G7" s="3">
        <f>normalizada!C6-'z-escores'!E7/'z-escores'!F7</f>
        <v>10.892375050367347</v>
      </c>
      <c r="H7" s="10">
        <v>3.48</v>
      </c>
      <c r="I7" s="11">
        <v>6.98</v>
      </c>
      <c r="J7" s="3">
        <f>normalizada!D6-'z-escores'!H7/'z-escores'!I7</f>
        <v>-0.49856733524355296</v>
      </c>
      <c r="K7" s="10">
        <v>13.57</v>
      </c>
      <c r="L7" s="11">
        <v>11.07</v>
      </c>
      <c r="M7" s="3">
        <f>normalizada!E6-'z-escores'!K7/'z-escores'!L7</f>
        <v>-1.2258355916892503</v>
      </c>
      <c r="N7" s="10">
        <v>6.31</v>
      </c>
      <c r="O7" s="11">
        <v>7.53</v>
      </c>
      <c r="P7" s="3">
        <f>normalizada!F6-'z-escores'!N7/'z-escores'!O7</f>
        <v>1.799767713097477</v>
      </c>
      <c r="Q7" s="10">
        <v>3.81</v>
      </c>
      <c r="R7" s="11">
        <v>2.98</v>
      </c>
      <c r="S7" s="3">
        <f>normalizada!G6-'z-escores'!Q7/'z-escores'!R7</f>
        <v>0.77305915956711391</v>
      </c>
    </row>
    <row r="8" spans="1:19" x14ac:dyDescent="0.3">
      <c r="A8" s="3" t="s">
        <v>6</v>
      </c>
      <c r="B8" s="10">
        <v>11.37</v>
      </c>
      <c r="C8" s="11">
        <v>6.04</v>
      </c>
      <c r="D8" s="3">
        <f>(normalizada!B7-'z-escores'!B8)/'z-escores'!C8</f>
        <v>-1.8824503311258276</v>
      </c>
      <c r="E8" s="10">
        <v>20.95</v>
      </c>
      <c r="F8" s="11">
        <v>12.25</v>
      </c>
      <c r="G8" s="3">
        <f>normalizada!C7-'z-escores'!E8/'z-escores'!F8</f>
        <v>5.8655534941673473</v>
      </c>
      <c r="H8" s="10">
        <v>3.48</v>
      </c>
      <c r="I8" s="11">
        <v>6.98</v>
      </c>
      <c r="J8" s="3">
        <f>normalizada!D7-'z-escores'!H8/'z-escores'!I8</f>
        <v>-0.49856733524355296</v>
      </c>
      <c r="K8" s="10">
        <v>13.57</v>
      </c>
      <c r="L8" s="11">
        <v>11.07</v>
      </c>
      <c r="M8" s="3">
        <f>normalizada!E7-'z-escores'!K8/'z-escores'!L8</f>
        <v>-1.2258355916892503</v>
      </c>
      <c r="N8" s="10">
        <v>6.31</v>
      </c>
      <c r="O8" s="11">
        <v>7.53</v>
      </c>
      <c r="P8" s="3">
        <f>normalizada!F7-'z-escores'!N8/'z-escores'!O8</f>
        <v>-0.83798140770252316</v>
      </c>
      <c r="Q8" s="10">
        <v>3.81</v>
      </c>
      <c r="R8" s="11">
        <v>2.98</v>
      </c>
      <c r="S8" s="3">
        <f>normalizada!G7-'z-escores'!Q8/'z-escores'!R8</f>
        <v>2.5093552979671143</v>
      </c>
    </row>
    <row r="9" spans="1:19" x14ac:dyDescent="0.3">
      <c r="A9" s="3" t="s">
        <v>7</v>
      </c>
      <c r="B9" s="10">
        <v>11.37</v>
      </c>
      <c r="C9" s="11">
        <v>6.04</v>
      </c>
      <c r="D9" s="3">
        <f>(normalizada!B8-'z-escores'!B9)/'z-escores'!C9</f>
        <v>3.9678293122516557</v>
      </c>
      <c r="E9" s="10">
        <v>20.95</v>
      </c>
      <c r="F9" s="11">
        <v>12.25</v>
      </c>
      <c r="G9" s="3">
        <f>normalizada!C8-'z-escores'!E9/'z-escores'!F9</f>
        <v>31.858700512367349</v>
      </c>
      <c r="H9" s="10">
        <v>3.48</v>
      </c>
      <c r="I9" s="11">
        <v>6.98</v>
      </c>
      <c r="J9" s="3">
        <f>normalizada!D8-'z-escores'!H9/'z-escores'!I9</f>
        <v>-0.49856733524355296</v>
      </c>
      <c r="K9" s="10">
        <v>13.57</v>
      </c>
      <c r="L9" s="11">
        <v>11.07</v>
      </c>
      <c r="M9" s="3">
        <f>normalizada!E8-'z-escores'!K9/'z-escores'!L9</f>
        <v>-1.2258355916892503</v>
      </c>
      <c r="N9" s="10">
        <v>6.31</v>
      </c>
      <c r="O9" s="11">
        <v>7.53</v>
      </c>
      <c r="P9" s="3">
        <f>normalizada!F8-'z-escores'!N9/'z-escores'!O9</f>
        <v>2.6955874968974767</v>
      </c>
      <c r="Q9" s="10">
        <v>3.81</v>
      </c>
      <c r="R9" s="11">
        <v>2.98</v>
      </c>
      <c r="S9" s="3">
        <f>normalizada!G8-'z-escores'!Q9/'z-escores'!R9</f>
        <v>4.0218298669671135</v>
      </c>
    </row>
    <row r="10" spans="1:19" x14ac:dyDescent="0.3">
      <c r="A10" s="3" t="s">
        <v>8</v>
      </c>
      <c r="B10" s="10">
        <v>11.37</v>
      </c>
      <c r="C10" s="11">
        <v>6.04</v>
      </c>
      <c r="D10" s="3">
        <f>(normalizada!B9-'z-escores'!B10)/'z-escores'!C10</f>
        <v>-1.8824503311258276</v>
      </c>
      <c r="E10" s="10">
        <v>20.95</v>
      </c>
      <c r="F10" s="11">
        <v>12.25</v>
      </c>
      <c r="G10" s="3">
        <f>normalizada!C9-'z-escores'!E10/'z-escores'!F10</f>
        <v>25.316822945367345</v>
      </c>
      <c r="H10" s="10">
        <v>3.48</v>
      </c>
      <c r="I10" s="11">
        <v>6.98</v>
      </c>
      <c r="J10" s="3">
        <f>normalizada!D9-'z-escores'!H10/'z-escores'!I10</f>
        <v>-0.49856733524355296</v>
      </c>
      <c r="K10" s="10">
        <v>13.57</v>
      </c>
      <c r="L10" s="11">
        <v>11.07</v>
      </c>
      <c r="M10" s="3">
        <f>normalizada!E9-'z-escores'!K10/'z-escores'!L10</f>
        <v>-1.2258355916892503</v>
      </c>
      <c r="N10" s="10">
        <v>6.31</v>
      </c>
      <c r="O10" s="11">
        <v>7.53</v>
      </c>
      <c r="P10" s="3">
        <f>normalizada!F9-'z-escores'!N10/'z-escores'!O10</f>
        <v>-0.83798140770252316</v>
      </c>
      <c r="Q10" s="10">
        <v>3.81</v>
      </c>
      <c r="R10" s="11">
        <v>2.98</v>
      </c>
      <c r="S10" s="3">
        <f>normalizada!G9-'z-escores'!Q10/'z-escores'!R10</f>
        <v>-1.2785234899328859</v>
      </c>
    </row>
    <row r="11" spans="1:19" x14ac:dyDescent="0.3">
      <c r="A11" s="3" t="s">
        <v>9</v>
      </c>
      <c r="B11" s="10">
        <v>11.37</v>
      </c>
      <c r="C11" s="11">
        <v>6.04</v>
      </c>
      <c r="D11" s="3">
        <f>(normalizada!B10-'z-escores'!B11)/'z-escores'!C11</f>
        <v>1.2684661258278343E-2</v>
      </c>
      <c r="E11" s="10">
        <v>20.95</v>
      </c>
      <c r="F11" s="11">
        <v>12.25</v>
      </c>
      <c r="G11" s="3">
        <f>normalizada!C10-'z-escores'!E11/'z-escores'!F11</f>
        <v>19.012116818367346</v>
      </c>
      <c r="H11" s="10">
        <v>3.48</v>
      </c>
      <c r="I11" s="11">
        <v>6.98</v>
      </c>
      <c r="J11" s="3">
        <f>normalizada!D10-'z-escores'!H11/'z-escores'!I11</f>
        <v>-0.49856733524355296</v>
      </c>
      <c r="K11" s="10">
        <v>13.57</v>
      </c>
      <c r="L11" s="11">
        <v>11.07</v>
      </c>
      <c r="M11" s="3">
        <f>normalizada!E10-'z-escores'!K11/'z-escores'!L11</f>
        <v>-1.2258355916892503</v>
      </c>
      <c r="N11" s="10">
        <v>6.31</v>
      </c>
      <c r="O11" s="11">
        <v>7.53</v>
      </c>
      <c r="P11" s="3">
        <f>normalizada!F10-'z-escores'!N11/'z-escores'!O11</f>
        <v>5.8721034550974762</v>
      </c>
      <c r="Q11" s="10">
        <v>3.81</v>
      </c>
      <c r="R11" s="11">
        <v>2.98</v>
      </c>
      <c r="S11" s="3">
        <f>normalizada!G10-'z-escores'!Q11/'z-escores'!R11</f>
        <v>0.89238631866711393</v>
      </c>
    </row>
    <row r="12" spans="1:19" x14ac:dyDescent="0.3">
      <c r="A12" s="3" t="s">
        <v>10</v>
      </c>
      <c r="B12" s="10">
        <v>11.37</v>
      </c>
      <c r="C12" s="11">
        <v>6.04</v>
      </c>
      <c r="D12" s="3">
        <f>(normalizada!B11-'z-escores'!B12)/'z-escores'!C12</f>
        <v>3.1571795033112776E-2</v>
      </c>
      <c r="E12" s="10">
        <v>20.95</v>
      </c>
      <c r="F12" s="11">
        <v>12.25</v>
      </c>
      <c r="G12" s="3">
        <f>normalizada!C11-'z-escores'!E12/'z-escores'!F12</f>
        <v>27.191530022367346</v>
      </c>
      <c r="H12" s="10">
        <v>3.48</v>
      </c>
      <c r="I12" s="11">
        <v>6.98</v>
      </c>
      <c r="J12" s="3">
        <f>normalizada!D11-'z-escores'!H12/'z-escores'!I12</f>
        <v>-0.49856733524355296</v>
      </c>
      <c r="K12" s="10">
        <v>13.57</v>
      </c>
      <c r="L12" s="11">
        <v>11.07</v>
      </c>
      <c r="M12" s="3">
        <f>normalizada!E11-'z-escores'!K12/'z-escores'!L12</f>
        <v>-1.2258355916892503</v>
      </c>
      <c r="N12" s="10">
        <v>6.31</v>
      </c>
      <c r="O12" s="11">
        <v>7.53</v>
      </c>
      <c r="P12" s="3">
        <f>normalizada!F11-'z-escores'!N12/'z-escores'!O12</f>
        <v>4.9423654130974768</v>
      </c>
      <c r="Q12" s="10">
        <v>3.81</v>
      </c>
      <c r="R12" s="11">
        <v>2.98</v>
      </c>
      <c r="S12" s="3">
        <f>normalizada!G11-'z-escores'!Q12/'z-escores'!R12</f>
        <v>-1.2785234899328859</v>
      </c>
    </row>
    <row r="13" spans="1:19" x14ac:dyDescent="0.3">
      <c r="A13" s="3" t="s">
        <v>11</v>
      </c>
      <c r="B13" s="10">
        <v>11.37</v>
      </c>
      <c r="C13" s="11">
        <v>6.04</v>
      </c>
      <c r="D13" s="3">
        <f>(normalizada!B12-'z-escores'!B13)/'z-escores'!C13</f>
        <v>-1.8824503311258276</v>
      </c>
      <c r="E13" s="10">
        <v>20.95</v>
      </c>
      <c r="F13" s="11">
        <v>12.25</v>
      </c>
      <c r="G13" s="3">
        <f>normalizada!C12-'z-escores'!E13/'z-escores'!F13</f>
        <v>29.539795918367346</v>
      </c>
      <c r="H13" s="10">
        <v>3.48</v>
      </c>
      <c r="I13" s="11">
        <v>6.98</v>
      </c>
      <c r="J13" s="3">
        <f>normalizada!D12-'z-escores'!H13/'z-escores'!I13</f>
        <v>-0.49856733524355296</v>
      </c>
      <c r="K13" s="10">
        <v>13.57</v>
      </c>
      <c r="L13" s="11">
        <v>11.07</v>
      </c>
      <c r="M13" s="3">
        <f>normalizada!E12-'z-escores'!K13/'z-escores'!L13</f>
        <v>-1.2258355916892503</v>
      </c>
      <c r="N13" s="10">
        <v>6.31</v>
      </c>
      <c r="O13" s="11">
        <v>7.53</v>
      </c>
      <c r="P13" s="3">
        <f>normalizada!F12-'z-escores'!N13/'z-escores'!O13</f>
        <v>-0.83798140770252316</v>
      </c>
      <c r="Q13" s="10">
        <v>3.81</v>
      </c>
      <c r="R13" s="11">
        <v>2.98</v>
      </c>
      <c r="S13" s="3">
        <f>normalizada!G12-'z-escores'!Q13/'z-escores'!R13</f>
        <v>-1.2785234899328859</v>
      </c>
    </row>
    <row r="14" spans="1:19" x14ac:dyDescent="0.3">
      <c r="A14" s="3" t="s">
        <v>12</v>
      </c>
      <c r="B14" s="10">
        <v>11.37</v>
      </c>
      <c r="C14" s="11">
        <v>6.04</v>
      </c>
      <c r="D14" s="3">
        <f>(normalizada!B13-'z-escores'!B14)/'z-escores'!C14</f>
        <v>-0.62976750206953636</v>
      </c>
      <c r="E14" s="10">
        <v>20.95</v>
      </c>
      <c r="F14" s="11">
        <v>12.25</v>
      </c>
      <c r="G14" s="3">
        <f>normalizada!C13-'z-escores'!E14/'z-escores'!F14</f>
        <v>43.687021643367345</v>
      </c>
      <c r="H14" s="10">
        <v>3.48</v>
      </c>
      <c r="I14" s="11">
        <v>6.98</v>
      </c>
      <c r="J14" s="3">
        <f>normalizada!D13-'z-escores'!H14/'z-escores'!I14</f>
        <v>-0.49856733524355296</v>
      </c>
      <c r="K14" s="10">
        <v>13.57</v>
      </c>
      <c r="L14" s="11">
        <v>11.07</v>
      </c>
      <c r="M14" s="3">
        <f>normalizada!E13-'z-escores'!K14/'z-escores'!L14</f>
        <v>-1.2258355916892503</v>
      </c>
      <c r="N14" s="10">
        <v>6.31</v>
      </c>
      <c r="O14" s="11">
        <v>7.53</v>
      </c>
      <c r="P14" s="3">
        <f>normalizada!F13-'z-escores'!N14/'z-escores'!O14</f>
        <v>4.2061547839974764</v>
      </c>
      <c r="Q14" s="10">
        <v>3.81</v>
      </c>
      <c r="R14" s="11">
        <v>2.98</v>
      </c>
      <c r="S14" s="3">
        <f>normalizada!G13-'z-escores'!Q14/'z-escores'!R14</f>
        <v>-1.7489442032885938E-2</v>
      </c>
    </row>
    <row r="15" spans="1:19" x14ac:dyDescent="0.3">
      <c r="A15" s="3" t="s">
        <v>13</v>
      </c>
      <c r="B15" s="10">
        <v>11.37</v>
      </c>
      <c r="C15" s="11">
        <v>6.04</v>
      </c>
      <c r="D15" s="3">
        <f>(normalizada!B14-'z-escores'!B15)/'z-escores'!C15</f>
        <v>0.67313196639072859</v>
      </c>
      <c r="E15" s="10">
        <v>20.95</v>
      </c>
      <c r="F15" s="11">
        <v>12.25</v>
      </c>
      <c r="G15" s="3">
        <f>normalizada!C14-'z-escores'!E15/'z-escores'!F15</f>
        <v>15.777095644367346</v>
      </c>
      <c r="H15" s="10">
        <v>3.48</v>
      </c>
      <c r="I15" s="11">
        <v>6.98</v>
      </c>
      <c r="J15" s="3">
        <f>normalizada!D14-'z-escores'!H15/'z-escores'!I15</f>
        <v>-0.40087292334355296</v>
      </c>
      <c r="K15" s="10">
        <v>13.57</v>
      </c>
      <c r="L15" s="11">
        <v>11.07</v>
      </c>
      <c r="M15" s="3">
        <f>normalizada!E14-'z-escores'!K15/'z-escores'!L15</f>
        <v>-1.2258355916892503</v>
      </c>
      <c r="N15" s="10">
        <v>6.31</v>
      </c>
      <c r="O15" s="11">
        <v>7.53</v>
      </c>
      <c r="P15" s="3">
        <f>normalizada!F14-'z-escores'!N15/'z-escores'!O15</f>
        <v>7.0752659545974765</v>
      </c>
      <c r="Q15" s="10">
        <v>3.81</v>
      </c>
      <c r="R15" s="11">
        <v>2.98</v>
      </c>
      <c r="S15" s="3">
        <f>normalizada!G14-'z-escores'!Q15/'z-escores'!R15</f>
        <v>4.8762244584671137</v>
      </c>
    </row>
    <row r="16" spans="1:19" x14ac:dyDescent="0.3">
      <c r="A16" s="3" t="s">
        <v>14</v>
      </c>
      <c r="B16" s="10">
        <v>11.37</v>
      </c>
      <c r="C16" s="11">
        <v>6.04</v>
      </c>
      <c r="D16" s="3">
        <f>(normalizada!B15-'z-escores'!B16)/'z-escores'!C16</f>
        <v>-1.8824503311258276</v>
      </c>
      <c r="E16" s="10">
        <v>20.95</v>
      </c>
      <c r="F16" s="11">
        <v>12.25</v>
      </c>
      <c r="G16" s="3">
        <f>normalizada!C15-'z-escores'!E16/'z-escores'!F16</f>
        <v>-1.7102040816326529</v>
      </c>
      <c r="H16" s="10">
        <v>3.48</v>
      </c>
      <c r="I16" s="11">
        <v>6.98</v>
      </c>
      <c r="J16" s="3">
        <f>normalizada!D15-'z-escores'!H16/'z-escores'!I16</f>
        <v>-0.49856733524355296</v>
      </c>
      <c r="K16" s="10">
        <v>13.57</v>
      </c>
      <c r="L16" s="11">
        <v>11.07</v>
      </c>
      <c r="M16" s="3">
        <f>normalizada!E15-'z-escores'!K16/'z-escores'!L16</f>
        <v>-1.2258355916892503</v>
      </c>
      <c r="N16" s="10">
        <v>6.31</v>
      </c>
      <c r="O16" s="11">
        <v>7.53</v>
      </c>
      <c r="P16" s="3">
        <f>normalizada!F15-'z-escores'!N16/'z-escores'!O16</f>
        <v>-0.83798140770252316</v>
      </c>
      <c r="Q16" s="10">
        <v>3.81</v>
      </c>
      <c r="R16" s="11">
        <v>2.98</v>
      </c>
      <c r="S16" s="3">
        <f>normalizada!G15-'z-escores'!Q16/'z-escores'!R16</f>
        <v>-1.2785234899328859</v>
      </c>
    </row>
    <row r="17" spans="1:19" x14ac:dyDescent="0.3">
      <c r="A17" s="3" t="s">
        <v>15</v>
      </c>
      <c r="B17" s="10">
        <v>11.37</v>
      </c>
      <c r="C17" s="11">
        <v>6.04</v>
      </c>
      <c r="D17" s="3">
        <f>(normalizada!B16-'z-escores'!B17)/'z-escores'!C17</f>
        <v>-1.8824503311258276</v>
      </c>
      <c r="E17" s="10">
        <v>20.95</v>
      </c>
      <c r="F17" s="11">
        <v>12.25</v>
      </c>
      <c r="G17" s="3">
        <f>normalizada!C16-'z-escores'!E17/'z-escores'!F17</f>
        <v>11.447690655367346</v>
      </c>
      <c r="H17" s="10">
        <v>3.48</v>
      </c>
      <c r="I17" s="11">
        <v>6.98</v>
      </c>
      <c r="J17" s="3">
        <f>normalizada!D16-'z-escores'!H17/'z-escores'!I17</f>
        <v>-0.49856733524355296</v>
      </c>
      <c r="K17" s="10">
        <v>13.57</v>
      </c>
      <c r="L17" s="11">
        <v>11.07</v>
      </c>
      <c r="M17" s="3">
        <f>normalizada!E16-'z-escores'!K17/'z-escores'!L17</f>
        <v>-1.2258355916892503</v>
      </c>
      <c r="N17" s="10">
        <v>6.31</v>
      </c>
      <c r="O17" s="11">
        <v>7.53</v>
      </c>
      <c r="P17" s="3">
        <f>normalizada!F16-'z-escores'!N17/'z-escores'!O17</f>
        <v>-0.83798140770252316</v>
      </c>
      <c r="Q17" s="10">
        <v>3.81</v>
      </c>
      <c r="R17" s="11">
        <v>2.98</v>
      </c>
      <c r="S17" s="3">
        <f>normalizada!G16-'z-escores'!Q17/'z-escores'!R17</f>
        <v>-1.2785234899328859</v>
      </c>
    </row>
    <row r="18" spans="1:19" x14ac:dyDescent="0.3">
      <c r="A18" s="3" t="s">
        <v>16</v>
      </c>
      <c r="B18" s="10">
        <v>11.37</v>
      </c>
      <c r="C18" s="11">
        <v>6.04</v>
      </c>
      <c r="D18" s="3">
        <f>(normalizada!B17-'z-escores'!B18)/'z-escores'!C18</f>
        <v>0.28953839089403971</v>
      </c>
      <c r="E18" s="10">
        <v>20.95</v>
      </c>
      <c r="F18" s="11">
        <v>12.25</v>
      </c>
      <c r="G18" s="3">
        <f>normalizada!C17-'z-escores'!E18/'z-escores'!F18</f>
        <v>19.329399878367347</v>
      </c>
      <c r="H18" s="10">
        <v>3.48</v>
      </c>
      <c r="I18" s="11">
        <v>6.98</v>
      </c>
      <c r="J18" s="3">
        <f>normalizada!D17-'z-escores'!H18/'z-escores'!I18</f>
        <v>-0.49856733524355296</v>
      </c>
      <c r="K18" s="10">
        <v>13.57</v>
      </c>
      <c r="L18" s="11">
        <v>11.07</v>
      </c>
      <c r="M18" s="3">
        <f>normalizada!E17-'z-escores'!K18/'z-escores'!L18</f>
        <v>-1.2258355916892503</v>
      </c>
      <c r="N18" s="10">
        <v>6.31</v>
      </c>
      <c r="O18" s="11">
        <v>7.53</v>
      </c>
      <c r="P18" s="3">
        <f>normalizada!F17-'z-escores'!N18/'z-escores'!O18</f>
        <v>4.6075631467974763</v>
      </c>
      <c r="Q18" s="10">
        <v>3.81</v>
      </c>
      <c r="R18" s="11">
        <v>2.98</v>
      </c>
      <c r="S18" s="3">
        <f>normalizada!G17-'z-escores'!Q18/'z-escores'!R18</f>
        <v>5.5284072031671139</v>
      </c>
    </row>
    <row r="19" spans="1:19" x14ac:dyDescent="0.3">
      <c r="A19" s="3" t="s">
        <v>17</v>
      </c>
      <c r="B19" s="10">
        <v>11.37</v>
      </c>
      <c r="C19" s="11">
        <v>6.04</v>
      </c>
      <c r="D19" s="3">
        <f>(normalizada!B18-'z-escores'!B19)/'z-escores'!C19</f>
        <v>2.2186493711920532</v>
      </c>
      <c r="E19" s="10">
        <v>20.95</v>
      </c>
      <c r="F19" s="11">
        <v>12.25</v>
      </c>
      <c r="G19" s="3">
        <f>normalizada!C18-'z-escores'!E19/'z-escores'!F19</f>
        <v>11.133832615367346</v>
      </c>
      <c r="H19" s="10">
        <v>3.48</v>
      </c>
      <c r="I19" s="11">
        <v>6.98</v>
      </c>
      <c r="J19" s="3">
        <f>normalizada!D18-'z-escores'!H19/'z-escores'!I19</f>
        <v>0.418863857456447</v>
      </c>
      <c r="K19" s="10">
        <v>13.57</v>
      </c>
      <c r="L19" s="11">
        <v>11.07</v>
      </c>
      <c r="M19" s="3">
        <f>normalizada!E18-'z-escores'!K19/'z-escores'!L19</f>
        <v>-1.2258355916892503</v>
      </c>
      <c r="N19" s="10">
        <v>6.31</v>
      </c>
      <c r="O19" s="11">
        <v>7.53</v>
      </c>
      <c r="P19" s="3">
        <f>normalizada!F18-'z-escores'!N19/'z-escores'!O19</f>
        <v>5.5840369408974766</v>
      </c>
      <c r="Q19" s="10">
        <v>3.81</v>
      </c>
      <c r="R19" s="11">
        <v>2.98</v>
      </c>
      <c r="S19" s="3">
        <f>normalizada!G18-'z-escores'!Q19/'z-escores'!R19</f>
        <v>-0.36109229723288594</v>
      </c>
    </row>
    <row r="20" spans="1:19" x14ac:dyDescent="0.3">
      <c r="A20" s="3" t="s">
        <v>18</v>
      </c>
      <c r="B20" s="10">
        <v>11.37</v>
      </c>
      <c r="C20" s="11">
        <v>6.04</v>
      </c>
      <c r="D20" s="3">
        <f>(normalizada!B19-'z-escores'!B20)/'z-escores'!C20</f>
        <v>0.37779422731788082</v>
      </c>
      <c r="E20" s="10">
        <v>20.95</v>
      </c>
      <c r="F20" s="11">
        <v>12.25</v>
      </c>
      <c r="G20" s="3">
        <f>normalizada!C19-'z-escores'!E20/'z-escores'!F20</f>
        <v>13.648157693367347</v>
      </c>
      <c r="H20" s="10">
        <v>3.48</v>
      </c>
      <c r="I20" s="11">
        <v>6.98</v>
      </c>
      <c r="J20" s="3">
        <f>normalizada!D19-'z-escores'!H20/'z-escores'!I20</f>
        <v>-0.49856733524355296</v>
      </c>
      <c r="K20" s="10">
        <v>13.57</v>
      </c>
      <c r="L20" s="11">
        <v>11.07</v>
      </c>
      <c r="M20" s="3">
        <f>normalizada!E19-'z-escores'!K20/'z-escores'!L20</f>
        <v>-1.2258355916892503</v>
      </c>
      <c r="N20" s="10">
        <v>6.31</v>
      </c>
      <c r="O20" s="11">
        <v>7.53</v>
      </c>
      <c r="P20" s="3">
        <f>normalizada!F19-'z-escores'!N20/'z-escores'!O20</f>
        <v>16.22686500829748</v>
      </c>
      <c r="Q20" s="10">
        <v>3.81</v>
      </c>
      <c r="R20" s="11">
        <v>2.98</v>
      </c>
      <c r="S20" s="3">
        <f>normalizada!G19-'z-escores'!Q20/'z-escores'!R20</f>
        <v>0.42796115166711401</v>
      </c>
    </row>
    <row r="21" spans="1:19" x14ac:dyDescent="0.3">
      <c r="A21" s="3" t="s">
        <v>19</v>
      </c>
      <c r="B21" s="10">
        <v>11.37</v>
      </c>
      <c r="C21" s="11">
        <v>6.04</v>
      </c>
      <c r="D21" s="3">
        <f>(normalizada!B20-'z-escores'!B21)/'z-escores'!C21</f>
        <v>-0.53006711981788057</v>
      </c>
      <c r="E21" s="10">
        <v>20.95</v>
      </c>
      <c r="F21" s="11">
        <v>12.25</v>
      </c>
      <c r="G21" s="3">
        <f>normalizada!C20-'z-escores'!E21/'z-escores'!F21</f>
        <v>10.856556835367346</v>
      </c>
      <c r="H21" s="10">
        <v>3.48</v>
      </c>
      <c r="I21" s="11">
        <v>6.98</v>
      </c>
      <c r="J21" s="3">
        <f>normalizada!D20-'z-escores'!H21/'z-escores'!I21</f>
        <v>-0.49856733524355296</v>
      </c>
      <c r="K21" s="10">
        <v>13.57</v>
      </c>
      <c r="L21" s="11">
        <v>11.07</v>
      </c>
      <c r="M21" s="3">
        <f>normalizada!E20-'z-escores'!K21/'z-escores'!L21</f>
        <v>-1.2258355916892503</v>
      </c>
      <c r="N21" s="10">
        <v>6.31</v>
      </c>
      <c r="O21" s="11">
        <v>7.53</v>
      </c>
      <c r="P21" s="3">
        <f>normalizada!F20-'z-escores'!N21/'z-escores'!O21</f>
        <v>1.0470327298974769</v>
      </c>
      <c r="Q21" s="10">
        <v>3.81</v>
      </c>
      <c r="R21" s="11">
        <v>2.98</v>
      </c>
      <c r="S21" s="3">
        <f>normalizada!G20-'z-escores'!Q21/'z-escores'!R21</f>
        <v>-2.1847398232885951E-2</v>
      </c>
    </row>
    <row r="22" spans="1:19" x14ac:dyDescent="0.3">
      <c r="A22" s="3" t="s">
        <v>20</v>
      </c>
      <c r="B22" s="10">
        <v>11.37</v>
      </c>
      <c r="C22" s="11">
        <v>6.04</v>
      </c>
      <c r="D22" s="3">
        <f>(normalizada!B21-'z-escores'!B22)/'z-escores'!C22</f>
        <v>1.271128981456954</v>
      </c>
      <c r="E22" s="10">
        <v>20.95</v>
      </c>
      <c r="F22" s="11">
        <v>12.25</v>
      </c>
      <c r="G22" s="3">
        <f>normalizada!C21-'z-escores'!E22/'z-escores'!F22</f>
        <v>-1.7102040816326529</v>
      </c>
      <c r="H22" s="10">
        <v>3.48</v>
      </c>
      <c r="I22" s="11">
        <v>6.98</v>
      </c>
      <c r="J22" s="3">
        <f>normalizada!D21-'z-escores'!H22/'z-escores'!I22</f>
        <v>-0.49856733524355296</v>
      </c>
      <c r="K22" s="10">
        <v>13.57</v>
      </c>
      <c r="L22" s="11">
        <v>11.07</v>
      </c>
      <c r="M22" s="3">
        <f>normalizada!E21-'z-escores'!K22/'z-escores'!L22</f>
        <v>-1.2258355916892503</v>
      </c>
      <c r="N22" s="10">
        <v>6.31</v>
      </c>
      <c r="O22" s="11">
        <v>7.53</v>
      </c>
      <c r="P22" s="3">
        <f>normalizada!F21-'z-escores'!N22/'z-escores'!O22</f>
        <v>-0.83798140770252316</v>
      </c>
      <c r="Q22" s="10">
        <v>3.81</v>
      </c>
      <c r="R22" s="11">
        <v>2.98</v>
      </c>
      <c r="S22" s="3">
        <f>normalizada!G21-'z-escores'!Q22/'z-escores'!R22</f>
        <v>-1.2785234899328859</v>
      </c>
    </row>
    <row r="23" spans="1:19" x14ac:dyDescent="0.3">
      <c r="A23" s="3" t="s">
        <v>21</v>
      </c>
      <c r="B23" s="10">
        <v>11.37</v>
      </c>
      <c r="C23" s="11">
        <v>6.04</v>
      </c>
      <c r="D23" s="3">
        <f>(normalizada!B22-'z-escores'!B23)/'z-escores'!C23</f>
        <v>-0.41134040811258277</v>
      </c>
      <c r="E23" s="10">
        <v>20.95</v>
      </c>
      <c r="F23" s="11">
        <v>12.25</v>
      </c>
      <c r="G23" s="3">
        <f>normalizada!C22-'z-escores'!E23/'z-escores'!F23</f>
        <v>22.661463854367348</v>
      </c>
      <c r="H23" s="10">
        <v>3.48</v>
      </c>
      <c r="I23" s="11">
        <v>6.98</v>
      </c>
      <c r="J23" s="3">
        <f>normalizada!D22-'z-escores'!H23/'z-escores'!I23</f>
        <v>-0.49856733524355296</v>
      </c>
      <c r="K23" s="10">
        <v>13.57</v>
      </c>
      <c r="L23" s="11">
        <v>11.07</v>
      </c>
      <c r="M23" s="3">
        <f>normalizada!E22-'z-escores'!K23/'z-escores'!L23</f>
        <v>-1.2258355916892503</v>
      </c>
      <c r="N23" s="10">
        <v>6.31</v>
      </c>
      <c r="O23" s="11">
        <v>7.53</v>
      </c>
      <c r="P23" s="3">
        <f>normalizada!F22-'z-escores'!N23/'z-escores'!O23</f>
        <v>3.5413026745974765</v>
      </c>
      <c r="Q23" s="10">
        <v>3.81</v>
      </c>
      <c r="R23" s="11">
        <v>2.98</v>
      </c>
      <c r="S23" s="3">
        <f>normalizada!G22-'z-escores'!Q23/'z-escores'!R23</f>
        <v>0.37164152656711402</v>
      </c>
    </row>
    <row r="24" spans="1:19" x14ac:dyDescent="0.3">
      <c r="A24" s="3" t="s">
        <v>22</v>
      </c>
      <c r="B24" s="10">
        <v>11.37</v>
      </c>
      <c r="C24" s="11">
        <v>6.04</v>
      </c>
      <c r="D24" s="3">
        <f>(normalizada!B23-'z-escores'!B24)/'z-escores'!C24</f>
        <v>2.1721516420529801</v>
      </c>
      <c r="E24" s="10">
        <v>20.95</v>
      </c>
      <c r="F24" s="11">
        <v>12.25</v>
      </c>
      <c r="G24" s="3">
        <f>normalizada!C23-'z-escores'!E24/'z-escores'!F24</f>
        <v>6.4530612244673469</v>
      </c>
      <c r="H24" s="10">
        <v>3.48</v>
      </c>
      <c r="I24" s="11">
        <v>6.98</v>
      </c>
      <c r="J24" s="3">
        <f>normalizada!D23-'z-escores'!H24/'z-escores'!I24</f>
        <v>-0.49856733524355296</v>
      </c>
      <c r="K24" s="10">
        <v>13.57</v>
      </c>
      <c r="L24" s="11">
        <v>11.07</v>
      </c>
      <c r="M24" s="3">
        <f>normalizada!E23-'z-escores'!K24/'z-escores'!L24</f>
        <v>-1.2258355916892503</v>
      </c>
      <c r="N24" s="10">
        <v>6.31</v>
      </c>
      <c r="O24" s="11">
        <v>7.53</v>
      </c>
      <c r="P24" s="3">
        <f>normalizada!F23-'z-escores'!N24/'z-escores'!O24</f>
        <v>-0.83798140770252316</v>
      </c>
      <c r="Q24" s="10">
        <v>3.81</v>
      </c>
      <c r="R24" s="11">
        <v>2.98</v>
      </c>
      <c r="S24" s="3">
        <f>normalizada!G23-'z-escores'!Q24/'z-escores'!R24</f>
        <v>-1.2785234899328859</v>
      </c>
    </row>
    <row r="25" spans="1:19" x14ac:dyDescent="0.3">
      <c r="A25" s="3" t="s">
        <v>23</v>
      </c>
      <c r="B25" s="10">
        <v>11.37</v>
      </c>
      <c r="C25" s="11">
        <v>6.04</v>
      </c>
      <c r="D25" s="3">
        <f>(normalizada!B24-'z-escores'!B25)/'z-escores'!C25</f>
        <v>0.1534142127483446</v>
      </c>
      <c r="E25" s="10">
        <v>20.95</v>
      </c>
      <c r="F25" s="11">
        <v>12.25</v>
      </c>
      <c r="G25" s="3">
        <f>normalizada!C24-'z-escores'!E25/'z-escores'!F25</f>
        <v>17.389409941367347</v>
      </c>
      <c r="H25" s="10">
        <v>3.48</v>
      </c>
      <c r="I25" s="11">
        <v>6.98</v>
      </c>
      <c r="J25" s="3">
        <f>normalizada!D24-'z-escores'!H25/'z-escores'!I25</f>
        <v>-0.47010293284355298</v>
      </c>
      <c r="K25" s="10">
        <v>13.57</v>
      </c>
      <c r="L25" s="11">
        <v>11.07</v>
      </c>
      <c r="M25" s="3">
        <f>normalizada!E24-'z-escores'!K25/'z-escores'!L25</f>
        <v>-1.2258355916892503</v>
      </c>
      <c r="N25" s="10">
        <v>6.31</v>
      </c>
      <c r="O25" s="11">
        <v>7.53</v>
      </c>
      <c r="P25" s="3">
        <f>normalizada!F24-'z-escores'!N25/'z-escores'!O25</f>
        <v>5.4128013633974765</v>
      </c>
      <c r="Q25" s="10">
        <v>3.81</v>
      </c>
      <c r="R25" s="11">
        <v>2.98</v>
      </c>
      <c r="S25" s="3">
        <f>normalizada!G24-'z-escores'!Q25/'z-escores'!R25</f>
        <v>2.7520358924671138</v>
      </c>
    </row>
    <row r="26" spans="1:19" x14ac:dyDescent="0.3">
      <c r="A26" s="3" t="s">
        <v>24</v>
      </c>
      <c r="B26" s="10">
        <v>11.37</v>
      </c>
      <c r="C26" s="11">
        <v>6.04</v>
      </c>
      <c r="D26" s="3">
        <f>(normalizada!B25-'z-escores'!B26)/'z-escores'!C26</f>
        <v>-1.4337703476324501</v>
      </c>
      <c r="E26" s="10">
        <v>20.95</v>
      </c>
      <c r="F26" s="11">
        <v>12.25</v>
      </c>
      <c r="G26" s="3">
        <f>normalizada!C25-'z-escores'!E26/'z-escores'!F26</f>
        <v>36.230175322367344</v>
      </c>
      <c r="H26" s="10">
        <v>3.48</v>
      </c>
      <c r="I26" s="11">
        <v>6.98</v>
      </c>
      <c r="J26" s="3">
        <f>normalizada!D25-'z-escores'!H26/'z-escores'!I26</f>
        <v>-0.49856733524355296</v>
      </c>
      <c r="K26" s="10">
        <v>13.57</v>
      </c>
      <c r="L26" s="11">
        <v>11.07</v>
      </c>
      <c r="M26" s="3">
        <f>normalizada!E25-'z-escores'!K26/'z-escores'!L26</f>
        <v>-1.2258355916892503</v>
      </c>
      <c r="N26" s="10">
        <v>6.31</v>
      </c>
      <c r="O26" s="11">
        <v>7.53</v>
      </c>
      <c r="P26" s="3">
        <f>normalizada!F25-'z-escores'!N26/'z-escores'!O26</f>
        <v>-0.83798140770252316</v>
      </c>
      <c r="Q26" s="10">
        <v>3.81</v>
      </c>
      <c r="R26" s="11">
        <v>2.98</v>
      </c>
      <c r="S26" s="3">
        <f>normalizada!G25-'z-escores'!Q26/'z-escores'!R26</f>
        <v>-1.2785234899328859</v>
      </c>
    </row>
    <row r="27" spans="1:19" x14ac:dyDescent="0.3">
      <c r="A27" s="3" t="s">
        <v>25</v>
      </c>
      <c r="B27" s="10">
        <v>11.37</v>
      </c>
      <c r="C27" s="11">
        <v>6.04</v>
      </c>
      <c r="D27" s="3">
        <f>(normalizada!B26-'z-escores'!B27)/'z-escores'!C27</f>
        <v>-1.8824503311258276</v>
      </c>
      <c r="E27" s="10">
        <v>20.95</v>
      </c>
      <c r="F27" s="11">
        <v>12.25</v>
      </c>
      <c r="G27" s="3">
        <f>normalizada!C26-'z-escores'!E27/'z-escores'!F27</f>
        <v>14.315436944367345</v>
      </c>
      <c r="H27" s="10">
        <v>3.48</v>
      </c>
      <c r="I27" s="11">
        <v>6.98</v>
      </c>
      <c r="J27" s="3">
        <f>normalizada!D26-'z-escores'!H27/'z-escores'!I27</f>
        <v>-0.49856733524355296</v>
      </c>
      <c r="K27" s="10">
        <v>13.57</v>
      </c>
      <c r="L27" s="11">
        <v>11.07</v>
      </c>
      <c r="M27" s="3">
        <f>normalizada!E26-'z-escores'!K27/'z-escores'!L27</f>
        <v>-1.2258355916892503</v>
      </c>
      <c r="N27" s="10">
        <v>6.31</v>
      </c>
      <c r="O27" s="11">
        <v>7.53</v>
      </c>
      <c r="P27" s="3">
        <f>normalizada!F26-'z-escores'!N27/'z-escores'!O27</f>
        <v>-0.83798140770252316</v>
      </c>
      <c r="Q27" s="10">
        <v>3.81</v>
      </c>
      <c r="R27" s="11">
        <v>2.98</v>
      </c>
      <c r="S27" s="3">
        <f>normalizada!G26-'z-escores'!Q27/'z-escores'!R27</f>
        <v>1.926604715167114</v>
      </c>
    </row>
    <row r="28" spans="1:19" x14ac:dyDescent="0.3">
      <c r="A28" s="3" t="s">
        <v>26</v>
      </c>
      <c r="B28" s="10">
        <v>11.37</v>
      </c>
      <c r="C28" s="11">
        <v>6.04</v>
      </c>
      <c r="D28" s="3">
        <f>(normalizada!B27-'z-escores'!B28)/'z-escores'!C28</f>
        <v>-1.8824503311258276</v>
      </c>
      <c r="E28" s="10">
        <v>20.95</v>
      </c>
      <c r="F28" s="11">
        <v>12.25</v>
      </c>
      <c r="G28" s="3">
        <f>normalizada!C27-'z-escores'!E28/'z-escores'!F28</f>
        <v>27.275303164367347</v>
      </c>
      <c r="H28" s="10">
        <v>3.48</v>
      </c>
      <c r="I28" s="11">
        <v>6.98</v>
      </c>
      <c r="J28" s="3">
        <f>normalizada!D27-'z-escores'!H28/'z-escores'!I28</f>
        <v>-0.49856733524355296</v>
      </c>
      <c r="K28" s="10">
        <v>13.57</v>
      </c>
      <c r="L28" s="11">
        <v>11.07</v>
      </c>
      <c r="M28" s="3">
        <f>normalizada!E27-'z-escores'!K28/'z-escores'!L28</f>
        <v>-1.2258355916892503</v>
      </c>
      <c r="N28" s="10">
        <v>6.31</v>
      </c>
      <c r="O28" s="11">
        <v>7.53</v>
      </c>
      <c r="P28" s="3">
        <f>normalizada!F27-'z-escores'!N28/'z-escores'!O28</f>
        <v>-0.83798140770252316</v>
      </c>
      <c r="Q28" s="10">
        <v>3.81</v>
      </c>
      <c r="R28" s="11">
        <v>2.98</v>
      </c>
      <c r="S28" s="3">
        <f>normalizada!G27-'z-escores'!Q28/'z-escores'!R28</f>
        <v>-1.2785234899328859</v>
      </c>
    </row>
    <row r="29" spans="1:19" x14ac:dyDescent="0.3">
      <c r="A29" s="3" t="s">
        <v>27</v>
      </c>
      <c r="B29" s="10">
        <v>11.37</v>
      </c>
      <c r="C29" s="11">
        <v>6.04</v>
      </c>
      <c r="D29" s="3">
        <f>(normalizada!B28-'z-escores'!B29)/'z-escores'!C29</f>
        <v>1.2064100029801323</v>
      </c>
      <c r="E29" s="10">
        <v>20.95</v>
      </c>
      <c r="F29" s="11">
        <v>12.25</v>
      </c>
      <c r="G29" s="3">
        <f>normalizada!C28-'z-escores'!E29/'z-escores'!F29</f>
        <v>16.946512336367345</v>
      </c>
      <c r="H29" s="10">
        <v>3.48</v>
      </c>
      <c r="I29" s="11">
        <v>6.98</v>
      </c>
      <c r="J29" s="3">
        <f>normalizada!D28-'z-escores'!H29/'z-escores'!I29</f>
        <v>-0.49856733524355296</v>
      </c>
      <c r="K29" s="10">
        <v>13.57</v>
      </c>
      <c r="L29" s="11">
        <v>11.07</v>
      </c>
      <c r="M29" s="3">
        <f>normalizada!E28-'z-escores'!K29/'z-escores'!L29</f>
        <v>-1.2258355916892503</v>
      </c>
      <c r="N29" s="10">
        <v>6.31</v>
      </c>
      <c r="O29" s="11">
        <v>7.53</v>
      </c>
      <c r="P29" s="3">
        <f>normalizada!F28-'z-escores'!N29/'z-escores'!O29</f>
        <v>2.8933618758974768</v>
      </c>
      <c r="Q29" s="10">
        <v>3.81</v>
      </c>
      <c r="R29" s="11">
        <v>2.98</v>
      </c>
      <c r="S29" s="3">
        <f>normalizada!G28-'z-escores'!Q29/'z-escores'!R29</f>
        <v>4.3184914354671138</v>
      </c>
    </row>
    <row r="30" spans="1:19" x14ac:dyDescent="0.3">
      <c r="A30" s="3" t="s">
        <v>28</v>
      </c>
      <c r="B30" s="10">
        <v>11.37</v>
      </c>
      <c r="C30" s="11">
        <v>6.04</v>
      </c>
      <c r="D30" s="3">
        <f>(normalizada!B29-'z-escores'!B30)/'z-escores'!C30</f>
        <v>0.35488634337748348</v>
      </c>
      <c r="E30" s="10">
        <v>20.95</v>
      </c>
      <c r="F30" s="11">
        <v>12.25</v>
      </c>
      <c r="G30" s="3">
        <f>normalizada!C29-'z-escores'!E30/'z-escores'!F30</f>
        <v>8.4249310533673469</v>
      </c>
      <c r="H30" s="10">
        <v>3.48</v>
      </c>
      <c r="I30" s="11">
        <v>6.98</v>
      </c>
      <c r="J30" s="3">
        <f>normalizada!D29-'z-escores'!H30/'z-escores'!I30</f>
        <v>-0.49856733524355296</v>
      </c>
      <c r="K30" s="10">
        <v>13.57</v>
      </c>
      <c r="L30" s="11">
        <v>11.07</v>
      </c>
      <c r="M30" s="3">
        <f>normalizada!E29-'z-escores'!K30/'z-escores'!L30</f>
        <v>-1.2258355916892503</v>
      </c>
      <c r="N30" s="10">
        <v>6.31</v>
      </c>
      <c r="O30" s="11">
        <v>7.53</v>
      </c>
      <c r="P30" s="3">
        <f>normalizada!F29-'z-escores'!N30/'z-escores'!O30</f>
        <v>-0.83798140770252316</v>
      </c>
      <c r="Q30" s="10">
        <v>3.81</v>
      </c>
      <c r="R30" s="11">
        <v>2.98</v>
      </c>
      <c r="S30" s="3">
        <f>normalizada!G29-'z-escores'!Q30/'z-escores'!R30</f>
        <v>2.0998548884671138</v>
      </c>
    </row>
    <row r="31" spans="1:19" x14ac:dyDescent="0.3">
      <c r="A31" s="3" t="s">
        <v>29</v>
      </c>
      <c r="B31" s="10">
        <v>11.37</v>
      </c>
      <c r="C31" s="11">
        <v>6.04</v>
      </c>
      <c r="D31" s="3">
        <f>(normalizada!B30-'z-escores'!B31)/'z-escores'!C31</f>
        <v>-1.8824503311258276</v>
      </c>
      <c r="E31" s="10">
        <v>20.95</v>
      </c>
      <c r="F31" s="11">
        <v>12.25</v>
      </c>
      <c r="G31" s="3">
        <f>normalizada!C30-'z-escores'!E31/'z-escores'!F31</f>
        <v>3.6089448545673477</v>
      </c>
      <c r="H31" s="10">
        <v>3.48</v>
      </c>
      <c r="I31" s="11">
        <v>6.98</v>
      </c>
      <c r="J31" s="3">
        <f>normalizada!D30-'z-escores'!H31/'z-escores'!I31</f>
        <v>-0.49856733524355296</v>
      </c>
      <c r="K31" s="10">
        <v>13.57</v>
      </c>
      <c r="L31" s="11">
        <v>11.07</v>
      </c>
      <c r="M31" s="3">
        <f>normalizada!E30-'z-escores'!K31/'z-escores'!L31</f>
        <v>-1.2258355916892503</v>
      </c>
      <c r="N31" s="10">
        <v>6.31</v>
      </c>
      <c r="O31" s="11">
        <v>7.53</v>
      </c>
      <c r="P31" s="3">
        <f>normalizada!F30-'z-escores'!N31/'z-escores'!O31</f>
        <v>-0.83798140770252316</v>
      </c>
      <c r="Q31" s="10">
        <v>3.81</v>
      </c>
      <c r="R31" s="11">
        <v>2.98</v>
      </c>
      <c r="S31" s="3">
        <f>normalizada!G30-'z-escores'!Q31/'z-escores'!R31</f>
        <v>4.0406254462671143</v>
      </c>
    </row>
    <row r="32" spans="1:19" x14ac:dyDescent="0.3">
      <c r="A32" s="3" t="s">
        <v>30</v>
      </c>
      <c r="B32" s="10">
        <v>11.37</v>
      </c>
      <c r="C32" s="11">
        <v>6.04</v>
      </c>
      <c r="D32" s="3">
        <f>(normalizada!B31-'z-escores'!B32)/'z-escores'!C32</f>
        <v>0.91129912003311253</v>
      </c>
      <c r="E32" s="10">
        <v>20.95</v>
      </c>
      <c r="F32" s="11">
        <v>12.25</v>
      </c>
      <c r="G32" s="3">
        <f>normalizada!C31-'z-escores'!E32/'z-escores'!F32</f>
        <v>8.333990374367346</v>
      </c>
      <c r="H32" s="10">
        <v>3.48</v>
      </c>
      <c r="I32" s="11">
        <v>6.98</v>
      </c>
      <c r="J32" s="3">
        <f>normalizada!D31-'z-escores'!H32/'z-escores'!I32</f>
        <v>-0.49856733524355296</v>
      </c>
      <c r="K32" s="10">
        <v>13.57</v>
      </c>
      <c r="L32" s="11">
        <v>11.07</v>
      </c>
      <c r="M32" s="3">
        <f>normalizada!E31-'z-escores'!K32/'z-escores'!L32</f>
        <v>-1.2258355916892503</v>
      </c>
      <c r="N32" s="10">
        <v>6.31</v>
      </c>
      <c r="O32" s="11">
        <v>7.53</v>
      </c>
      <c r="P32" s="3">
        <f>normalizada!F31-'z-escores'!N32/'z-escores'!O32</f>
        <v>10.411516382297476</v>
      </c>
      <c r="Q32" s="10">
        <v>3.81</v>
      </c>
      <c r="R32" s="11">
        <v>2.98</v>
      </c>
      <c r="S32" s="3">
        <f>normalizada!G31-'z-escores'!Q32/'z-escores'!R32</f>
        <v>4.3462254051671136</v>
      </c>
    </row>
    <row r="33" spans="1:19" x14ac:dyDescent="0.3">
      <c r="A33" s="3" t="s">
        <v>31</v>
      </c>
      <c r="B33" s="10">
        <v>11.37</v>
      </c>
      <c r="C33" s="11">
        <v>6.04</v>
      </c>
      <c r="D33" s="3">
        <f>(normalizada!B32-'z-escores'!B33)/'z-escores'!C33</f>
        <v>-1.8824503311258276</v>
      </c>
      <c r="E33" s="10">
        <v>20.95</v>
      </c>
      <c r="F33" s="11">
        <v>12.25</v>
      </c>
      <c r="G33" s="3">
        <f>normalizada!C32-'z-escores'!E33/'z-escores'!F33</f>
        <v>-1.7102040816326529</v>
      </c>
      <c r="H33" s="10">
        <v>3.48</v>
      </c>
      <c r="I33" s="11">
        <v>6.98</v>
      </c>
      <c r="J33" s="3">
        <f>normalizada!D32-'z-escores'!H33/'z-escores'!I33</f>
        <v>-0.49856733524355296</v>
      </c>
      <c r="K33" s="10">
        <v>13.57</v>
      </c>
      <c r="L33" s="11">
        <v>11.07</v>
      </c>
      <c r="M33" s="3">
        <f>normalizada!E32-'z-escores'!K33/'z-escores'!L33</f>
        <v>-1.2258355916892503</v>
      </c>
      <c r="N33" s="10">
        <v>6.31</v>
      </c>
      <c r="O33" s="11">
        <v>7.53</v>
      </c>
      <c r="P33" s="3">
        <f>normalizada!F32-'z-escores'!N33/'z-escores'!O33</f>
        <v>-0.83798140770252316</v>
      </c>
      <c r="Q33" s="10">
        <v>3.81</v>
      </c>
      <c r="R33" s="11">
        <v>2.98</v>
      </c>
      <c r="S33" s="3">
        <f>normalizada!G32-'z-escores'!Q33/'z-escores'!R33</f>
        <v>-1.2785234899328859</v>
      </c>
    </row>
    <row r="34" spans="1:19" x14ac:dyDescent="0.3">
      <c r="A34" s="3" t="s">
        <v>32</v>
      </c>
      <c r="B34" s="10">
        <v>11.37</v>
      </c>
      <c r="C34" s="11">
        <v>6.04</v>
      </c>
      <c r="D34" s="3">
        <f>(normalizada!B33-'z-escores'!B34)/'z-escores'!C34</f>
        <v>-0.22085649619205275</v>
      </c>
      <c r="E34" s="10">
        <v>20.95</v>
      </c>
      <c r="F34" s="11">
        <v>12.25</v>
      </c>
      <c r="G34" s="3">
        <f>normalizada!C33-'z-escores'!E34/'z-escores'!F34</f>
        <v>14.373172140367345</v>
      </c>
      <c r="H34" s="10">
        <v>3.48</v>
      </c>
      <c r="I34" s="11">
        <v>6.98</v>
      </c>
      <c r="J34" s="3">
        <f>normalizada!D33-'z-escores'!H34/'z-escores'!I34</f>
        <v>-0.49856733524355296</v>
      </c>
      <c r="K34" s="10">
        <v>13.57</v>
      </c>
      <c r="L34" s="11">
        <v>11.07</v>
      </c>
      <c r="M34" s="3">
        <f>normalizada!E33-'z-escores'!K34/'z-escores'!L34</f>
        <v>-1.2258355916892503</v>
      </c>
      <c r="N34" s="10">
        <v>6.31</v>
      </c>
      <c r="O34" s="11">
        <v>7.53</v>
      </c>
      <c r="P34" s="3">
        <f>normalizada!F33-'z-escores'!N34/'z-escores'!O34</f>
        <v>3.9226979540974769</v>
      </c>
      <c r="Q34" s="10">
        <v>3.81</v>
      </c>
      <c r="R34" s="11">
        <v>2.98</v>
      </c>
      <c r="S34" s="3">
        <f>normalizada!G33-'z-escores'!Q34/'z-escores'!R34</f>
        <v>2.8388208229671141</v>
      </c>
    </row>
    <row r="35" spans="1:19" x14ac:dyDescent="0.3">
      <c r="A35" s="3" t="s">
        <v>33</v>
      </c>
      <c r="B35" s="10">
        <v>11.37</v>
      </c>
      <c r="C35" s="11">
        <v>6.04</v>
      </c>
      <c r="D35" s="3">
        <f>(normalizada!B34-'z-escores'!B35)/'z-escores'!C35</f>
        <v>-1.8824503311258276</v>
      </c>
      <c r="E35" s="10">
        <v>20.95</v>
      </c>
      <c r="F35" s="11">
        <v>12.25</v>
      </c>
      <c r="G35" s="3">
        <f>normalizada!C34-'z-escores'!E35/'z-escores'!F35</f>
        <v>24.536515078367348</v>
      </c>
      <c r="H35" s="10">
        <v>3.48</v>
      </c>
      <c r="I35" s="11">
        <v>6.98</v>
      </c>
      <c r="J35" s="3">
        <f>normalizada!D34-'z-escores'!H35/'z-escores'!I35</f>
        <v>-0.49856733524355296</v>
      </c>
      <c r="K35" s="10">
        <v>13.57</v>
      </c>
      <c r="L35" s="11">
        <v>11.07</v>
      </c>
      <c r="M35" s="3">
        <f>normalizada!E34-'z-escores'!K35/'z-escores'!L35</f>
        <v>-1.2258355916892503</v>
      </c>
      <c r="N35" s="10">
        <v>6.31</v>
      </c>
      <c r="O35" s="11">
        <v>7.53</v>
      </c>
      <c r="P35" s="3">
        <f>normalizada!F34-'z-escores'!N35/'z-escores'!O35</f>
        <v>4.4113624242974767</v>
      </c>
      <c r="Q35" s="10">
        <v>3.81</v>
      </c>
      <c r="R35" s="11">
        <v>2.98</v>
      </c>
      <c r="S35" s="3">
        <f>normalizada!G34-'z-escores'!Q35/'z-escores'!R35</f>
        <v>-1.2785234899328859</v>
      </c>
    </row>
    <row r="36" spans="1:19" x14ac:dyDescent="0.3">
      <c r="A36" s="3" t="s">
        <v>34</v>
      </c>
      <c r="B36" s="10">
        <v>11.37</v>
      </c>
      <c r="C36" s="11">
        <v>6.04</v>
      </c>
      <c r="D36" s="3">
        <f>(normalizada!B35-'z-escores'!B36)/'z-escores'!C36</f>
        <v>-1.8824503311258276</v>
      </c>
      <c r="E36" s="10">
        <v>20.95</v>
      </c>
      <c r="F36" s="11">
        <v>12.25</v>
      </c>
      <c r="G36" s="3">
        <f>normalizada!C35-'z-escores'!E36/'z-escores'!F36</f>
        <v>12.275809904367346</v>
      </c>
      <c r="H36" s="10">
        <v>3.48</v>
      </c>
      <c r="I36" s="11">
        <v>6.98</v>
      </c>
      <c r="J36" s="3">
        <f>normalizada!D35-'z-escores'!H36/'z-escores'!I36</f>
        <v>-0.49856733524355296</v>
      </c>
      <c r="K36" s="10">
        <v>13.57</v>
      </c>
      <c r="L36" s="11">
        <v>11.07</v>
      </c>
      <c r="M36" s="3">
        <f>normalizada!E35-'z-escores'!K36/'z-escores'!L36</f>
        <v>-1.2258355916892503</v>
      </c>
      <c r="N36" s="10">
        <v>6.31</v>
      </c>
      <c r="O36" s="11">
        <v>7.53</v>
      </c>
      <c r="P36" s="3">
        <f>normalizada!F35-'z-escores'!N36/'z-escores'!O36</f>
        <v>-0.83798140770252316</v>
      </c>
      <c r="Q36" s="10">
        <v>3.81</v>
      </c>
      <c r="R36" s="11">
        <v>2.98</v>
      </c>
      <c r="S36" s="3">
        <f>normalizada!G35-'z-escores'!Q36/'z-escores'!R36</f>
        <v>-1.2785234899328859</v>
      </c>
    </row>
    <row r="37" spans="1:19" x14ac:dyDescent="0.3">
      <c r="A37" s="3" t="s">
        <v>35</v>
      </c>
      <c r="B37" s="10">
        <v>11.37</v>
      </c>
      <c r="C37" s="11">
        <v>6.04</v>
      </c>
      <c r="D37" s="3">
        <f>(normalizada!B36-'z-escores'!B37)/'z-escores'!C37</f>
        <v>-0.89615623256622501</v>
      </c>
      <c r="E37" s="10">
        <v>20.95</v>
      </c>
      <c r="F37" s="11">
        <v>12.25</v>
      </c>
      <c r="G37" s="3">
        <f>normalizada!C36-'z-escores'!E37/'z-escores'!F37</f>
        <v>13.453619368367347</v>
      </c>
      <c r="H37" s="10">
        <v>3.48</v>
      </c>
      <c r="I37" s="11">
        <v>6.98</v>
      </c>
      <c r="J37" s="3">
        <f>normalizada!D36-'z-escores'!H37/'z-escores'!I37</f>
        <v>-0.49856733524355296</v>
      </c>
      <c r="K37" s="10">
        <v>13.57</v>
      </c>
      <c r="L37" s="11">
        <v>11.07</v>
      </c>
      <c r="M37" s="3">
        <f>normalizada!E36-'z-escores'!K37/'z-escores'!L37</f>
        <v>-1.2258355916892503</v>
      </c>
      <c r="N37" s="10">
        <v>6.31</v>
      </c>
      <c r="O37" s="11">
        <v>7.53</v>
      </c>
      <c r="P37" s="3">
        <f>normalizada!F36-'z-escores'!N37/'z-escores'!O37</f>
        <v>2.6821918930974764</v>
      </c>
      <c r="Q37" s="10">
        <v>3.81</v>
      </c>
      <c r="R37" s="11">
        <v>2.98</v>
      </c>
      <c r="S37" s="3">
        <f>normalizada!G36-'z-escores'!Q37/'z-escores'!R37</f>
        <v>-0.46617580513288592</v>
      </c>
    </row>
    <row r="38" spans="1:19" x14ac:dyDescent="0.3">
      <c r="A38" s="3" t="s">
        <v>36</v>
      </c>
      <c r="B38" s="10">
        <v>11.37</v>
      </c>
      <c r="C38" s="11">
        <v>6.04</v>
      </c>
      <c r="D38" s="3">
        <f>(normalizada!B37-'z-escores'!B38)/'z-escores'!C38</f>
        <v>2.1474786077814572</v>
      </c>
      <c r="E38" s="10">
        <v>20.95</v>
      </c>
      <c r="F38" s="11">
        <v>12.25</v>
      </c>
      <c r="G38" s="3">
        <f>normalizada!C37-'z-escores'!E38/'z-escores'!F38</f>
        <v>8.4317837483673461</v>
      </c>
      <c r="H38" s="10">
        <v>3.48</v>
      </c>
      <c r="I38" s="11">
        <v>6.98</v>
      </c>
      <c r="J38" s="3">
        <f>normalizada!D37-'z-escores'!H38/'z-escores'!I38</f>
        <v>-0.49856733524355296</v>
      </c>
      <c r="K38" s="10">
        <v>13.57</v>
      </c>
      <c r="L38" s="11">
        <v>11.07</v>
      </c>
      <c r="M38" s="3">
        <f>normalizada!E37-'z-escores'!K38/'z-escores'!L38</f>
        <v>-1.2258355916892503</v>
      </c>
      <c r="N38" s="10">
        <v>6.31</v>
      </c>
      <c r="O38" s="11">
        <v>7.53</v>
      </c>
      <c r="P38" s="3">
        <f>normalizada!F37-'z-escores'!N38/'z-escores'!O38</f>
        <v>1.190416158197477</v>
      </c>
      <c r="Q38" s="10">
        <v>3.81</v>
      </c>
      <c r="R38" s="11">
        <v>2.98</v>
      </c>
      <c r="S38" s="3">
        <f>normalizada!G37-'z-escores'!Q38/'z-escores'!R38</f>
        <v>-1.2785234899328859</v>
      </c>
    </row>
    <row r="39" spans="1:19" x14ac:dyDescent="0.3">
      <c r="A39" s="3" t="s">
        <v>37</v>
      </c>
      <c r="B39" s="10">
        <v>11.37</v>
      </c>
      <c r="C39" s="11">
        <v>6.04</v>
      </c>
      <c r="D39" s="3">
        <f>(normalizada!B38-'z-escores'!B39)/'z-escores'!C39</f>
        <v>0.61190618725165591</v>
      </c>
      <c r="E39" s="10">
        <v>20.95</v>
      </c>
      <c r="F39" s="11">
        <v>12.25</v>
      </c>
      <c r="G39" s="3">
        <f>normalizada!C38-'z-escores'!E39/'z-escores'!F39</f>
        <v>7.7059917752673472</v>
      </c>
      <c r="H39" s="10">
        <v>3.48</v>
      </c>
      <c r="I39" s="11">
        <v>6.98</v>
      </c>
      <c r="J39" s="3">
        <f>normalizada!D38-'z-escores'!H39/'z-escores'!I39</f>
        <v>-0.49856733524355296</v>
      </c>
      <c r="K39" s="10">
        <v>13.57</v>
      </c>
      <c r="L39" s="11">
        <v>11.07</v>
      </c>
      <c r="M39" s="3">
        <f>normalizada!E38-'z-escores'!K39/'z-escores'!L39</f>
        <v>-1.2258355916892503</v>
      </c>
      <c r="N39" s="10">
        <v>6.31</v>
      </c>
      <c r="O39" s="11">
        <v>7.53</v>
      </c>
      <c r="P39" s="3">
        <f>normalizada!F38-'z-escores'!N39/'z-escores'!O39</f>
        <v>1.0452577636974769</v>
      </c>
      <c r="Q39" s="10">
        <v>3.81</v>
      </c>
      <c r="R39" s="11">
        <v>2.98</v>
      </c>
      <c r="S39" s="3">
        <f>normalizada!G38-'z-escores'!Q39/'z-escores'!R39</f>
        <v>-0.33690390423288585</v>
      </c>
    </row>
    <row r="40" spans="1:19" x14ac:dyDescent="0.3">
      <c r="A40" s="3" t="s">
        <v>38</v>
      </c>
      <c r="B40" s="10">
        <v>11.37</v>
      </c>
      <c r="C40" s="11">
        <v>6.04</v>
      </c>
      <c r="D40" s="3">
        <f>(normalizada!B39-'z-escores'!B40)/'z-escores'!C40</f>
        <v>-0.42714033298013221</v>
      </c>
      <c r="E40" s="10">
        <v>20.95</v>
      </c>
      <c r="F40" s="11">
        <v>12.25</v>
      </c>
      <c r="G40" s="3">
        <f>normalizada!C39-'z-escores'!E40/'z-escores'!F40</f>
        <v>29.141226459367346</v>
      </c>
      <c r="H40" s="10">
        <v>3.48</v>
      </c>
      <c r="I40" s="11">
        <v>6.98</v>
      </c>
      <c r="J40" s="3">
        <f>normalizada!D39-'z-escores'!H40/'z-escores'!I40</f>
        <v>-0.49856733524355296</v>
      </c>
      <c r="K40" s="10">
        <v>13.57</v>
      </c>
      <c r="L40" s="11">
        <v>11.07</v>
      </c>
      <c r="M40" s="3">
        <f>normalizada!E39-'z-escores'!K40/'z-escores'!L40</f>
        <v>-1.2258355916892503</v>
      </c>
      <c r="N40" s="10">
        <v>6.31</v>
      </c>
      <c r="O40" s="11">
        <v>7.53</v>
      </c>
      <c r="P40" s="3">
        <f>normalizada!F39-'z-escores'!N40/'z-escores'!O40</f>
        <v>3.4708776063974769</v>
      </c>
      <c r="Q40" s="10">
        <v>3.81</v>
      </c>
      <c r="R40" s="11">
        <v>2.98</v>
      </c>
      <c r="S40" s="3">
        <f>normalizada!G39-'z-escores'!Q40/'z-escores'!R40</f>
        <v>3.2026898847671141</v>
      </c>
    </row>
    <row r="41" spans="1:19" x14ac:dyDescent="0.3">
      <c r="A41" s="3" t="s">
        <v>39</v>
      </c>
      <c r="B41" s="10">
        <v>11.37</v>
      </c>
      <c r="C41" s="11">
        <v>6.04</v>
      </c>
      <c r="D41" s="3">
        <f>(normalizada!B40-'z-escores'!B41)/'z-escores'!C41</f>
        <v>-1.8824503311258276</v>
      </c>
      <c r="E41" s="10">
        <v>20.95</v>
      </c>
      <c r="F41" s="11">
        <v>12.25</v>
      </c>
      <c r="G41" s="3">
        <f>normalizada!C40-'z-escores'!E41/'z-escores'!F41</f>
        <v>-1.7102040816326529</v>
      </c>
      <c r="H41" s="10">
        <v>3.48</v>
      </c>
      <c r="I41" s="11">
        <v>6.98</v>
      </c>
      <c r="J41" s="3">
        <f>normalizada!D40-'z-escores'!H41/'z-escores'!I41</f>
        <v>-0.49856733524355296</v>
      </c>
      <c r="K41" s="10">
        <v>13.57</v>
      </c>
      <c r="L41" s="11">
        <v>11.07</v>
      </c>
      <c r="M41" s="3">
        <f>normalizada!E40-'z-escores'!K41/'z-escores'!L41</f>
        <v>-1.2258355916892503</v>
      </c>
      <c r="N41" s="10">
        <v>6.31</v>
      </c>
      <c r="O41" s="11">
        <v>7.53</v>
      </c>
      <c r="P41" s="3">
        <f>normalizada!F40-'z-escores'!N41/'z-escores'!O41</f>
        <v>-0.83798140770252316</v>
      </c>
      <c r="Q41" s="10">
        <v>3.81</v>
      </c>
      <c r="R41" s="11">
        <v>2.98</v>
      </c>
      <c r="S41" s="3">
        <f>normalizada!G40-'z-escores'!Q41/'z-escores'!R41</f>
        <v>-1.2785234899328859</v>
      </c>
    </row>
    <row r="42" spans="1:19" x14ac:dyDescent="0.3">
      <c r="A42" s="3" t="s">
        <v>40</v>
      </c>
      <c r="B42" s="10">
        <v>11.37</v>
      </c>
      <c r="C42" s="11">
        <v>6.04</v>
      </c>
      <c r="D42" s="3">
        <f>(normalizada!B41-'z-escores'!B42)/'z-escores'!C42</f>
        <v>-0.88357905566225148</v>
      </c>
      <c r="E42" s="10">
        <v>20.95</v>
      </c>
      <c r="F42" s="11">
        <v>12.25</v>
      </c>
      <c r="G42" s="3">
        <f>normalizada!C41-'z-escores'!E42/'z-escores'!F42</f>
        <v>17.143491242367347</v>
      </c>
      <c r="H42" s="10">
        <v>3.48</v>
      </c>
      <c r="I42" s="11">
        <v>6.98</v>
      </c>
      <c r="J42" s="3">
        <f>normalizada!D41-'z-escores'!H42/'z-escores'!I42</f>
        <v>-0.49856733524355296</v>
      </c>
      <c r="K42" s="10">
        <v>13.57</v>
      </c>
      <c r="L42" s="11">
        <v>11.07</v>
      </c>
      <c r="M42" s="3">
        <f>normalizada!E41-'z-escores'!K42/'z-escores'!L42</f>
        <v>-1.2258355916892503</v>
      </c>
      <c r="N42" s="10">
        <v>6.31</v>
      </c>
      <c r="O42" s="11">
        <v>7.53</v>
      </c>
      <c r="P42" s="3">
        <f>normalizada!F41-'z-escores'!N42/'z-escores'!O42</f>
        <v>1.4244620311974769</v>
      </c>
      <c r="Q42" s="10">
        <v>3.81</v>
      </c>
      <c r="R42" s="11">
        <v>2.98</v>
      </c>
      <c r="S42" s="3">
        <f>normalizada!G41-'z-escores'!Q42/'z-escores'!R42</f>
        <v>-0.52437567693288589</v>
      </c>
    </row>
    <row r="43" spans="1:19" x14ac:dyDescent="0.3">
      <c r="A43" s="3" t="s">
        <v>41</v>
      </c>
      <c r="B43" s="10">
        <v>11.37</v>
      </c>
      <c r="C43" s="11">
        <v>6.04</v>
      </c>
      <c r="D43" s="3">
        <f>(normalizada!B42-'z-escores'!B43)/'z-escores'!C43</f>
        <v>0.33392067168874179</v>
      </c>
      <c r="E43" s="10">
        <v>20.95</v>
      </c>
      <c r="F43" s="11">
        <v>12.25</v>
      </c>
      <c r="G43" s="3">
        <f>normalizada!C42-'z-escores'!E43/'z-escores'!F43</f>
        <v>17.031429117367345</v>
      </c>
      <c r="H43" s="10">
        <v>3.48</v>
      </c>
      <c r="I43" s="11">
        <v>6.98</v>
      </c>
      <c r="J43" s="3">
        <f>normalizada!D42-'z-escores'!H43/'z-escores'!I43</f>
        <v>-0.49856733524355296</v>
      </c>
      <c r="K43" s="10">
        <v>13.57</v>
      </c>
      <c r="L43" s="11">
        <v>11.07</v>
      </c>
      <c r="M43" s="3">
        <f>normalizada!E42-'z-escores'!K43/'z-escores'!L43</f>
        <v>-1.2258355916892503</v>
      </c>
      <c r="N43" s="10">
        <v>6.31</v>
      </c>
      <c r="O43" s="11">
        <v>7.53</v>
      </c>
      <c r="P43" s="3">
        <f>normalizada!F42-'z-escores'!N43/'z-escores'!O43</f>
        <v>3.1780828492974766</v>
      </c>
      <c r="Q43" s="10">
        <v>3.81</v>
      </c>
      <c r="R43" s="11">
        <v>2.98</v>
      </c>
      <c r="S43" s="3">
        <f>normalizada!G42-'z-escores'!Q43/'z-escores'!R43</f>
        <v>2.7375407670671139</v>
      </c>
    </row>
    <row r="44" spans="1:19" x14ac:dyDescent="0.3">
      <c r="A44" s="3" t="s">
        <v>42</v>
      </c>
      <c r="B44" s="10">
        <v>11.37</v>
      </c>
      <c r="C44" s="11">
        <v>6.04</v>
      </c>
      <c r="D44" s="3">
        <f>(normalizada!B43-'z-escores'!B44)/'z-escores'!C44</f>
        <v>0.19307317980132457</v>
      </c>
      <c r="E44" s="10">
        <v>20.95</v>
      </c>
      <c r="F44" s="11">
        <v>12.25</v>
      </c>
      <c r="G44" s="3">
        <f>normalizada!C43-'z-escores'!E44/'z-escores'!F44</f>
        <v>4.0757168440673475</v>
      </c>
      <c r="H44" s="10">
        <v>3.48</v>
      </c>
      <c r="I44" s="11">
        <v>6.98</v>
      </c>
      <c r="J44" s="3">
        <f>normalizada!D43-'z-escores'!H44/'z-escores'!I44</f>
        <v>-0.49856733524355296</v>
      </c>
      <c r="K44" s="10">
        <v>13.57</v>
      </c>
      <c r="L44" s="11">
        <v>11.07</v>
      </c>
      <c r="M44" s="3">
        <f>normalizada!E43-'z-escores'!K44/'z-escores'!L44</f>
        <v>-1.2258355916892503</v>
      </c>
      <c r="N44" s="10">
        <v>6.31</v>
      </c>
      <c r="O44" s="11">
        <v>7.53</v>
      </c>
      <c r="P44" s="3">
        <f>normalizada!F43-'z-escores'!N44/'z-escores'!O44</f>
        <v>3.9836193637974766</v>
      </c>
      <c r="Q44" s="10">
        <v>3.81</v>
      </c>
      <c r="R44" s="11">
        <v>2.98</v>
      </c>
      <c r="S44" s="3">
        <f>normalizada!G43-'z-escores'!Q44/'z-escores'!R44</f>
        <v>0.65011681866711402</v>
      </c>
    </row>
    <row r="45" spans="1:19" x14ac:dyDescent="0.3">
      <c r="A45" s="3" t="s">
        <v>43</v>
      </c>
      <c r="B45" s="10">
        <v>11.37</v>
      </c>
      <c r="C45" s="11">
        <v>6.04</v>
      </c>
      <c r="D45" s="3">
        <f>(normalizada!B44-'z-escores'!B45)/'z-escores'!C45</f>
        <v>-1.5199422350993282E-2</v>
      </c>
      <c r="E45" s="10">
        <v>20.95</v>
      </c>
      <c r="F45" s="11">
        <v>12.25</v>
      </c>
      <c r="G45" s="3">
        <f>normalizada!C44-'z-escores'!E45/'z-escores'!F45</f>
        <v>52.801074113367349</v>
      </c>
      <c r="H45" s="10">
        <v>3.48</v>
      </c>
      <c r="I45" s="11">
        <v>6.98</v>
      </c>
      <c r="J45" s="3">
        <f>normalizada!D44-'z-escores'!H45/'z-escores'!I45</f>
        <v>-0.49856733524355296</v>
      </c>
      <c r="K45" s="10">
        <v>13.57</v>
      </c>
      <c r="L45" s="11">
        <v>11.07</v>
      </c>
      <c r="M45" s="3">
        <f>normalizada!E44-'z-escores'!K45/'z-escores'!L45</f>
        <v>-1.2258355916892503</v>
      </c>
      <c r="N45" s="10">
        <v>6.31</v>
      </c>
      <c r="O45" s="11">
        <v>7.53</v>
      </c>
      <c r="P45" s="3">
        <f>normalizada!F44-'z-escores'!N45/'z-escores'!O45</f>
        <v>-0.83798140770252316</v>
      </c>
      <c r="Q45" s="10">
        <v>3.81</v>
      </c>
      <c r="R45" s="11">
        <v>2.98</v>
      </c>
      <c r="S45" s="3">
        <f>normalizada!G44-'z-escores'!Q45/'z-escores'!R45</f>
        <v>-1.2785234899328859</v>
      </c>
    </row>
    <row r="46" spans="1:19" x14ac:dyDescent="0.3">
      <c r="A46" s="3" t="s">
        <v>44</v>
      </c>
      <c r="B46" s="10">
        <v>11.37</v>
      </c>
      <c r="C46" s="11">
        <v>6.04</v>
      </c>
      <c r="D46" s="3">
        <f>(normalizada!B45-'z-escores'!B46)/'z-escores'!C46</f>
        <v>-0.8698331206788078</v>
      </c>
      <c r="E46" s="10">
        <v>20.95</v>
      </c>
      <c r="F46" s="11">
        <v>12.25</v>
      </c>
      <c r="G46" s="3">
        <f>normalizada!C45-'z-escores'!E46/'z-escores'!F46</f>
        <v>1.347899893867347</v>
      </c>
      <c r="H46" s="10">
        <v>3.48</v>
      </c>
      <c r="I46" s="11">
        <v>6.98</v>
      </c>
      <c r="J46" s="3">
        <f>normalizada!D45-'z-escores'!H46/'z-escores'!I46</f>
        <v>-0.49856733524355296</v>
      </c>
      <c r="K46" s="10">
        <v>13.57</v>
      </c>
      <c r="L46" s="11">
        <v>11.07</v>
      </c>
      <c r="M46" s="3">
        <f>normalizada!E45-'z-escores'!K46/'z-escores'!L46</f>
        <v>-1.2258355916892503</v>
      </c>
      <c r="N46" s="10">
        <v>6.31</v>
      </c>
      <c r="O46" s="11">
        <v>7.53</v>
      </c>
      <c r="P46" s="3">
        <f>normalizada!F45-'z-escores'!N46/'z-escores'!O46</f>
        <v>-0.83798140770252316</v>
      </c>
      <c r="Q46" s="10">
        <v>3.81</v>
      </c>
      <c r="R46" s="11">
        <v>2.98</v>
      </c>
      <c r="S46" s="3">
        <f>normalizada!G45-'z-escores'!Q46/'z-escores'!R46</f>
        <v>-1.2785234899328859</v>
      </c>
    </row>
    <row r="47" spans="1:19" x14ac:dyDescent="0.3">
      <c r="A47" s="3" t="s">
        <v>45</v>
      </c>
      <c r="B47" s="10">
        <v>11.37</v>
      </c>
      <c r="C47" s="11">
        <v>6.04</v>
      </c>
      <c r="D47" s="3">
        <f>(normalizada!B46-'z-escores'!B47)/'z-escores'!C47</f>
        <v>0.33987066092715235</v>
      </c>
      <c r="E47" s="10">
        <v>20.95</v>
      </c>
      <c r="F47" s="11">
        <v>12.25</v>
      </c>
      <c r="G47" s="3">
        <f>normalizada!C46-'z-escores'!E47/'z-escores'!F47</f>
        <v>31.846842898367349</v>
      </c>
      <c r="H47" s="10">
        <v>3.48</v>
      </c>
      <c r="I47" s="11">
        <v>6.98</v>
      </c>
      <c r="J47" s="3">
        <f>normalizada!D46-'z-escores'!H47/'z-escores'!I47</f>
        <v>-0.49856733524355296</v>
      </c>
      <c r="K47" s="10">
        <v>13.57</v>
      </c>
      <c r="L47" s="11">
        <v>11.07</v>
      </c>
      <c r="M47" s="3">
        <f>normalizada!E46-'z-escores'!K47/'z-escores'!L47</f>
        <v>-1.2258355916892503</v>
      </c>
      <c r="N47" s="10">
        <v>6.31</v>
      </c>
      <c r="O47" s="11">
        <v>7.53</v>
      </c>
      <c r="P47" s="3">
        <f>normalizada!F46-'z-escores'!N47/'z-escores'!O47</f>
        <v>-0.83798140770252316</v>
      </c>
      <c r="Q47" s="10">
        <v>3.81</v>
      </c>
      <c r="R47" s="11">
        <v>2.98</v>
      </c>
      <c r="S47" s="3">
        <f>normalizada!G46-'z-escores'!Q47/'z-escores'!R47</f>
        <v>-1.2785234899328859</v>
      </c>
    </row>
    <row r="48" spans="1:19" x14ac:dyDescent="0.3">
      <c r="A48" s="3" t="s">
        <v>46</v>
      </c>
      <c r="B48" s="10">
        <v>11.37</v>
      </c>
      <c r="C48" s="11">
        <v>6.04</v>
      </c>
      <c r="D48" s="3">
        <f>(normalizada!B47-'z-escores'!B48)/'z-escores'!C48</f>
        <v>4.3358750738410601</v>
      </c>
      <c r="E48" s="10">
        <v>20.95</v>
      </c>
      <c r="F48" s="11">
        <v>12.25</v>
      </c>
      <c r="G48" s="3">
        <f>normalizada!C47-'z-escores'!E48/'z-escores'!F48</f>
        <v>13.939248187367346</v>
      </c>
      <c r="H48" s="10">
        <v>3.48</v>
      </c>
      <c r="I48" s="11">
        <v>6.98</v>
      </c>
      <c r="J48" s="3">
        <f>normalizada!D47-'z-escores'!H48/'z-escores'!I48</f>
        <v>-0.49856733524355296</v>
      </c>
      <c r="K48" s="10">
        <v>13.57</v>
      </c>
      <c r="L48" s="11">
        <v>11.07</v>
      </c>
      <c r="M48" s="3">
        <f>normalizada!E47-'z-escores'!K48/'z-escores'!L48</f>
        <v>-1.2258355916892503</v>
      </c>
      <c r="N48" s="10">
        <v>6.31</v>
      </c>
      <c r="O48" s="11">
        <v>7.53</v>
      </c>
      <c r="P48" s="3">
        <f>normalizada!F47-'z-escores'!N48/'z-escores'!O48</f>
        <v>10.116635180297477</v>
      </c>
      <c r="Q48" s="10">
        <v>3.81</v>
      </c>
      <c r="R48" s="11">
        <v>2.98</v>
      </c>
      <c r="S48" s="3">
        <f>normalizada!G47-'z-escores'!Q48/'z-escores'!R48</f>
        <v>12.805983552067115</v>
      </c>
    </row>
    <row r="49" spans="1:19" x14ac:dyDescent="0.3">
      <c r="A49" s="3" t="s">
        <v>47</v>
      </c>
      <c r="B49" s="10">
        <v>11.37</v>
      </c>
      <c r="C49" s="11">
        <v>6.04</v>
      </c>
      <c r="D49" s="3">
        <f>(normalizada!B48-'z-escores'!B49)/'z-escores'!C49</f>
        <v>-7.3490293708609281E-2</v>
      </c>
      <c r="E49" s="10">
        <v>20.95</v>
      </c>
      <c r="F49" s="11">
        <v>12.25</v>
      </c>
      <c r="G49" s="3">
        <f>normalizada!C48-'z-escores'!E49/'z-escores'!F49</f>
        <v>5.5738750026673474</v>
      </c>
      <c r="H49" s="10">
        <v>3.48</v>
      </c>
      <c r="I49" s="11">
        <v>6.98</v>
      </c>
      <c r="J49" s="3">
        <f>normalizada!D48-'z-escores'!H49/'z-escores'!I49</f>
        <v>-0.49856733524355296</v>
      </c>
      <c r="K49" s="10">
        <v>13.57</v>
      </c>
      <c r="L49" s="11">
        <v>11.07</v>
      </c>
      <c r="M49" s="3">
        <f>normalizada!E48-'z-escores'!K49/'z-escores'!L49</f>
        <v>-1.2258355916892503</v>
      </c>
      <c r="N49" s="10">
        <v>6.31</v>
      </c>
      <c r="O49" s="11">
        <v>7.53</v>
      </c>
      <c r="P49" s="3">
        <f>normalizada!F48-'z-escores'!N49/'z-escores'!O49</f>
        <v>2.8040581343974766</v>
      </c>
      <c r="Q49" s="10">
        <v>3.81</v>
      </c>
      <c r="R49" s="11">
        <v>2.98</v>
      </c>
      <c r="S49" s="3">
        <f>normalizada!G48-'z-escores'!Q49/'z-escores'!R49</f>
        <v>0.80264196276711419</v>
      </c>
    </row>
    <row r="50" spans="1:19" x14ac:dyDescent="0.3">
      <c r="A50" s="3" t="s">
        <v>48</v>
      </c>
      <c r="B50" s="10">
        <v>11.37</v>
      </c>
      <c r="C50" s="11">
        <v>6.04</v>
      </c>
      <c r="D50" s="3">
        <f>(normalizada!B49-'z-escores'!B50)/'z-escores'!C50</f>
        <v>-1.8824503311258276</v>
      </c>
      <c r="E50" s="10">
        <v>20.95</v>
      </c>
      <c r="F50" s="11">
        <v>12.25</v>
      </c>
      <c r="G50" s="3">
        <f>normalizada!C49-'z-escores'!E50/'z-escores'!F50</f>
        <v>22.779591836367345</v>
      </c>
      <c r="H50" s="10">
        <v>3.48</v>
      </c>
      <c r="I50" s="11">
        <v>6.98</v>
      </c>
      <c r="J50" s="3">
        <f>normalizada!D49-'z-escores'!H50/'z-escores'!I50</f>
        <v>-0.49856733524355296</v>
      </c>
      <c r="K50" s="10">
        <v>13.57</v>
      </c>
      <c r="L50" s="11">
        <v>11.07</v>
      </c>
      <c r="M50" s="3">
        <f>normalizada!E49-'z-escores'!K50/'z-escores'!L50</f>
        <v>-1.2258355916892503</v>
      </c>
      <c r="N50" s="10">
        <v>6.31</v>
      </c>
      <c r="O50" s="11">
        <v>7.53</v>
      </c>
      <c r="P50" s="3">
        <f>normalizada!F49-'z-escores'!N50/'z-escores'!O50</f>
        <v>11.406916551297476</v>
      </c>
      <c r="Q50" s="10">
        <v>3.81</v>
      </c>
      <c r="R50" s="11">
        <v>2.98</v>
      </c>
      <c r="S50" s="3">
        <f>normalizada!G49-'z-escores'!Q50/'z-escores'!R50</f>
        <v>-1.2785234899328859</v>
      </c>
    </row>
    <row r="51" spans="1:19" x14ac:dyDescent="0.3">
      <c r="A51" s="3" t="s">
        <v>49</v>
      </c>
      <c r="B51" s="10">
        <v>11.37</v>
      </c>
      <c r="C51" s="11">
        <v>6.04</v>
      </c>
      <c r="D51" s="3">
        <f>(normalizada!B50-'z-escores'!B51)/'z-escores'!C51</f>
        <v>-1.4193372852317878</v>
      </c>
      <c r="E51" s="10">
        <v>20.95</v>
      </c>
      <c r="F51" s="11">
        <v>12.25</v>
      </c>
      <c r="G51" s="3">
        <f>normalizada!C50-'z-escores'!E51/'z-escores'!F51</f>
        <v>19.968117596367346</v>
      </c>
      <c r="H51" s="10">
        <v>3.48</v>
      </c>
      <c r="I51" s="11">
        <v>6.98</v>
      </c>
      <c r="J51" s="3">
        <f>normalizada!D50-'z-escores'!H51/'z-escores'!I51</f>
        <v>-0.49856733524355296</v>
      </c>
      <c r="K51" s="10">
        <v>13.57</v>
      </c>
      <c r="L51" s="11">
        <v>11.07</v>
      </c>
      <c r="M51" s="3">
        <f>normalizada!E50-'z-escores'!K51/'z-escores'!L51</f>
        <v>-1.2258355916892503</v>
      </c>
      <c r="N51" s="10">
        <v>6.31</v>
      </c>
      <c r="O51" s="11">
        <v>7.53</v>
      </c>
      <c r="P51" s="3">
        <f>normalizada!F50-'z-escores'!N51/'z-escores'!O51</f>
        <v>3.3578227880974767</v>
      </c>
      <c r="Q51" s="10">
        <v>3.81</v>
      </c>
      <c r="R51" s="11">
        <v>2.98</v>
      </c>
      <c r="S51" s="3">
        <f>normalizada!G50-'z-escores'!Q51/'z-escores'!R51</f>
        <v>0.81937860796711415</v>
      </c>
    </row>
    <row r="52" spans="1:19" x14ac:dyDescent="0.3">
      <c r="A52" s="3" t="s">
        <v>50</v>
      </c>
      <c r="B52" s="10">
        <v>11.37</v>
      </c>
      <c r="C52" s="11">
        <v>6.04</v>
      </c>
      <c r="D52" s="3">
        <f>(normalizada!B51-'z-escores'!B52)/'z-escores'!C52</f>
        <v>-1.8824503311258276</v>
      </c>
      <c r="E52" s="10">
        <v>20.95</v>
      </c>
      <c r="F52" s="11">
        <v>12.25</v>
      </c>
      <c r="G52" s="3">
        <f>normalizada!C51-'z-escores'!E52/'z-escores'!F52</f>
        <v>19.123129251367345</v>
      </c>
      <c r="H52" s="10">
        <v>3.48</v>
      </c>
      <c r="I52" s="11">
        <v>6.98</v>
      </c>
      <c r="J52" s="3">
        <f>normalizada!D51-'z-escores'!H52/'z-escores'!I52</f>
        <v>-0.49856733524355296</v>
      </c>
      <c r="K52" s="10">
        <v>13.57</v>
      </c>
      <c r="L52" s="11">
        <v>11.07</v>
      </c>
      <c r="M52" s="3">
        <f>normalizada!E51-'z-escores'!K52/'z-escores'!L52</f>
        <v>-1.2258355916892503</v>
      </c>
      <c r="N52" s="10">
        <v>6.31</v>
      </c>
      <c r="O52" s="11">
        <v>7.53</v>
      </c>
      <c r="P52" s="3">
        <f>normalizada!F51-'z-escores'!N52/'z-escores'!O52</f>
        <v>30.412018592297478</v>
      </c>
      <c r="Q52" s="10">
        <v>3.81</v>
      </c>
      <c r="R52" s="11">
        <v>2.98</v>
      </c>
      <c r="S52" s="3">
        <f>normalizada!G51-'z-escores'!Q52/'z-escores'!R52</f>
        <v>9.1381431770671142</v>
      </c>
    </row>
    <row r="53" spans="1:19" x14ac:dyDescent="0.3">
      <c r="A53" s="3" t="s">
        <v>51</v>
      </c>
      <c r="B53" s="10">
        <v>11.37</v>
      </c>
      <c r="C53" s="11">
        <v>6.04</v>
      </c>
      <c r="D53" s="3">
        <f>(normalizada!B52-'z-escores'!B53)/'z-escores'!C53</f>
        <v>-1.1264552904470198</v>
      </c>
      <c r="E53" s="10">
        <v>20.95</v>
      </c>
      <c r="F53" s="11">
        <v>12.25</v>
      </c>
      <c r="G53" s="3">
        <f>normalizada!C52-'z-escores'!E53/'z-escores'!F53</f>
        <v>30.253266238367345</v>
      </c>
      <c r="H53" s="10">
        <v>3.48</v>
      </c>
      <c r="I53" s="11">
        <v>6.98</v>
      </c>
      <c r="J53" s="3">
        <f>normalizada!D52-'z-escores'!H53/'z-escores'!I53</f>
        <v>-0.49856733524355296</v>
      </c>
      <c r="K53" s="10">
        <v>13.57</v>
      </c>
      <c r="L53" s="11">
        <v>11.07</v>
      </c>
      <c r="M53" s="3">
        <f>normalizada!E52-'z-escores'!K53/'z-escores'!L53</f>
        <v>-1.2258355916892503</v>
      </c>
      <c r="N53" s="10">
        <v>6.31</v>
      </c>
      <c r="O53" s="11">
        <v>7.53</v>
      </c>
      <c r="P53" s="3">
        <f>normalizada!F52-'z-escores'!N53/'z-escores'!O53</f>
        <v>-0.83798140770252316</v>
      </c>
      <c r="Q53" s="10">
        <v>3.81</v>
      </c>
      <c r="R53" s="11">
        <v>2.98</v>
      </c>
      <c r="S53" s="3">
        <f>normalizada!G52-'z-escores'!Q53/'z-escores'!R53</f>
        <v>1.0045815328671142</v>
      </c>
    </row>
    <row r="54" spans="1:19" x14ac:dyDescent="0.3">
      <c r="A54" s="3" t="s">
        <v>52</v>
      </c>
      <c r="B54" s="10">
        <v>11.37</v>
      </c>
      <c r="C54" s="11">
        <v>6.04</v>
      </c>
      <c r="D54" s="3">
        <f>(normalizada!B53-'z-escores'!B54)/'z-escores'!C54</f>
        <v>1.0083307052980133</v>
      </c>
      <c r="E54" s="10">
        <v>20.95</v>
      </c>
      <c r="F54" s="11">
        <v>12.25</v>
      </c>
      <c r="G54" s="3">
        <f>normalizada!C53-'z-escores'!E54/'z-escores'!F54</f>
        <v>14.162811791367346</v>
      </c>
      <c r="H54" s="10">
        <v>3.48</v>
      </c>
      <c r="I54" s="11">
        <v>6.98</v>
      </c>
      <c r="J54" s="3">
        <f>normalizada!D53-'z-escores'!H54/'z-escores'!I54</f>
        <v>-0.49856733524355296</v>
      </c>
      <c r="K54" s="10">
        <v>13.57</v>
      </c>
      <c r="L54" s="11">
        <v>11.07</v>
      </c>
      <c r="M54" s="3">
        <f>normalizada!E53-'z-escores'!K54/'z-escores'!L54</f>
        <v>-1.2258355916892503</v>
      </c>
      <c r="N54" s="10">
        <v>6.31</v>
      </c>
      <c r="O54" s="11">
        <v>7.53</v>
      </c>
      <c r="P54" s="3">
        <f>normalizada!F53-'z-escores'!N54/'z-escores'!O54</f>
        <v>2.3366217668974771</v>
      </c>
      <c r="Q54" s="10">
        <v>3.81</v>
      </c>
      <c r="R54" s="11">
        <v>2.98</v>
      </c>
      <c r="S54" s="3">
        <f>normalizada!G53-'z-escores'!Q54/'z-escores'!R54</f>
        <v>3.4833812719671142</v>
      </c>
    </row>
    <row r="55" spans="1:19" x14ac:dyDescent="0.3">
      <c r="A55" s="3" t="s">
        <v>53</v>
      </c>
      <c r="B55" s="10">
        <v>11.37</v>
      </c>
      <c r="C55" s="11">
        <v>6.04</v>
      </c>
      <c r="D55" s="3">
        <f>(normalizada!B54-'z-escores'!B55)/'z-escores'!C55</f>
        <v>0.78791924801324498</v>
      </c>
      <c r="E55" s="10">
        <v>20.95</v>
      </c>
      <c r="F55" s="11">
        <v>12.25</v>
      </c>
      <c r="G55" s="3">
        <f>normalizada!C54-'z-escores'!E55/'z-escores'!F55</f>
        <v>-1.7102040816326529</v>
      </c>
      <c r="H55" s="10">
        <v>3.48</v>
      </c>
      <c r="I55" s="11">
        <v>6.98</v>
      </c>
      <c r="J55" s="3">
        <f>normalizada!D54-'z-escores'!H55/'z-escores'!I55</f>
        <v>-0.49856733524355296</v>
      </c>
      <c r="K55" s="10">
        <v>13.57</v>
      </c>
      <c r="L55" s="11">
        <v>11.07</v>
      </c>
      <c r="M55" s="3">
        <f>normalizada!E54-'z-escores'!K55/'z-escores'!L55</f>
        <v>-1.2258355916892503</v>
      </c>
      <c r="N55" s="10">
        <v>6.31</v>
      </c>
      <c r="O55" s="11">
        <v>7.53</v>
      </c>
      <c r="P55" s="3">
        <f>normalizada!F54-'z-escores'!N55/'z-escores'!O55</f>
        <v>-0.83798140770252316</v>
      </c>
      <c r="Q55" s="10">
        <v>3.81</v>
      </c>
      <c r="R55" s="11">
        <v>2.98</v>
      </c>
      <c r="S55" s="3">
        <f>normalizada!G54-'z-escores'!Q55/'z-escores'!R55</f>
        <v>6.7859926390671133</v>
      </c>
    </row>
    <row r="56" spans="1:19" x14ac:dyDescent="0.3">
      <c r="A56" s="3" t="s">
        <v>54</v>
      </c>
      <c r="B56" s="10">
        <v>11.37</v>
      </c>
      <c r="C56" s="11">
        <v>6.04</v>
      </c>
      <c r="D56" s="3">
        <f>(normalizada!B55-'z-escores'!B56)/'z-escores'!C56</f>
        <v>-0.42362121349337745</v>
      </c>
      <c r="E56" s="10">
        <v>20.95</v>
      </c>
      <c r="F56" s="11">
        <v>12.25</v>
      </c>
      <c r="G56" s="3">
        <f>normalizada!C55-'z-escores'!E56/'z-escores'!F56</f>
        <v>19.615266484367346</v>
      </c>
      <c r="H56" s="10">
        <v>3.48</v>
      </c>
      <c r="I56" s="11">
        <v>6.98</v>
      </c>
      <c r="J56" s="3">
        <f>normalizada!D55-'z-escores'!H56/'z-escores'!I56</f>
        <v>-0.49856733524355296</v>
      </c>
      <c r="K56" s="10">
        <v>13.57</v>
      </c>
      <c r="L56" s="11">
        <v>11.07</v>
      </c>
      <c r="M56" s="3">
        <f>normalizada!E55-'z-escores'!K56/'z-escores'!L56</f>
        <v>-1.2258355916892503</v>
      </c>
      <c r="N56" s="10">
        <v>6.31</v>
      </c>
      <c r="O56" s="11">
        <v>7.53</v>
      </c>
      <c r="P56" s="3">
        <f>normalizada!F55-'z-escores'!N56/'z-escores'!O56</f>
        <v>5.024808731797477</v>
      </c>
      <c r="Q56" s="10">
        <v>3.81</v>
      </c>
      <c r="R56" s="11">
        <v>2.98</v>
      </c>
      <c r="S56" s="3">
        <f>normalizada!G55-'z-escores'!Q56/'z-escores'!R56</f>
        <v>1.1214490817671139</v>
      </c>
    </row>
    <row r="57" spans="1:19" x14ac:dyDescent="0.3">
      <c r="A57" s="3" t="s">
        <v>55</v>
      </c>
      <c r="B57" s="10">
        <v>11.37</v>
      </c>
      <c r="C57" s="11">
        <v>6.04</v>
      </c>
      <c r="D57" s="3">
        <f>(normalizada!B56-'z-escores'!B57)/'z-escores'!C57</f>
        <v>-1.0799156054470196</v>
      </c>
      <c r="E57" s="10">
        <v>20.95</v>
      </c>
      <c r="F57" s="11">
        <v>12.25</v>
      </c>
      <c r="G57" s="3">
        <f>normalizada!C56-'z-escores'!E57/'z-escores'!F57</f>
        <v>15.740110993367345</v>
      </c>
      <c r="H57" s="10">
        <v>3.48</v>
      </c>
      <c r="I57" s="11">
        <v>6.98</v>
      </c>
      <c r="J57" s="3">
        <f>normalizada!D56-'z-escores'!H57/'z-escores'!I57</f>
        <v>-0.49856733524355296</v>
      </c>
      <c r="K57" s="10">
        <v>13.57</v>
      </c>
      <c r="L57" s="11">
        <v>11.07</v>
      </c>
      <c r="M57" s="3">
        <f>normalizada!E56-'z-escores'!K57/'z-escores'!L57</f>
        <v>-1.2258355916892503</v>
      </c>
      <c r="N57" s="10">
        <v>6.31</v>
      </c>
      <c r="O57" s="11">
        <v>7.53</v>
      </c>
      <c r="P57" s="3">
        <f>normalizada!F56-'z-escores'!N57/'z-escores'!O57</f>
        <v>3.0398663867974767</v>
      </c>
      <c r="Q57" s="10">
        <v>3.81</v>
      </c>
      <c r="R57" s="11">
        <v>2.98</v>
      </c>
      <c r="S57" s="3">
        <f>normalizada!G56-'z-escores'!Q57/'z-escores'!R57</f>
        <v>-0.79379251563288589</v>
      </c>
    </row>
    <row r="58" spans="1:19" x14ac:dyDescent="0.3">
      <c r="A58" s="3" t="s">
        <v>56</v>
      </c>
      <c r="B58" s="10">
        <v>11.37</v>
      </c>
      <c r="C58" s="11">
        <v>6.04</v>
      </c>
      <c r="D58" s="3">
        <f>(normalizada!B57-'z-escores'!B58)/'z-escores'!C58</f>
        <v>0.19574524089403983</v>
      </c>
      <c r="E58" s="10">
        <v>20.95</v>
      </c>
      <c r="F58" s="11">
        <v>12.25</v>
      </c>
      <c r="G58" s="3">
        <f>normalizada!C57-'z-escores'!E58/'z-escores'!F58</f>
        <v>6.6579967551673471</v>
      </c>
      <c r="H58" s="10">
        <v>3.48</v>
      </c>
      <c r="I58" s="11">
        <v>6.98</v>
      </c>
      <c r="J58" s="3">
        <f>normalizada!D57-'z-escores'!H58/'z-escores'!I58</f>
        <v>0.89613280425644715</v>
      </c>
      <c r="K58" s="10">
        <v>13.57</v>
      </c>
      <c r="L58" s="11">
        <v>11.07</v>
      </c>
      <c r="M58" s="3">
        <f>normalizada!E57-'z-escores'!K58/'z-escores'!L58</f>
        <v>-1.2258355916892503</v>
      </c>
      <c r="N58" s="10">
        <v>6.31</v>
      </c>
      <c r="O58" s="11">
        <v>7.53</v>
      </c>
      <c r="P58" s="3">
        <f>normalizada!F57-'z-escores'!N58/'z-escores'!O58</f>
        <v>-0.83798140770252316</v>
      </c>
      <c r="Q58" s="10">
        <v>3.81</v>
      </c>
      <c r="R58" s="11">
        <v>2.98</v>
      </c>
      <c r="S58" s="3">
        <f>normalizada!G57-'z-escores'!Q58/'z-escores'!R58</f>
        <v>0.11617664956711415</v>
      </c>
    </row>
    <row r="59" spans="1:19" x14ac:dyDescent="0.3">
      <c r="A59" s="3" t="s">
        <v>57</v>
      </c>
      <c r="B59" s="10">
        <v>11.37</v>
      </c>
      <c r="C59" s="11">
        <v>6.04</v>
      </c>
      <c r="D59" s="3">
        <f>(normalizada!B58-'z-escores'!B59)/'z-escores'!C59</f>
        <v>-0.45518383192052975</v>
      </c>
      <c r="E59" s="10">
        <v>20.95</v>
      </c>
      <c r="F59" s="11">
        <v>12.25</v>
      </c>
      <c r="G59" s="3">
        <f>normalizada!C58-'z-escores'!E59/'z-escores'!F59</f>
        <v>6.9104855735673469</v>
      </c>
      <c r="H59" s="10">
        <v>3.48</v>
      </c>
      <c r="I59" s="11">
        <v>6.98</v>
      </c>
      <c r="J59" s="3">
        <f>normalizada!D58-'z-escores'!H59/'z-escores'!I59</f>
        <v>-0.49856733524355296</v>
      </c>
      <c r="K59" s="10">
        <v>13.57</v>
      </c>
      <c r="L59" s="11">
        <v>11.07</v>
      </c>
      <c r="M59" s="3">
        <f>normalizada!E58-'z-escores'!K59/'z-escores'!L59</f>
        <v>-1.2258355916892503</v>
      </c>
      <c r="N59" s="10">
        <v>6.31</v>
      </c>
      <c r="O59" s="11">
        <v>7.53</v>
      </c>
      <c r="P59" s="3">
        <f>normalizada!F58-'z-escores'!N59/'z-escores'!O59</f>
        <v>-0.83798140770252316</v>
      </c>
      <c r="Q59" s="10">
        <v>3.81</v>
      </c>
      <c r="R59" s="11">
        <v>2.98</v>
      </c>
      <c r="S59" s="3">
        <f>normalizada!G58-'z-escores'!Q59/'z-escores'!R59</f>
        <v>-1.2785234899328859</v>
      </c>
    </row>
    <row r="60" spans="1:19" x14ac:dyDescent="0.3">
      <c r="A60" s="3" t="s">
        <v>58</v>
      </c>
      <c r="B60" s="10">
        <v>11.37</v>
      </c>
      <c r="C60" s="11">
        <v>6.04</v>
      </c>
      <c r="D60" s="3">
        <f>(normalizada!B59-'z-escores'!B60)/'z-escores'!C60</f>
        <v>2.0571667880794953E-2</v>
      </c>
      <c r="E60" s="10">
        <v>20.95</v>
      </c>
      <c r="F60" s="11">
        <v>12.25</v>
      </c>
      <c r="G60" s="3">
        <f>normalizada!C59-'z-escores'!E60/'z-escores'!F60</f>
        <v>18.267902103367348</v>
      </c>
      <c r="H60" s="10">
        <v>3.48</v>
      </c>
      <c r="I60" s="11">
        <v>6.98</v>
      </c>
      <c r="J60" s="3">
        <f>normalizada!D59-'z-escores'!H60/'z-escores'!I60</f>
        <v>-0.49856733524355296</v>
      </c>
      <c r="K60" s="10">
        <v>13.57</v>
      </c>
      <c r="L60" s="11">
        <v>11.07</v>
      </c>
      <c r="M60" s="3">
        <f>normalizada!E59-'z-escores'!K60/'z-escores'!L60</f>
        <v>-1.2258355916892503</v>
      </c>
      <c r="N60" s="10">
        <v>6.31</v>
      </c>
      <c r="O60" s="11">
        <v>7.53</v>
      </c>
      <c r="P60" s="3">
        <f>normalizada!F59-'z-escores'!N60/'z-escores'!O60</f>
        <v>3.2671089042974764</v>
      </c>
      <c r="Q60" s="10">
        <v>3.81</v>
      </c>
      <c r="R60" s="11">
        <v>2.98</v>
      </c>
      <c r="S60" s="3">
        <f>normalizada!G59-'z-escores'!Q60/'z-escores'!R60</f>
        <v>3.3739121969671135</v>
      </c>
    </row>
    <row r="61" spans="1:19" x14ac:dyDescent="0.3">
      <c r="A61" s="3" t="s">
        <v>59</v>
      </c>
      <c r="B61" s="10">
        <v>11.37</v>
      </c>
      <c r="C61" s="11">
        <v>6.04</v>
      </c>
      <c r="D61" s="3">
        <f>(normalizada!B60-'z-escores'!B61)/'z-escores'!C61</f>
        <v>-0.9777349545860925</v>
      </c>
      <c r="E61" s="10">
        <v>20.95</v>
      </c>
      <c r="F61" s="11">
        <v>12.25</v>
      </c>
      <c r="G61" s="3">
        <f>normalizada!C60-'z-escores'!E61/'z-escores'!F61</f>
        <v>6.4865172298673466</v>
      </c>
      <c r="H61" s="10">
        <v>3.48</v>
      </c>
      <c r="I61" s="11">
        <v>6.98</v>
      </c>
      <c r="J61" s="3">
        <f>normalizada!D60-'z-escores'!H61/'z-escores'!I61</f>
        <v>-0.49856733524355296</v>
      </c>
      <c r="K61" s="10">
        <v>13.57</v>
      </c>
      <c r="L61" s="11">
        <v>11.07</v>
      </c>
      <c r="M61" s="3">
        <f>normalizada!E60-'z-escores'!K61/'z-escores'!L61</f>
        <v>-1.2258355916892503</v>
      </c>
      <c r="N61" s="10">
        <v>6.31</v>
      </c>
      <c r="O61" s="11">
        <v>7.53</v>
      </c>
      <c r="P61" s="3">
        <f>normalizada!F60-'z-escores'!N61/'z-escores'!O61</f>
        <v>12.823220778297477</v>
      </c>
      <c r="Q61" s="10">
        <v>3.81</v>
      </c>
      <c r="R61" s="11">
        <v>2.98</v>
      </c>
      <c r="S61" s="3">
        <f>normalizada!G60-'z-escores'!Q61/'z-escores'!R61</f>
        <v>6.9181978215671132</v>
      </c>
    </row>
    <row r="62" spans="1:19" x14ac:dyDescent="0.3">
      <c r="A62" s="3" t="s">
        <v>60</v>
      </c>
      <c r="B62" s="10">
        <v>11.37</v>
      </c>
      <c r="C62" s="11">
        <v>6.04</v>
      </c>
      <c r="D62" s="3">
        <f>(normalizada!B61-'z-escores'!B62)/'z-escores'!C62</f>
        <v>-1.8824503311258276</v>
      </c>
      <c r="E62" s="10">
        <v>20.95</v>
      </c>
      <c r="F62" s="11">
        <v>12.25</v>
      </c>
      <c r="G62" s="3">
        <f>normalizada!C61-'z-escores'!E62/'z-escores'!F62</f>
        <v>4.137749134767347</v>
      </c>
      <c r="H62" s="10">
        <v>3.48</v>
      </c>
      <c r="I62" s="11">
        <v>6.98</v>
      </c>
      <c r="J62" s="3">
        <f>normalizada!D61-'z-escores'!H62/'z-escores'!I62</f>
        <v>-0.49856733524355296</v>
      </c>
      <c r="K62" s="10">
        <v>13.57</v>
      </c>
      <c r="L62" s="11">
        <v>11.07</v>
      </c>
      <c r="M62" s="3">
        <f>normalizada!E61-'z-escores'!K62/'z-escores'!L62</f>
        <v>-1.2258355916892503</v>
      </c>
      <c r="N62" s="10">
        <v>6.31</v>
      </c>
      <c r="O62" s="11">
        <v>7.53</v>
      </c>
      <c r="P62" s="3">
        <f>normalizada!F61-'z-escores'!N62/'z-escores'!O62</f>
        <v>-0.83798140770252316</v>
      </c>
      <c r="Q62" s="10">
        <v>3.81</v>
      </c>
      <c r="R62" s="11">
        <v>2.98</v>
      </c>
      <c r="S62" s="3">
        <f>normalizada!G61-'z-escores'!Q62/'z-escores'!R62</f>
        <v>-1.2785234899328859</v>
      </c>
    </row>
    <row r="63" spans="1:19" x14ac:dyDescent="0.3">
      <c r="A63" s="3" t="s">
        <v>61</v>
      </c>
      <c r="B63" s="10">
        <v>11.37</v>
      </c>
      <c r="C63" s="11">
        <v>6.04</v>
      </c>
      <c r="D63" s="3">
        <f>(normalizada!B62-'z-escores'!B63)/'z-escores'!C63</f>
        <v>-0.71156692301324487</v>
      </c>
      <c r="E63" s="10">
        <v>20.95</v>
      </c>
      <c r="F63" s="11">
        <v>12.25</v>
      </c>
      <c r="G63" s="3">
        <f>normalizada!C62-'z-escores'!E63/'z-escores'!F63</f>
        <v>11.019640331367347</v>
      </c>
      <c r="H63" s="10">
        <v>3.48</v>
      </c>
      <c r="I63" s="11">
        <v>6.98</v>
      </c>
      <c r="J63" s="3">
        <f>normalizada!D62-'z-escores'!H63/'z-escores'!I63</f>
        <v>-0.49856733524355296</v>
      </c>
      <c r="K63" s="10">
        <v>13.57</v>
      </c>
      <c r="L63" s="11">
        <v>11.07</v>
      </c>
      <c r="M63" s="3">
        <f>normalizada!E62-'z-escores'!K63/'z-escores'!L63</f>
        <v>-1.2258355916892503</v>
      </c>
      <c r="N63" s="10">
        <v>6.31</v>
      </c>
      <c r="O63" s="11">
        <v>7.53</v>
      </c>
      <c r="P63" s="3">
        <f>normalizada!F62-'z-escores'!N63/'z-escores'!O63</f>
        <v>6.234154377297477</v>
      </c>
      <c r="Q63" s="10">
        <v>3.81</v>
      </c>
      <c r="R63" s="11">
        <v>2.98</v>
      </c>
      <c r="S63" s="3">
        <f>normalizada!G62-'z-escores'!Q63/'z-escores'!R63</f>
        <v>2.2575444025671141</v>
      </c>
    </row>
    <row r="64" spans="1:19" x14ac:dyDescent="0.3">
      <c r="A64" s="3" t="s">
        <v>62</v>
      </c>
      <c r="B64" s="10">
        <v>11.37</v>
      </c>
      <c r="C64" s="11">
        <v>6.04</v>
      </c>
      <c r="D64" s="3">
        <f>(normalizada!B63-'z-escores'!B64)/'z-escores'!C64</f>
        <v>-1.8824503311258276</v>
      </c>
      <c r="E64" s="10">
        <v>20.95</v>
      </c>
      <c r="F64" s="11">
        <v>12.25</v>
      </c>
      <c r="G64" s="3">
        <f>normalizada!C63-'z-escores'!E64/'z-escores'!F64</f>
        <v>14.683238541367345</v>
      </c>
      <c r="H64" s="10">
        <v>3.48</v>
      </c>
      <c r="I64" s="11">
        <v>6.98</v>
      </c>
      <c r="J64" s="3">
        <f>normalizada!D63-'z-escores'!H64/'z-escores'!I64</f>
        <v>-0.49856733524355296</v>
      </c>
      <c r="K64" s="10">
        <v>13.57</v>
      </c>
      <c r="L64" s="11">
        <v>11.07</v>
      </c>
      <c r="M64" s="3">
        <f>normalizada!E63-'z-escores'!K64/'z-escores'!L64</f>
        <v>-1.2258355916892503</v>
      </c>
      <c r="N64" s="10">
        <v>6.31</v>
      </c>
      <c r="O64" s="11">
        <v>7.53</v>
      </c>
      <c r="P64" s="3">
        <f>normalizada!F63-'z-escores'!N64/'z-escores'!O64</f>
        <v>-0.83798140770252316</v>
      </c>
      <c r="Q64" s="10">
        <v>3.81</v>
      </c>
      <c r="R64" s="11">
        <v>2.98</v>
      </c>
      <c r="S64" s="3">
        <f>normalizada!G63-'z-escores'!Q64/'z-escores'!R64</f>
        <v>-1.2785234899328859</v>
      </c>
    </row>
    <row r="65" spans="1:19" x14ac:dyDescent="0.3">
      <c r="A65" s="3" t="s">
        <v>63</v>
      </c>
      <c r="B65" s="10">
        <v>11.37</v>
      </c>
      <c r="C65" s="11">
        <v>6.04</v>
      </c>
      <c r="D65" s="3">
        <f>(normalizada!B64-'z-escores'!B65)/'z-escores'!C65</f>
        <v>-1.8824503311258276</v>
      </c>
      <c r="E65" s="10">
        <v>20.95</v>
      </c>
      <c r="F65" s="11">
        <v>12.25</v>
      </c>
      <c r="G65" s="3">
        <f>normalizada!C64-'z-escores'!E65/'z-escores'!F65</f>
        <v>-1.7102040816326529</v>
      </c>
      <c r="H65" s="10">
        <v>3.48</v>
      </c>
      <c r="I65" s="11">
        <v>6.98</v>
      </c>
      <c r="J65" s="3">
        <f>normalizada!D64-'z-escores'!H65/'z-escores'!I65</f>
        <v>-0.49856733524355296</v>
      </c>
      <c r="K65" s="10">
        <v>13.57</v>
      </c>
      <c r="L65" s="11">
        <v>11.07</v>
      </c>
      <c r="M65" s="3">
        <f>normalizada!E64-'z-escores'!K65/'z-escores'!L65</f>
        <v>-1.2258355916892503</v>
      </c>
      <c r="N65" s="10">
        <v>6.31</v>
      </c>
      <c r="O65" s="11">
        <v>7.53</v>
      </c>
      <c r="P65" s="3">
        <f>normalizada!F64-'z-escores'!N65/'z-escores'!O65</f>
        <v>-0.83798140770252316</v>
      </c>
      <c r="Q65" s="10">
        <v>3.81</v>
      </c>
      <c r="R65" s="11">
        <v>2.98</v>
      </c>
      <c r="S65" s="3">
        <f>normalizada!G64-'z-escores'!Q65/'z-escores'!R65</f>
        <v>-1.2785234899328859</v>
      </c>
    </row>
    <row r="66" spans="1:19" x14ac:dyDescent="0.3">
      <c r="A66" s="3" t="s">
        <v>64</v>
      </c>
      <c r="B66" s="10">
        <v>11.37</v>
      </c>
      <c r="C66" s="11">
        <v>6.04</v>
      </c>
      <c r="D66" s="3">
        <f>(normalizada!B65-'z-escores'!B66)/'z-escores'!C66</f>
        <v>-1.4064668699668872</v>
      </c>
      <c r="E66" s="10">
        <v>20.95</v>
      </c>
      <c r="F66" s="11">
        <v>12.25</v>
      </c>
      <c r="G66" s="3">
        <f>normalizada!C65-'z-escores'!E66/'z-escores'!F66</f>
        <v>13.622809814367347</v>
      </c>
      <c r="H66" s="10">
        <v>3.48</v>
      </c>
      <c r="I66" s="11">
        <v>6.98</v>
      </c>
      <c r="J66" s="3">
        <f>normalizada!D65-'z-escores'!H66/'z-escores'!I66</f>
        <v>-0.49856733524355296</v>
      </c>
      <c r="K66" s="10">
        <v>13.57</v>
      </c>
      <c r="L66" s="11">
        <v>11.07</v>
      </c>
      <c r="M66" s="3">
        <f>normalizada!E65-'z-escores'!K66/'z-escores'!L66</f>
        <v>-1.2258355916892503</v>
      </c>
      <c r="N66" s="10">
        <v>6.31</v>
      </c>
      <c r="O66" s="11">
        <v>7.53</v>
      </c>
      <c r="P66" s="3">
        <f>normalizada!F65-'z-escores'!N66/'z-escores'!O66</f>
        <v>0.12033196079747688</v>
      </c>
      <c r="Q66" s="10">
        <v>3.81</v>
      </c>
      <c r="R66" s="11">
        <v>2.98</v>
      </c>
      <c r="S66" s="3">
        <f>normalizada!G65-'z-escores'!Q66/'z-escores'!R66</f>
        <v>-0.32021012143288585</v>
      </c>
    </row>
    <row r="67" spans="1:19" x14ac:dyDescent="0.3">
      <c r="A67" s="3" t="s">
        <v>65</v>
      </c>
      <c r="B67" s="10">
        <v>11.37</v>
      </c>
      <c r="C67" s="11">
        <v>6.04</v>
      </c>
      <c r="D67" s="3">
        <f>(normalizada!B66-'z-escores'!B67)/'z-escores'!C67</f>
        <v>-1.8824503311258276</v>
      </c>
      <c r="E67" s="10">
        <v>20.95</v>
      </c>
      <c r="F67" s="11">
        <v>12.25</v>
      </c>
      <c r="G67" s="3">
        <f>normalizada!C66-'z-escores'!E67/'z-escores'!F67</f>
        <v>29.539795918367346</v>
      </c>
      <c r="H67" s="10">
        <v>3.48</v>
      </c>
      <c r="I67" s="11">
        <v>6.98</v>
      </c>
      <c r="J67" s="3">
        <f>normalizada!D66-'z-escores'!H67/'z-escores'!I67</f>
        <v>-0.49856733524355296</v>
      </c>
      <c r="K67" s="10">
        <v>13.57</v>
      </c>
      <c r="L67" s="11">
        <v>11.07</v>
      </c>
      <c r="M67" s="3">
        <f>normalizada!E66-'z-escores'!K67/'z-escores'!L67</f>
        <v>-1.2258355916892503</v>
      </c>
      <c r="N67" s="10">
        <v>6.31</v>
      </c>
      <c r="O67" s="11">
        <v>7.53</v>
      </c>
      <c r="P67" s="3">
        <f>normalizada!F66-'z-escores'!N67/'z-escores'!O67</f>
        <v>-0.83798140770252316</v>
      </c>
      <c r="Q67" s="10">
        <v>3.81</v>
      </c>
      <c r="R67" s="11">
        <v>2.98</v>
      </c>
      <c r="S67" s="3">
        <f>normalizada!G66-'z-escores'!Q67/'z-escores'!R67</f>
        <v>4.9714765100671139</v>
      </c>
    </row>
    <row r="68" spans="1:19" x14ac:dyDescent="0.3">
      <c r="A68" s="3" t="s">
        <v>66</v>
      </c>
      <c r="B68" s="10">
        <v>11.37</v>
      </c>
      <c r="C68" s="11">
        <v>6.04</v>
      </c>
      <c r="D68" s="3">
        <f>(normalizada!B67-'z-escores'!B68)/'z-escores'!C68</f>
        <v>0.47331110745033139</v>
      </c>
      <c r="E68" s="10">
        <v>20.95</v>
      </c>
      <c r="F68" s="11">
        <v>12.25</v>
      </c>
      <c r="G68" s="3">
        <f>normalizada!C67-'z-escores'!E68/'z-escores'!F68</f>
        <v>14.226050898367346</v>
      </c>
      <c r="H68" s="10">
        <v>3.48</v>
      </c>
      <c r="I68" s="11">
        <v>6.98</v>
      </c>
      <c r="J68" s="3">
        <f>normalizada!D67-'z-escores'!H68/'z-escores'!I68</f>
        <v>-0.49856733524355296</v>
      </c>
      <c r="K68" s="10">
        <v>13.57</v>
      </c>
      <c r="L68" s="11">
        <v>11.07</v>
      </c>
      <c r="M68" s="3">
        <f>normalizada!E67-'z-escores'!K68/'z-escores'!L68</f>
        <v>-1.2258355916892503</v>
      </c>
      <c r="N68" s="10">
        <v>6.31</v>
      </c>
      <c r="O68" s="11">
        <v>7.53</v>
      </c>
      <c r="P68" s="3">
        <f>normalizada!F67-'z-escores'!N68/'z-escores'!O68</f>
        <v>5.4226901915974768</v>
      </c>
      <c r="Q68" s="10">
        <v>3.81</v>
      </c>
      <c r="R68" s="11">
        <v>2.98</v>
      </c>
      <c r="S68" s="3">
        <f>normalizada!G67-'z-escores'!Q68/'z-escores'!R68</f>
        <v>6.6896040000671135</v>
      </c>
    </row>
    <row r="69" spans="1:19" x14ac:dyDescent="0.3">
      <c r="A69" s="3" t="s">
        <v>67</v>
      </c>
      <c r="B69" s="10">
        <v>11.37</v>
      </c>
      <c r="C69" s="11">
        <v>6.04</v>
      </c>
      <c r="D69" s="3">
        <f>(normalizada!B68-'z-escores'!B69)/'z-escores'!C69</f>
        <v>-1.8824503311258276</v>
      </c>
      <c r="E69" s="10">
        <v>20.95</v>
      </c>
      <c r="F69" s="11">
        <v>12.25</v>
      </c>
      <c r="G69" s="3">
        <f>normalizada!C68-'z-escores'!E69/'z-escores'!F69</f>
        <v>12.275809904367346</v>
      </c>
      <c r="H69" s="10">
        <v>3.48</v>
      </c>
      <c r="I69" s="11">
        <v>6.98</v>
      </c>
      <c r="J69" s="3">
        <f>normalizada!D68-'z-escores'!H69/'z-escores'!I69</f>
        <v>-0.49856733524355296</v>
      </c>
      <c r="K69" s="10">
        <v>13.57</v>
      </c>
      <c r="L69" s="11">
        <v>11.07</v>
      </c>
      <c r="M69" s="3">
        <f>normalizada!E68-'z-escores'!K69/'z-escores'!L69</f>
        <v>-1.2258355916892503</v>
      </c>
      <c r="N69" s="10">
        <v>6.31</v>
      </c>
      <c r="O69" s="11">
        <v>7.53</v>
      </c>
      <c r="P69" s="3">
        <f>normalizada!F68-'z-escores'!N69/'z-escores'!O69</f>
        <v>-0.83798140770252316</v>
      </c>
      <c r="Q69" s="10">
        <v>3.81</v>
      </c>
      <c r="R69" s="11">
        <v>2.98</v>
      </c>
      <c r="S69" s="3">
        <f>normalizada!G68-'z-escores'!Q69/'z-escores'!R69</f>
        <v>-1.2785234899328859</v>
      </c>
    </row>
    <row r="70" spans="1:19" x14ac:dyDescent="0.3">
      <c r="A70" s="3" t="s">
        <v>68</v>
      </c>
      <c r="B70" s="10">
        <v>11.37</v>
      </c>
      <c r="C70" s="11">
        <v>6.04</v>
      </c>
      <c r="D70" s="3">
        <f>(normalizada!B69-'z-escores'!B70)/'z-escores'!C70</f>
        <v>1.1571812913907287</v>
      </c>
      <c r="E70" s="10">
        <v>20.95</v>
      </c>
      <c r="F70" s="11">
        <v>12.25</v>
      </c>
      <c r="G70" s="3">
        <f>normalizada!C69-'z-escores'!E70/'z-escores'!F70</f>
        <v>8.8366709183673464</v>
      </c>
      <c r="H70" s="10">
        <v>3.48</v>
      </c>
      <c r="I70" s="11">
        <v>6.98</v>
      </c>
      <c r="J70" s="3">
        <f>normalizada!D69-'z-escores'!H70/'z-escores'!I70</f>
        <v>-0.49856733524355296</v>
      </c>
      <c r="K70" s="10">
        <v>13.57</v>
      </c>
      <c r="L70" s="11">
        <v>11.07</v>
      </c>
      <c r="M70" s="3">
        <f>normalizada!E69-'z-escores'!K70/'z-escores'!L70</f>
        <v>-1.2258355916892503</v>
      </c>
      <c r="N70" s="10">
        <v>6.31</v>
      </c>
      <c r="O70" s="11">
        <v>7.53</v>
      </c>
      <c r="P70" s="3">
        <f>normalizada!F69-'z-escores'!N70/'z-escores'!O70</f>
        <v>5.4120185922974766</v>
      </c>
      <c r="Q70" s="10">
        <v>3.81</v>
      </c>
      <c r="R70" s="11">
        <v>2.98</v>
      </c>
      <c r="S70" s="3">
        <f>normalizada!G69-'z-escores'!Q70/'z-escores'!R70</f>
        <v>6.1433515100671139</v>
      </c>
    </row>
    <row r="71" spans="1:19" x14ac:dyDescent="0.3">
      <c r="A71" s="3" t="s">
        <v>69</v>
      </c>
      <c r="B71" s="10">
        <v>11.37</v>
      </c>
      <c r="C71" s="11">
        <v>6.04</v>
      </c>
      <c r="D71" s="3">
        <f>(normalizada!B70-'z-escores'!B71)/'z-escores'!C71</f>
        <v>-1.8824503311258276</v>
      </c>
      <c r="E71" s="10">
        <v>20.95</v>
      </c>
      <c r="F71" s="11">
        <v>12.25</v>
      </c>
      <c r="G71" s="3">
        <f>normalizada!C70-'z-escores'!E71/'z-escores'!F71</f>
        <v>53.845351474367348</v>
      </c>
      <c r="H71" s="10">
        <v>3.48</v>
      </c>
      <c r="I71" s="11">
        <v>6.98</v>
      </c>
      <c r="J71" s="3">
        <f>normalizada!D70-'z-escores'!H71/'z-escores'!I71</f>
        <v>-0.49856733524355296</v>
      </c>
      <c r="K71" s="10">
        <v>13.57</v>
      </c>
      <c r="L71" s="11">
        <v>11.07</v>
      </c>
      <c r="M71" s="3">
        <f>normalizada!E70-'z-escores'!K71/'z-escores'!L71</f>
        <v>-1.2258355916892503</v>
      </c>
      <c r="N71" s="10">
        <v>6.31</v>
      </c>
      <c r="O71" s="11">
        <v>7.53</v>
      </c>
      <c r="P71" s="3">
        <f>normalizada!F70-'z-escores'!N71/'z-escores'!O71</f>
        <v>-0.83798140770252316</v>
      </c>
      <c r="Q71" s="10">
        <v>3.81</v>
      </c>
      <c r="R71" s="11">
        <v>2.98</v>
      </c>
      <c r="S71" s="3">
        <f>normalizada!G70-'z-escores'!Q71/'z-escores'!R71</f>
        <v>-1.2785234899328859</v>
      </c>
    </row>
    <row r="72" spans="1:19" x14ac:dyDescent="0.3">
      <c r="A72" s="3" t="s">
        <v>70</v>
      </c>
      <c r="B72" s="10">
        <v>11.37</v>
      </c>
      <c r="C72" s="11">
        <v>6.04</v>
      </c>
      <c r="D72" s="3">
        <f>(normalizada!B71-'z-escores'!B72)/'z-escores'!C72</f>
        <v>-0.68861745470198654</v>
      </c>
      <c r="E72" s="10">
        <v>20.95</v>
      </c>
      <c r="F72" s="11">
        <v>12.25</v>
      </c>
      <c r="G72" s="3">
        <f>normalizada!C71-'z-escores'!E72/'z-escores'!F72</f>
        <v>8.778160389367347</v>
      </c>
      <c r="H72" s="10">
        <v>3.48</v>
      </c>
      <c r="I72" s="11">
        <v>6.98</v>
      </c>
      <c r="J72" s="3">
        <f>normalizada!D71-'z-escores'!H72/'z-escores'!I72</f>
        <v>-0.49856733524355296</v>
      </c>
      <c r="K72" s="10">
        <v>13.57</v>
      </c>
      <c r="L72" s="11">
        <v>11.07</v>
      </c>
      <c r="M72" s="3">
        <f>normalizada!E71-'z-escores'!K72/'z-escores'!L72</f>
        <v>-1.2258355916892503</v>
      </c>
      <c r="N72" s="10">
        <v>6.31</v>
      </c>
      <c r="O72" s="11">
        <v>7.53</v>
      </c>
      <c r="P72" s="3">
        <f>normalizada!F71-'z-escores'!N72/'z-escores'!O72</f>
        <v>1.784109709997477</v>
      </c>
      <c r="Q72" s="10">
        <v>3.81</v>
      </c>
      <c r="R72" s="11">
        <v>2.98</v>
      </c>
      <c r="S72" s="3">
        <f>normalizada!G71-'z-escores'!Q72/'z-escores'!R72</f>
        <v>3.3101359659671141</v>
      </c>
    </row>
    <row r="73" spans="1:19" x14ac:dyDescent="0.3">
      <c r="A73" s="3" t="s">
        <v>71</v>
      </c>
      <c r="B73" s="10">
        <v>11.37</v>
      </c>
      <c r="C73" s="11">
        <v>6.04</v>
      </c>
      <c r="D73" s="3">
        <f>(normalizada!B72-'z-escores'!B73)/'z-escores'!C73</f>
        <v>-1.8824503311258276</v>
      </c>
      <c r="E73" s="10">
        <v>20.95</v>
      </c>
      <c r="F73" s="11">
        <v>12.25</v>
      </c>
      <c r="G73" s="3">
        <f>normalizada!C72-'z-escores'!E73/'z-escores'!F73</f>
        <v>-1.7102040816326529</v>
      </c>
      <c r="H73" s="10">
        <v>3.48</v>
      </c>
      <c r="I73" s="11">
        <v>6.98</v>
      </c>
      <c r="J73" s="3">
        <f>normalizada!D72-'z-escores'!H73/'z-escores'!I73</f>
        <v>-0.49856733524355296</v>
      </c>
      <c r="K73" s="10">
        <v>13.57</v>
      </c>
      <c r="L73" s="11">
        <v>11.07</v>
      </c>
      <c r="M73" s="3">
        <f>normalizada!E72-'z-escores'!K73/'z-escores'!L73</f>
        <v>-1.2258355916892503</v>
      </c>
      <c r="N73" s="10">
        <v>6.31</v>
      </c>
      <c r="O73" s="11">
        <v>7.53</v>
      </c>
      <c r="P73" s="3">
        <f>normalizada!F72-'z-escores'!N73/'z-escores'!O73</f>
        <v>-0.83798140770252316</v>
      </c>
      <c r="Q73" s="10">
        <v>3.81</v>
      </c>
      <c r="R73" s="11">
        <v>2.98</v>
      </c>
      <c r="S73" s="3">
        <f>normalizada!G72-'z-escores'!Q73/'z-escores'!R73</f>
        <v>10.349383487067115</v>
      </c>
    </row>
    <row r="74" spans="1:19" x14ac:dyDescent="0.3">
      <c r="A74" s="3" t="s">
        <v>72</v>
      </c>
      <c r="B74" s="10">
        <v>11.37</v>
      </c>
      <c r="C74" s="11">
        <v>6.04</v>
      </c>
      <c r="D74" s="3">
        <f>(normalizada!B73-'z-escores'!B74)/'z-escores'!C74</f>
        <v>0.55077573311258299</v>
      </c>
      <c r="E74" s="10">
        <v>20.95</v>
      </c>
      <c r="F74" s="11">
        <v>12.25</v>
      </c>
      <c r="G74" s="3">
        <f>normalizada!C73-'z-escores'!E74/'z-escores'!F74</f>
        <v>22.367344386367346</v>
      </c>
      <c r="H74" s="10">
        <v>3.48</v>
      </c>
      <c r="I74" s="11">
        <v>6.98</v>
      </c>
      <c r="J74" s="3">
        <f>normalizada!D73-'z-escores'!H74/'z-escores'!I74</f>
        <v>-0.34221961794355293</v>
      </c>
      <c r="K74" s="10">
        <v>13.57</v>
      </c>
      <c r="L74" s="11">
        <v>11.07</v>
      </c>
      <c r="M74" s="3">
        <f>normalizada!E73-'z-escores'!K74/'z-escores'!L74</f>
        <v>-1.2258355916892503</v>
      </c>
      <c r="N74" s="10">
        <v>6.31</v>
      </c>
      <c r="O74" s="11">
        <v>7.53</v>
      </c>
      <c r="P74" s="3">
        <f>normalizada!F73-'z-escores'!N74/'z-escores'!O74</f>
        <v>4.6341886985974767</v>
      </c>
      <c r="Q74" s="10">
        <v>3.81</v>
      </c>
      <c r="R74" s="11">
        <v>2.98</v>
      </c>
      <c r="S74" s="3">
        <f>normalizada!G73-'z-escores'!Q74/'z-escores'!R74</f>
        <v>1.5357354218671142</v>
      </c>
    </row>
    <row r="75" spans="1:19" x14ac:dyDescent="0.3">
      <c r="A75" s="3" t="s">
        <v>73</v>
      </c>
      <c r="B75" s="10">
        <v>11.37</v>
      </c>
      <c r="C75" s="11">
        <v>6.04</v>
      </c>
      <c r="D75" s="3">
        <f>(normalizada!B74-'z-escores'!B75)/'z-escores'!C75</f>
        <v>-1.8824503311258276</v>
      </c>
      <c r="E75" s="10">
        <v>20.95</v>
      </c>
      <c r="F75" s="11">
        <v>12.25</v>
      </c>
      <c r="G75" s="3">
        <f>normalizada!C74-'z-escores'!E75/'z-escores'!F75</f>
        <v>14.079269602367347</v>
      </c>
      <c r="H75" s="10">
        <v>3.48</v>
      </c>
      <c r="I75" s="11">
        <v>6.98</v>
      </c>
      <c r="J75" s="3">
        <f>normalizada!D74-'z-escores'!H75/'z-escores'!I75</f>
        <v>-0.49856733524355296</v>
      </c>
      <c r="K75" s="10">
        <v>13.57</v>
      </c>
      <c r="L75" s="11">
        <v>11.07</v>
      </c>
      <c r="M75" s="3">
        <f>normalizada!E74-'z-escores'!K75/'z-escores'!L75</f>
        <v>-1.2258355916892503</v>
      </c>
      <c r="N75" s="10">
        <v>6.31</v>
      </c>
      <c r="O75" s="11">
        <v>7.53</v>
      </c>
      <c r="P75" s="3">
        <f>normalizada!F74-'z-escores'!N75/'z-escores'!O75</f>
        <v>-0.83798140770252316</v>
      </c>
      <c r="Q75" s="10">
        <v>3.81</v>
      </c>
      <c r="R75" s="11">
        <v>2.98</v>
      </c>
      <c r="S75" s="3">
        <f>normalizada!G74-'z-escores'!Q75/'z-escores'!R75</f>
        <v>-1.2785234899328859</v>
      </c>
    </row>
    <row r="76" spans="1:19" x14ac:dyDescent="0.3">
      <c r="A76" s="3" t="s">
        <v>74</v>
      </c>
      <c r="B76" s="10">
        <v>11.37</v>
      </c>
      <c r="C76" s="11">
        <v>6.04</v>
      </c>
      <c r="D76" s="3">
        <f>(normalizada!B75-'z-escores'!B76)/'z-escores'!C76</f>
        <v>-1.8824503311258276</v>
      </c>
      <c r="E76" s="10">
        <v>20.95</v>
      </c>
      <c r="F76" s="11">
        <v>12.25</v>
      </c>
      <c r="G76" s="3">
        <f>normalizada!C75-'z-escores'!E76/'z-escores'!F76</f>
        <v>9.0424840903673456</v>
      </c>
      <c r="H76" s="10">
        <v>3.48</v>
      </c>
      <c r="I76" s="11">
        <v>6.98</v>
      </c>
      <c r="J76" s="3">
        <f>normalizada!D75-'z-escores'!H76/'z-escores'!I76</f>
        <v>-0.49856733524355296</v>
      </c>
      <c r="K76" s="10">
        <v>13.57</v>
      </c>
      <c r="L76" s="11">
        <v>11.07</v>
      </c>
      <c r="M76" s="3">
        <f>normalizada!E75-'z-escores'!K76/'z-escores'!L76</f>
        <v>-1.2258355916892503</v>
      </c>
      <c r="N76" s="10">
        <v>6.31</v>
      </c>
      <c r="O76" s="11">
        <v>7.53</v>
      </c>
      <c r="P76" s="3">
        <f>normalizada!F75-'z-escores'!N76/'z-escores'!O76</f>
        <v>-0.83798140770252316</v>
      </c>
      <c r="Q76" s="10">
        <v>3.81</v>
      </c>
      <c r="R76" s="11">
        <v>2.98</v>
      </c>
      <c r="S76" s="3">
        <f>normalizada!G75-'z-escores'!Q76/'z-escores'!R76</f>
        <v>9.4741646820671139</v>
      </c>
    </row>
    <row r="77" spans="1:19" x14ac:dyDescent="0.3">
      <c r="A77" s="3" t="s">
        <v>75</v>
      </c>
      <c r="B77" s="10">
        <v>11.37</v>
      </c>
      <c r="C77" s="11">
        <v>6.04</v>
      </c>
      <c r="D77" s="3">
        <f>(normalizada!B76-'z-escores'!B77)/'z-escores'!C77</f>
        <v>0.63337797582781463</v>
      </c>
      <c r="E77" s="10">
        <v>20.95</v>
      </c>
      <c r="F77" s="11">
        <v>12.25</v>
      </c>
      <c r="G77" s="3">
        <f>normalizada!C76-'z-escores'!E77/'z-escores'!F77</f>
        <v>20.921545029367348</v>
      </c>
      <c r="H77" s="10">
        <v>3.48</v>
      </c>
      <c r="I77" s="11">
        <v>6.98</v>
      </c>
      <c r="J77" s="3">
        <f>normalizada!D76-'z-escores'!H77/'z-escores'!I77</f>
        <v>-0.49856733524355296</v>
      </c>
      <c r="K77" s="10">
        <v>13.57</v>
      </c>
      <c r="L77" s="11">
        <v>11.07</v>
      </c>
      <c r="M77" s="3">
        <f>normalizada!E76-'z-escores'!K77/'z-escores'!L77</f>
        <v>-1.2258355916892503</v>
      </c>
      <c r="N77" s="10">
        <v>6.31</v>
      </c>
      <c r="O77" s="11">
        <v>7.53</v>
      </c>
      <c r="P77" s="3">
        <f>normalizada!F76-'z-escores'!N77/'z-escores'!O77</f>
        <v>3.203402362097477</v>
      </c>
      <c r="Q77" s="10">
        <v>3.81</v>
      </c>
      <c r="R77" s="11">
        <v>2.98</v>
      </c>
      <c r="S77" s="3">
        <f>normalizada!G76-'z-escores'!Q77/'z-escores'!R77</f>
        <v>1.631272824367114</v>
      </c>
    </row>
    <row r="78" spans="1:19" x14ac:dyDescent="0.3">
      <c r="A78" s="3" t="s">
        <v>76</v>
      </c>
      <c r="B78" s="10">
        <v>11.37</v>
      </c>
      <c r="C78" s="11">
        <v>6.04</v>
      </c>
      <c r="D78" s="3">
        <f>(normalizada!B77-'z-escores'!B78)/'z-escores'!C78</f>
        <v>-1.8824503311258276</v>
      </c>
      <c r="E78" s="10">
        <v>20.95</v>
      </c>
      <c r="F78" s="11">
        <v>12.25</v>
      </c>
      <c r="G78" s="3">
        <f>normalizada!C77-'z-escores'!E78/'z-escores'!F78</f>
        <v>-1.7102040816326529</v>
      </c>
      <c r="H78" s="10">
        <v>3.48</v>
      </c>
      <c r="I78" s="11">
        <v>6.98</v>
      </c>
      <c r="J78" s="3">
        <f>normalizada!D77-'z-escores'!H78/'z-escores'!I78</f>
        <v>-0.49856733524355296</v>
      </c>
      <c r="K78" s="10">
        <v>13.57</v>
      </c>
      <c r="L78" s="11">
        <v>11.07</v>
      </c>
      <c r="M78" s="3">
        <f>normalizada!E77-'z-escores'!K78/'z-escores'!L78</f>
        <v>-1.2258355916892503</v>
      </c>
      <c r="N78" s="10">
        <v>6.31</v>
      </c>
      <c r="O78" s="11">
        <v>7.53</v>
      </c>
      <c r="P78" s="3">
        <f>normalizada!F77-'z-escores'!N78/'z-escores'!O78</f>
        <v>-0.83798140770252316</v>
      </c>
      <c r="Q78" s="10">
        <v>3.81</v>
      </c>
      <c r="R78" s="11">
        <v>2.98</v>
      </c>
      <c r="S78" s="3">
        <f>normalizada!G77-'z-escores'!Q78/'z-escores'!R78</f>
        <v>-1.2785234899328859</v>
      </c>
    </row>
    <row r="79" spans="1:19" x14ac:dyDescent="0.3">
      <c r="A79" s="3" t="s">
        <v>77</v>
      </c>
      <c r="B79" s="10">
        <v>11.37</v>
      </c>
      <c r="C79" s="11">
        <v>6.04</v>
      </c>
      <c r="D79" s="3">
        <f>(normalizada!B78-'z-escores'!B79)/'z-escores'!C79</f>
        <v>-0.1548373163907282</v>
      </c>
      <c r="E79" s="10">
        <v>20.95</v>
      </c>
      <c r="F79" s="11">
        <v>12.25</v>
      </c>
      <c r="G79" s="3">
        <f>normalizada!C78-'z-escores'!E79/'z-escores'!F79</f>
        <v>31.333274179367343</v>
      </c>
      <c r="H79" s="10">
        <v>3.48</v>
      </c>
      <c r="I79" s="11">
        <v>6.98</v>
      </c>
      <c r="J79" s="3">
        <f>normalizada!D78-'z-escores'!H79/'z-escores'!I79</f>
        <v>-0.49856733524355296</v>
      </c>
      <c r="K79" s="10">
        <v>13.57</v>
      </c>
      <c r="L79" s="11">
        <v>11.07</v>
      </c>
      <c r="M79" s="3">
        <f>normalizada!E78-'z-escores'!K79/'z-escores'!L79</f>
        <v>-1.2258355916892503</v>
      </c>
      <c r="N79" s="10">
        <v>6.31</v>
      </c>
      <c r="O79" s="11">
        <v>7.53</v>
      </c>
      <c r="P79" s="3">
        <f>normalizada!F78-'z-escores'!N79/'z-escores'!O79</f>
        <v>-0.83798140770252316</v>
      </c>
      <c r="Q79" s="10">
        <v>3.81</v>
      </c>
      <c r="R79" s="11">
        <v>2.98</v>
      </c>
      <c r="S79" s="3">
        <f>normalizada!G78-'z-escores'!Q79/'z-escores'!R79</f>
        <v>-1.2785234899328859</v>
      </c>
    </row>
    <row r="80" spans="1:19" x14ac:dyDescent="0.3">
      <c r="A80" s="3" t="s">
        <v>78</v>
      </c>
      <c r="B80" s="10">
        <v>11.37</v>
      </c>
      <c r="C80" s="11">
        <v>6.04</v>
      </c>
      <c r="D80" s="3">
        <f>(normalizada!B79-'z-escores'!B80)/'z-escores'!C80</f>
        <v>-0.35970709857615885</v>
      </c>
      <c r="E80" s="10">
        <v>20.95</v>
      </c>
      <c r="F80" s="11">
        <v>12.25</v>
      </c>
      <c r="G80" s="3">
        <f>normalizada!C79-'z-escores'!E80/'z-escores'!F80</f>
        <v>16.310222633367346</v>
      </c>
      <c r="H80" s="10">
        <v>3.48</v>
      </c>
      <c r="I80" s="11">
        <v>6.98</v>
      </c>
      <c r="J80" s="3">
        <f>normalizada!D79-'z-escores'!H80/'z-escores'!I80</f>
        <v>-0.49856733524355296</v>
      </c>
      <c r="K80" s="10">
        <v>13.57</v>
      </c>
      <c r="L80" s="11">
        <v>11.07</v>
      </c>
      <c r="M80" s="3">
        <f>normalizada!E79-'z-escores'!K80/'z-escores'!L80</f>
        <v>-1.2258355916892503</v>
      </c>
      <c r="N80" s="10">
        <v>6.31</v>
      </c>
      <c r="O80" s="11">
        <v>7.53</v>
      </c>
      <c r="P80" s="3">
        <f>normalizada!F79-'z-escores'!N80/'z-escores'!O80</f>
        <v>3.8141762308974769</v>
      </c>
      <c r="Q80" s="10">
        <v>3.81</v>
      </c>
      <c r="R80" s="11">
        <v>2.98</v>
      </c>
      <c r="S80" s="3">
        <f>normalizada!G79-'z-escores'!Q80/'z-escores'!R80</f>
        <v>0.53956110446711403</v>
      </c>
    </row>
    <row r="81" spans="1:19" x14ac:dyDescent="0.3">
      <c r="A81" s="3" t="s">
        <v>79</v>
      </c>
      <c r="B81" s="10">
        <v>11.37</v>
      </c>
      <c r="C81" s="11">
        <v>6.04</v>
      </c>
      <c r="D81" s="3">
        <f>(normalizada!B80-'z-escores'!B81)/'z-escores'!C81</f>
        <v>-1.8824503311258276</v>
      </c>
      <c r="E81" s="10">
        <v>20.95</v>
      </c>
      <c r="F81" s="11">
        <v>12.25</v>
      </c>
      <c r="G81" s="3">
        <f>normalizada!C80-'z-escores'!E81/'z-escores'!F81</f>
        <v>45.018767881367346</v>
      </c>
      <c r="H81" s="10">
        <v>3.48</v>
      </c>
      <c r="I81" s="11">
        <v>6.98</v>
      </c>
      <c r="J81" s="3">
        <f>normalizada!D80-'z-escores'!H81/'z-escores'!I81</f>
        <v>-0.49856733524355296</v>
      </c>
      <c r="K81" s="10">
        <v>13.57</v>
      </c>
      <c r="L81" s="11">
        <v>11.07</v>
      </c>
      <c r="M81" s="3">
        <f>normalizada!E80-'z-escores'!K81/'z-escores'!L81</f>
        <v>-1.2258355916892503</v>
      </c>
      <c r="N81" s="10">
        <v>6.31</v>
      </c>
      <c r="O81" s="11">
        <v>7.53</v>
      </c>
      <c r="P81" s="3">
        <f>normalizada!F80-'z-escores'!N81/'z-escores'!O81</f>
        <v>-0.83798140770252316</v>
      </c>
      <c r="Q81" s="10">
        <v>3.81</v>
      </c>
      <c r="R81" s="11">
        <v>2.98</v>
      </c>
      <c r="S81" s="3">
        <f>normalizada!G80-'z-escores'!Q81/'z-escores'!R81</f>
        <v>8.067270902567115</v>
      </c>
    </row>
    <row r="82" spans="1:19" x14ac:dyDescent="0.3">
      <c r="A82" s="3" t="s">
        <v>80</v>
      </c>
      <c r="B82" s="10">
        <v>11.37</v>
      </c>
      <c r="C82" s="11">
        <v>6.04</v>
      </c>
      <c r="D82" s="3">
        <f>(normalizada!B81-'z-escores'!B82)/'z-escores'!C82</f>
        <v>-1.8824503311258276</v>
      </c>
      <c r="E82" s="10">
        <v>20.95</v>
      </c>
      <c r="F82" s="11">
        <v>12.25</v>
      </c>
      <c r="G82" s="3">
        <f>normalizada!C81-'z-escores'!E82/'z-escores'!F82</f>
        <v>28.746648710367346</v>
      </c>
      <c r="H82" s="10">
        <v>3.48</v>
      </c>
      <c r="I82" s="11">
        <v>6.98</v>
      </c>
      <c r="J82" s="3">
        <f>normalizada!D81-'z-escores'!H82/'z-escores'!I82</f>
        <v>-0.49856733524355296</v>
      </c>
      <c r="K82" s="10">
        <v>13.57</v>
      </c>
      <c r="L82" s="11">
        <v>11.07</v>
      </c>
      <c r="M82" s="3">
        <f>normalizada!E81-'z-escores'!K82/'z-escores'!L82</f>
        <v>-1.2258355916892503</v>
      </c>
      <c r="N82" s="10">
        <v>6.31</v>
      </c>
      <c r="O82" s="11">
        <v>7.53</v>
      </c>
      <c r="P82" s="3">
        <f>normalizada!F81-'z-escores'!N82/'z-escores'!O82</f>
        <v>1.7000896582974769</v>
      </c>
      <c r="Q82" s="10">
        <v>3.81</v>
      </c>
      <c r="R82" s="11">
        <v>2.98</v>
      </c>
      <c r="S82" s="3">
        <f>normalizada!G81-'z-escores'!Q82/'z-escores'!R82</f>
        <v>1.2595475760671142</v>
      </c>
    </row>
    <row r="83" spans="1:19" x14ac:dyDescent="0.3">
      <c r="A83" s="3" t="s">
        <v>81</v>
      </c>
      <c r="B83" s="10">
        <v>11.37</v>
      </c>
      <c r="C83" s="11">
        <v>6.04</v>
      </c>
      <c r="D83" s="3">
        <f>(normalizada!B82-'z-escores'!B83)/'z-escores'!C83</f>
        <v>-0.10220394503311259</v>
      </c>
      <c r="E83" s="10">
        <v>20.95</v>
      </c>
      <c r="F83" s="11">
        <v>12.25</v>
      </c>
      <c r="G83" s="3">
        <f>normalizada!C82-'z-escores'!E83/'z-escores'!F83</f>
        <v>9.0424840903673456</v>
      </c>
      <c r="H83" s="10">
        <v>3.48</v>
      </c>
      <c r="I83" s="11">
        <v>6.98</v>
      </c>
      <c r="J83" s="3">
        <f>normalizada!D82-'z-escores'!H83/'z-escores'!I83</f>
        <v>-0.49856733524355296</v>
      </c>
      <c r="K83" s="10">
        <v>13.57</v>
      </c>
      <c r="L83" s="11">
        <v>11.07</v>
      </c>
      <c r="M83" s="3">
        <f>normalizada!E82-'z-escores'!K83/'z-escores'!L83</f>
        <v>-1.2258355916892503</v>
      </c>
      <c r="N83" s="10">
        <v>6.31</v>
      </c>
      <c r="O83" s="11">
        <v>7.53</v>
      </c>
      <c r="P83" s="3">
        <f>normalizada!F82-'z-escores'!N83/'z-escores'!O83</f>
        <v>-0.83798140770252316</v>
      </c>
      <c r="Q83" s="10">
        <v>3.81</v>
      </c>
      <c r="R83" s="11">
        <v>2.98</v>
      </c>
      <c r="S83" s="3">
        <f>normalizada!G82-'z-escores'!Q83/'z-escores'!R83</f>
        <v>-1.2785234899328859</v>
      </c>
    </row>
    <row r="84" spans="1:19" x14ac:dyDescent="0.3">
      <c r="A84" s="3" t="s">
        <v>82</v>
      </c>
      <c r="B84" s="10">
        <v>11.37</v>
      </c>
      <c r="C84" s="11">
        <v>6.04</v>
      </c>
      <c r="D84" s="3">
        <f>(normalizada!B83-'z-escores'!B84)/'z-escores'!C84</f>
        <v>-1.1983060587748344</v>
      </c>
      <c r="E84" s="10">
        <v>20.95</v>
      </c>
      <c r="F84" s="11">
        <v>12.25</v>
      </c>
      <c r="G84" s="3">
        <f>normalizada!C83-'z-escores'!E84/'z-escores'!F84</f>
        <v>14.818721538367345</v>
      </c>
      <c r="H84" s="10">
        <v>3.48</v>
      </c>
      <c r="I84" s="11">
        <v>6.98</v>
      </c>
      <c r="J84" s="3">
        <f>normalizada!D83-'z-escores'!H84/'z-escores'!I84</f>
        <v>-0.49856733524355296</v>
      </c>
      <c r="K84" s="10">
        <v>13.57</v>
      </c>
      <c r="L84" s="11">
        <v>11.07</v>
      </c>
      <c r="M84" s="3">
        <f>normalizada!E83-'z-escores'!K84/'z-escores'!L84</f>
        <v>-1.2258355916892503</v>
      </c>
      <c r="N84" s="10">
        <v>6.31</v>
      </c>
      <c r="O84" s="11">
        <v>7.53</v>
      </c>
      <c r="P84" s="3">
        <f>normalizada!F83-'z-escores'!N84/'z-escores'!O84</f>
        <v>3.2942499972974764</v>
      </c>
      <c r="Q84" s="10">
        <v>3.81</v>
      </c>
      <c r="R84" s="11">
        <v>2.98</v>
      </c>
      <c r="S84" s="3">
        <f>normalizada!G83-'z-escores'!Q84/'z-escores'!R84</f>
        <v>0.78759221256711398</v>
      </c>
    </row>
    <row r="85" spans="1:19" x14ac:dyDescent="0.3">
      <c r="A85" s="3" t="s">
        <v>83</v>
      </c>
      <c r="B85" s="10">
        <v>11.37</v>
      </c>
      <c r="C85" s="11">
        <v>6.04</v>
      </c>
      <c r="D85" s="3">
        <f>(normalizada!B84-'z-escores'!B85)/'z-escores'!C85</f>
        <v>2.8479186375827816</v>
      </c>
      <c r="E85" s="10">
        <v>20.95</v>
      </c>
      <c r="F85" s="11">
        <v>12.25</v>
      </c>
      <c r="G85" s="3">
        <f>normalizada!C84-'z-escores'!E85/'z-escores'!F85</f>
        <v>23.289795918367346</v>
      </c>
      <c r="H85" s="10">
        <v>3.48</v>
      </c>
      <c r="I85" s="11">
        <v>6.98</v>
      </c>
      <c r="J85" s="3">
        <f>normalizada!D84-'z-escores'!H85/'z-escores'!I85</f>
        <v>-0.49856733524355296</v>
      </c>
      <c r="K85" s="10">
        <v>13.57</v>
      </c>
      <c r="L85" s="11">
        <v>11.07</v>
      </c>
      <c r="M85" s="3">
        <f>normalizada!E84-'z-escores'!K85/'z-escores'!L85</f>
        <v>-1.2258355916892503</v>
      </c>
      <c r="N85" s="10">
        <v>6.31</v>
      </c>
      <c r="O85" s="11">
        <v>7.53</v>
      </c>
      <c r="P85" s="3">
        <f>normalizada!F84-'z-escores'!N85/'z-escores'!O85</f>
        <v>4.519161449397477</v>
      </c>
      <c r="Q85" s="10">
        <v>3.81</v>
      </c>
      <c r="R85" s="11">
        <v>2.98</v>
      </c>
      <c r="S85" s="3">
        <f>normalizada!G84-'z-escores'!Q85/'z-escores'!R85</f>
        <v>4.0786193671671143</v>
      </c>
    </row>
    <row r="86" spans="1:19" x14ac:dyDescent="0.3">
      <c r="A86" s="3" t="s">
        <v>84</v>
      </c>
      <c r="B86" s="10">
        <v>11.37</v>
      </c>
      <c r="C86" s="11">
        <v>6.04</v>
      </c>
      <c r="D86" s="3">
        <f>(normalizada!B85-'z-escores'!B86)/'z-escores'!C86</f>
        <v>1.124312864238431E-2</v>
      </c>
      <c r="E86" s="10">
        <v>20.95</v>
      </c>
      <c r="F86" s="11">
        <v>12.25</v>
      </c>
      <c r="G86" s="3">
        <f>normalizada!C85-'z-escores'!E86/'z-escores'!F86</f>
        <v>24.433586768367345</v>
      </c>
      <c r="H86" s="10">
        <v>3.48</v>
      </c>
      <c r="I86" s="11">
        <v>6.98</v>
      </c>
      <c r="J86" s="3">
        <f>normalizada!D85-'z-escores'!H86/'z-escores'!I86</f>
        <v>-0.49856733524355296</v>
      </c>
      <c r="K86" s="10">
        <v>13.57</v>
      </c>
      <c r="L86" s="11">
        <v>11.07</v>
      </c>
      <c r="M86" s="3">
        <f>normalizada!E85-'z-escores'!K86/'z-escores'!L86</f>
        <v>-1.2258355916892503</v>
      </c>
      <c r="N86" s="10">
        <v>6.31</v>
      </c>
      <c r="O86" s="11">
        <v>7.53</v>
      </c>
      <c r="P86" s="3">
        <f>normalizada!F85-'z-escores'!N86/'z-escores'!O86</f>
        <v>1.6129989844974768</v>
      </c>
      <c r="Q86" s="10">
        <v>3.81</v>
      </c>
      <c r="R86" s="11">
        <v>2.98</v>
      </c>
      <c r="S86" s="3">
        <f>normalizada!G85-'z-escores'!Q86/'z-escores'!R86</f>
        <v>3.6234372943671138</v>
      </c>
    </row>
    <row r="87" spans="1:19" x14ac:dyDescent="0.3">
      <c r="A87" s="3" t="s">
        <v>85</v>
      </c>
      <c r="B87" s="10">
        <v>11.37</v>
      </c>
      <c r="C87" s="11">
        <v>6.04</v>
      </c>
      <c r="D87" s="3">
        <f>(normalizada!B86-'z-escores'!B87)/'z-escores'!C87</f>
        <v>0.44942169569536439</v>
      </c>
      <c r="E87" s="10">
        <v>20.95</v>
      </c>
      <c r="F87" s="11">
        <v>12.25</v>
      </c>
      <c r="G87" s="3">
        <f>normalizada!C86-'z-escores'!E87/'z-escores'!F87</f>
        <v>19.416556481367348</v>
      </c>
      <c r="H87" s="10">
        <v>3.48</v>
      </c>
      <c r="I87" s="11">
        <v>6.98</v>
      </c>
      <c r="J87" s="3">
        <f>normalizada!D86-'z-escores'!H87/'z-escores'!I87</f>
        <v>-0.49856733524355296</v>
      </c>
      <c r="K87" s="10">
        <v>13.57</v>
      </c>
      <c r="L87" s="11">
        <v>11.07</v>
      </c>
      <c r="M87" s="3">
        <f>normalizada!E86-'z-escores'!K87/'z-escores'!L87</f>
        <v>-1.2258355916892503</v>
      </c>
      <c r="N87" s="10">
        <v>6.31</v>
      </c>
      <c r="O87" s="11">
        <v>7.53</v>
      </c>
      <c r="P87" s="3">
        <f>normalizada!F86-'z-escores'!N87/'z-escores'!O87</f>
        <v>-0.83798140770252316</v>
      </c>
      <c r="Q87" s="10">
        <v>3.81</v>
      </c>
      <c r="R87" s="11">
        <v>2.98</v>
      </c>
      <c r="S87" s="3">
        <f>normalizada!G86-'z-escores'!Q87/'z-escores'!R87</f>
        <v>-1.2785234899328859</v>
      </c>
    </row>
    <row r="88" spans="1:19" x14ac:dyDescent="0.3">
      <c r="A88" s="3" t="s">
        <v>86</v>
      </c>
      <c r="B88" s="10">
        <v>11.37</v>
      </c>
      <c r="C88" s="11">
        <v>6.04</v>
      </c>
      <c r="D88" s="3">
        <f>(normalizada!B87-'z-escores'!B88)/'z-escores'!C88</f>
        <v>-0.32874430721854281</v>
      </c>
      <c r="E88" s="10">
        <v>20.95</v>
      </c>
      <c r="F88" s="11">
        <v>12.25</v>
      </c>
      <c r="G88" s="3">
        <f>normalizada!C87-'z-escores'!E88/'z-escores'!F88</f>
        <v>11.803309432367346</v>
      </c>
      <c r="H88" s="10">
        <v>3.48</v>
      </c>
      <c r="I88" s="11">
        <v>6.98</v>
      </c>
      <c r="J88" s="3">
        <f>normalizada!D87-'z-escores'!H88/'z-escores'!I88</f>
        <v>0.25218341555644702</v>
      </c>
      <c r="K88" s="10">
        <v>13.57</v>
      </c>
      <c r="L88" s="11">
        <v>11.07</v>
      </c>
      <c r="M88" s="3">
        <f>normalizada!E87-'z-escores'!K88/'z-escores'!L88</f>
        <v>-1.2258355916892503</v>
      </c>
      <c r="N88" s="10">
        <v>6.31</v>
      </c>
      <c r="O88" s="11">
        <v>7.53</v>
      </c>
      <c r="P88" s="3">
        <f>normalizada!F87-'z-escores'!N88/'z-escores'!O88</f>
        <v>3.6665230967974765</v>
      </c>
      <c r="Q88" s="10">
        <v>3.81</v>
      </c>
      <c r="R88" s="11">
        <v>2.98</v>
      </c>
      <c r="S88" s="3">
        <f>normalizada!G87-'z-escores'!Q88/'z-escores'!R88</f>
        <v>4.7274825160671137</v>
      </c>
    </row>
    <row r="89" spans="1:19" x14ac:dyDescent="0.3">
      <c r="A89" s="3" t="s">
        <v>87</v>
      </c>
      <c r="B89" s="10">
        <v>11.37</v>
      </c>
      <c r="C89" s="11">
        <v>6.04</v>
      </c>
      <c r="D89" s="3">
        <f>(normalizada!B88-'z-escores'!B89)/'z-escores'!C89</f>
        <v>-1.8824503311258276</v>
      </c>
      <c r="E89" s="10">
        <v>20.95</v>
      </c>
      <c r="F89" s="11">
        <v>12.25</v>
      </c>
      <c r="G89" s="3">
        <f>normalizada!C88-'z-escores'!E89/'z-escores'!F89</f>
        <v>30.821620529367344</v>
      </c>
      <c r="H89" s="10">
        <v>3.48</v>
      </c>
      <c r="I89" s="11">
        <v>6.98</v>
      </c>
      <c r="J89" s="3">
        <f>normalizada!D88-'z-escores'!H89/'z-escores'!I89</f>
        <v>-0.49856733524355296</v>
      </c>
      <c r="K89" s="10">
        <v>13.57</v>
      </c>
      <c r="L89" s="11">
        <v>11.07</v>
      </c>
      <c r="M89" s="3">
        <f>normalizada!E88-'z-escores'!K89/'z-escores'!L89</f>
        <v>-1.2258355916892503</v>
      </c>
      <c r="N89" s="10">
        <v>6.31</v>
      </c>
      <c r="O89" s="11">
        <v>7.53</v>
      </c>
      <c r="P89" s="3">
        <f>normalizada!F88-'z-escores'!N89/'z-escores'!O89</f>
        <v>3.405300063297477</v>
      </c>
      <c r="Q89" s="10">
        <v>3.81</v>
      </c>
      <c r="R89" s="11">
        <v>2.98</v>
      </c>
      <c r="S89" s="3">
        <f>normalizada!G88-'z-escores'!Q89/'z-escores'!R89</f>
        <v>4.3791851380671138</v>
      </c>
    </row>
    <row r="90" spans="1:19" x14ac:dyDescent="0.3">
      <c r="A90" s="3" t="s">
        <v>88</v>
      </c>
      <c r="B90" s="10">
        <v>11.37</v>
      </c>
      <c r="C90" s="11">
        <v>6.04</v>
      </c>
      <c r="D90" s="3">
        <f>(normalizada!B89-'z-escores'!B90)/'z-escores'!C90</f>
        <v>0.64265079437086103</v>
      </c>
      <c r="E90" s="10">
        <v>20.95</v>
      </c>
      <c r="F90" s="11">
        <v>12.25</v>
      </c>
      <c r="G90" s="3">
        <f>normalizada!C89-'z-escores'!E90/'z-escores'!F90</f>
        <v>13.541406716367346</v>
      </c>
      <c r="H90" s="10">
        <v>3.48</v>
      </c>
      <c r="I90" s="11">
        <v>6.98</v>
      </c>
      <c r="J90" s="3">
        <f>normalizada!D89-'z-escores'!H90/'z-escores'!I90</f>
        <v>-0.49856733524355296</v>
      </c>
      <c r="K90" s="10">
        <v>13.57</v>
      </c>
      <c r="L90" s="11">
        <v>11.07</v>
      </c>
      <c r="M90" s="3">
        <f>normalizada!E89-'z-escores'!K90/'z-escores'!L90</f>
        <v>-1.2258355916892503</v>
      </c>
      <c r="N90" s="10">
        <v>6.31</v>
      </c>
      <c r="O90" s="11">
        <v>7.53</v>
      </c>
      <c r="P90" s="3">
        <f>normalizada!F89-'z-escores'!N90/'z-escores'!O90</f>
        <v>4.626499466597477</v>
      </c>
      <c r="Q90" s="10">
        <v>3.81</v>
      </c>
      <c r="R90" s="11">
        <v>2.98</v>
      </c>
      <c r="S90" s="3">
        <f>normalizada!G89-'z-escores'!Q90/'z-escores'!R90</f>
        <v>1.8207343193671142</v>
      </c>
    </row>
    <row r="91" spans="1:19" x14ac:dyDescent="0.3">
      <c r="A91" s="3" t="s">
        <v>89</v>
      </c>
      <c r="B91" s="10">
        <v>11.37</v>
      </c>
      <c r="C91" s="11">
        <v>6.04</v>
      </c>
      <c r="D91" s="3">
        <f>(normalizada!B90-'z-escores'!B91)/'z-escores'!C91</f>
        <v>0.81694500430463601</v>
      </c>
      <c r="E91" s="10">
        <v>20.95</v>
      </c>
      <c r="F91" s="11">
        <v>12.25</v>
      </c>
      <c r="G91" s="3">
        <f>normalizada!C90-'z-escores'!E91/'z-escores'!F91</f>
        <v>9.8387089613673471</v>
      </c>
      <c r="H91" s="10">
        <v>3.48</v>
      </c>
      <c r="I91" s="11">
        <v>6.98</v>
      </c>
      <c r="J91" s="3">
        <f>normalizada!D90-'z-escores'!H91/'z-escores'!I91</f>
        <v>-0.49856733524355296</v>
      </c>
      <c r="K91" s="10">
        <v>13.57</v>
      </c>
      <c r="L91" s="11">
        <v>11.07</v>
      </c>
      <c r="M91" s="3">
        <f>normalizada!E90-'z-escores'!K91/'z-escores'!L91</f>
        <v>-1.2258355916892503</v>
      </c>
      <c r="N91" s="10">
        <v>6.31</v>
      </c>
      <c r="O91" s="11">
        <v>7.53</v>
      </c>
      <c r="P91" s="3">
        <f>normalizada!F90-'z-escores'!N91/'z-escores'!O91</f>
        <v>3.9174533748974767</v>
      </c>
      <c r="Q91" s="10">
        <v>3.81</v>
      </c>
      <c r="R91" s="11">
        <v>2.98</v>
      </c>
      <c r="S91" s="3">
        <f>normalizada!G90-'z-escores'!Q91/'z-escores'!R91</f>
        <v>0.75951998836711421</v>
      </c>
    </row>
    <row r="92" spans="1:19" x14ac:dyDescent="0.3">
      <c r="A92" s="3" t="s">
        <v>90</v>
      </c>
      <c r="B92" s="10">
        <v>11.37</v>
      </c>
      <c r="C92" s="11">
        <v>6.04</v>
      </c>
      <c r="D92" s="3">
        <f>(normalizada!B91-'z-escores'!B92)/'z-escores'!C92</f>
        <v>-1.8824503311258276</v>
      </c>
      <c r="E92" s="10">
        <v>20.95</v>
      </c>
      <c r="F92" s="11">
        <v>12.25</v>
      </c>
      <c r="G92" s="3">
        <f>normalizada!C91-'z-escores'!E92/'z-escores'!F92</f>
        <v>47.935185989367348</v>
      </c>
      <c r="H92" s="10">
        <v>3.48</v>
      </c>
      <c r="I92" s="11">
        <v>6.98</v>
      </c>
      <c r="J92" s="3">
        <f>normalizada!D91-'z-escores'!H92/'z-escores'!I92</f>
        <v>-0.49856733524355296</v>
      </c>
      <c r="K92" s="10">
        <v>13.57</v>
      </c>
      <c r="L92" s="11">
        <v>11.07</v>
      </c>
      <c r="M92" s="3">
        <f>normalizada!E91-'z-escores'!K92/'z-escores'!L92</f>
        <v>-1.2258355916892503</v>
      </c>
      <c r="N92" s="10">
        <v>6.31</v>
      </c>
      <c r="O92" s="11">
        <v>7.53</v>
      </c>
      <c r="P92" s="3">
        <f>normalizada!F91-'z-escores'!N92/'z-escores'!O92</f>
        <v>-0.83798140770252316</v>
      </c>
      <c r="Q92" s="10">
        <v>3.81</v>
      </c>
      <c r="R92" s="11">
        <v>2.98</v>
      </c>
      <c r="S92" s="3">
        <f>normalizada!G91-'z-escores'!Q92/'z-escores'!R92</f>
        <v>-1.2785234899328859</v>
      </c>
    </row>
    <row r="93" spans="1:19" x14ac:dyDescent="0.3">
      <c r="A93" s="3" t="s">
        <v>91</v>
      </c>
      <c r="B93" s="10">
        <v>11.37</v>
      </c>
      <c r="C93" s="11">
        <v>6.04</v>
      </c>
      <c r="D93" s="3">
        <f>(normalizada!B92-'z-escores'!B93)/'z-escores'!C93</f>
        <v>-1.8824503311258276</v>
      </c>
      <c r="E93" s="10">
        <v>20.95</v>
      </c>
      <c r="F93" s="11">
        <v>12.25</v>
      </c>
      <c r="G93" s="3">
        <f>normalizada!C92-'z-escores'!E93/'z-escores'!F93</f>
        <v>44.064443805367347</v>
      </c>
      <c r="H93" s="10">
        <v>3.48</v>
      </c>
      <c r="I93" s="11">
        <v>6.98</v>
      </c>
      <c r="J93" s="3">
        <f>normalizada!D92-'z-escores'!H93/'z-escores'!I93</f>
        <v>-0.49856733524355296</v>
      </c>
      <c r="K93" s="10">
        <v>13.57</v>
      </c>
      <c r="L93" s="11">
        <v>11.07</v>
      </c>
      <c r="M93" s="3">
        <f>normalizada!E92-'z-escores'!K93/'z-escores'!L93</f>
        <v>-1.2258355916892503</v>
      </c>
      <c r="N93" s="10">
        <v>6.31</v>
      </c>
      <c r="O93" s="11">
        <v>7.53</v>
      </c>
      <c r="P93" s="3">
        <f>normalizada!F92-'z-escores'!N93/'z-escores'!O93</f>
        <v>2.6831453528974771</v>
      </c>
      <c r="Q93" s="10">
        <v>3.81</v>
      </c>
      <c r="R93" s="11">
        <v>2.98</v>
      </c>
      <c r="S93" s="3">
        <f>normalizada!G92-'z-escores'!Q93/'z-escores'!R93</f>
        <v>-1.2785234899328859</v>
      </c>
    </row>
    <row r="94" spans="1:19" x14ac:dyDescent="0.3">
      <c r="A94" s="3" t="s">
        <v>92</v>
      </c>
      <c r="B94" s="10">
        <v>11.37</v>
      </c>
      <c r="C94" s="11">
        <v>6.04</v>
      </c>
      <c r="D94" s="3">
        <f>(normalizada!B93-'z-escores'!B94)/'z-escores'!C94</f>
        <v>-1.8824503311258276</v>
      </c>
      <c r="E94" s="10">
        <v>20.95</v>
      </c>
      <c r="F94" s="11">
        <v>12.25</v>
      </c>
      <c r="G94" s="3">
        <f>normalizada!C93-'z-escores'!E94/'z-escores'!F94</f>
        <v>-1.7102040816326529</v>
      </c>
      <c r="H94" s="10">
        <v>3.48</v>
      </c>
      <c r="I94" s="11">
        <v>6.98</v>
      </c>
      <c r="J94" s="3">
        <f>normalizada!D93-'z-escores'!H94/'z-escores'!I94</f>
        <v>-0.49856733524355296</v>
      </c>
      <c r="K94" s="10">
        <v>13.57</v>
      </c>
      <c r="L94" s="11">
        <v>11.07</v>
      </c>
      <c r="M94" s="3">
        <f>normalizada!E93-'z-escores'!K94/'z-escores'!L94</f>
        <v>-1.2258355916892503</v>
      </c>
      <c r="N94" s="10">
        <v>6.31</v>
      </c>
      <c r="O94" s="11">
        <v>7.53</v>
      </c>
      <c r="P94" s="3">
        <f>normalizada!F93-'z-escores'!N94/'z-escores'!O94</f>
        <v>-0.83798140770252316</v>
      </c>
      <c r="Q94" s="10">
        <v>3.81</v>
      </c>
      <c r="R94" s="11">
        <v>2.98</v>
      </c>
      <c r="S94" s="3">
        <f>normalizada!G93-'z-escores'!Q94/'z-escores'!R94</f>
        <v>-1.2785234899328859</v>
      </c>
    </row>
    <row r="95" spans="1:19" x14ac:dyDescent="0.3">
      <c r="A95" s="3" t="s">
        <v>93</v>
      </c>
      <c r="B95" s="10">
        <v>11.37</v>
      </c>
      <c r="C95" s="11">
        <v>6.04</v>
      </c>
      <c r="D95" s="3">
        <f>(normalizada!B94-'z-escores'!B95)/'z-escores'!C95</f>
        <v>0.21328275629139073</v>
      </c>
      <c r="E95" s="10">
        <v>20.95</v>
      </c>
      <c r="F95" s="11">
        <v>12.25</v>
      </c>
      <c r="G95" s="3">
        <f>normalizada!C94-'z-escores'!E95/'z-escores'!F95</f>
        <v>4.6189098424673469</v>
      </c>
      <c r="H95" s="10">
        <v>3.48</v>
      </c>
      <c r="I95" s="11">
        <v>6.98</v>
      </c>
      <c r="J95" s="3">
        <f>normalizada!D94-'z-escores'!H95/'z-escores'!I95</f>
        <v>-0.49856733524355296</v>
      </c>
      <c r="K95" s="10">
        <v>13.57</v>
      </c>
      <c r="L95" s="11">
        <v>11.07</v>
      </c>
      <c r="M95" s="3">
        <f>normalizada!E94-'z-escores'!K95/'z-escores'!L95</f>
        <v>-1.2258355916892503</v>
      </c>
      <c r="N95" s="10">
        <v>6.31</v>
      </c>
      <c r="O95" s="11">
        <v>7.53</v>
      </c>
      <c r="P95" s="3">
        <f>normalizada!F94-'z-escores'!N95/'z-escores'!O95</f>
        <v>5.4911325163974762</v>
      </c>
      <c r="Q95" s="10">
        <v>3.81</v>
      </c>
      <c r="R95" s="11">
        <v>2.98</v>
      </c>
      <c r="S95" s="3">
        <f>normalizada!G94-'z-escores'!Q95/'z-escores'!R95</f>
        <v>5.0505904341671135</v>
      </c>
    </row>
    <row r="96" spans="1:19" x14ac:dyDescent="0.3">
      <c r="A96" s="3" t="s">
        <v>94</v>
      </c>
      <c r="B96" s="10">
        <v>11.37</v>
      </c>
      <c r="C96" s="11">
        <v>6.04</v>
      </c>
      <c r="D96" s="3">
        <f>(normalizada!B95-'z-escores'!B96)/'z-escores'!C96</f>
        <v>-0.25461618327814545</v>
      </c>
      <c r="E96" s="10">
        <v>20.95</v>
      </c>
      <c r="F96" s="11">
        <v>12.25</v>
      </c>
      <c r="G96" s="3">
        <f>normalizada!C95-'z-escores'!E96/'z-escores'!F96</f>
        <v>20.094357486367347</v>
      </c>
      <c r="H96" s="10">
        <v>3.48</v>
      </c>
      <c r="I96" s="11">
        <v>6.98</v>
      </c>
      <c r="J96" s="3">
        <f>normalizada!D95-'z-escores'!H96/'z-escores'!I96</f>
        <v>-0.46512475614355298</v>
      </c>
      <c r="K96" s="10">
        <v>13.57</v>
      </c>
      <c r="L96" s="11">
        <v>11.07</v>
      </c>
      <c r="M96" s="3">
        <f>normalizada!E95-'z-escores'!K96/'z-escores'!L96</f>
        <v>-1.2258355916892503</v>
      </c>
      <c r="N96" s="10">
        <v>6.31</v>
      </c>
      <c r="O96" s="11">
        <v>7.53</v>
      </c>
      <c r="P96" s="3">
        <f>normalizada!F95-'z-escores'!N96/'z-escores'!O96</f>
        <v>3.9108648232974765</v>
      </c>
      <c r="Q96" s="10">
        <v>3.81</v>
      </c>
      <c r="R96" s="11">
        <v>2.98</v>
      </c>
      <c r="S96" s="3">
        <f>normalizada!G95-'z-escores'!Q96/'z-escores'!R96</f>
        <v>2.968684054667114</v>
      </c>
    </row>
    <row r="97" spans="1:19" x14ac:dyDescent="0.3">
      <c r="A97" s="3" t="s">
        <v>95</v>
      </c>
      <c r="B97" s="10">
        <v>11.37</v>
      </c>
      <c r="C97" s="11">
        <v>6.04</v>
      </c>
      <c r="D97" s="3">
        <f>(normalizada!B96-'z-escores'!B97)/'z-escores'!C97</f>
        <v>-1.8824503311258276</v>
      </c>
      <c r="E97" s="10">
        <v>20.95</v>
      </c>
      <c r="F97" s="11">
        <v>12.25</v>
      </c>
      <c r="G97" s="3">
        <f>normalizada!C96-'z-escores'!E97/'z-escores'!F97</f>
        <v>21.017068645367345</v>
      </c>
      <c r="H97" s="10">
        <v>3.48</v>
      </c>
      <c r="I97" s="11">
        <v>6.98</v>
      </c>
      <c r="J97" s="3">
        <f>normalizada!D96-'z-escores'!H97/'z-escores'!I97</f>
        <v>-0.49856733524355296</v>
      </c>
      <c r="K97" s="10">
        <v>13.57</v>
      </c>
      <c r="L97" s="11">
        <v>11.07</v>
      </c>
      <c r="M97" s="3">
        <f>normalizada!E96-'z-escores'!K97/'z-escores'!L97</f>
        <v>-1.2258355916892503</v>
      </c>
      <c r="N97" s="10">
        <v>6.31</v>
      </c>
      <c r="O97" s="11">
        <v>7.53</v>
      </c>
      <c r="P97" s="3">
        <f>normalizada!F96-'z-escores'!N97/'z-escores'!O97</f>
        <v>-0.83798140770252316</v>
      </c>
      <c r="Q97" s="10">
        <v>3.81</v>
      </c>
      <c r="R97" s="11">
        <v>2.98</v>
      </c>
      <c r="S97" s="3">
        <f>normalizada!G96-'z-escores'!Q97/'z-escores'!R97</f>
        <v>-1.2785234899328859</v>
      </c>
    </row>
    <row r="98" spans="1:19" x14ac:dyDescent="0.3">
      <c r="A98" s="3" t="s">
        <v>96</v>
      </c>
      <c r="B98" s="10">
        <v>11.37</v>
      </c>
      <c r="C98" s="11">
        <v>6.04</v>
      </c>
      <c r="D98" s="3">
        <f>(normalizada!B97-'z-escores'!B98)/'z-escores'!C98</f>
        <v>0.11403859039735106</v>
      </c>
      <c r="E98" s="10">
        <v>20.95</v>
      </c>
      <c r="F98" s="11">
        <v>12.25</v>
      </c>
      <c r="G98" s="3">
        <f>normalizada!C97-'z-escores'!E98/'z-escores'!F98</f>
        <v>28.617919301367348</v>
      </c>
      <c r="H98" s="10">
        <v>3.48</v>
      </c>
      <c r="I98" s="11">
        <v>6.98</v>
      </c>
      <c r="J98" s="3">
        <f>normalizada!D97-'z-escores'!H98/'z-escores'!I98</f>
        <v>-0.49856733524355296</v>
      </c>
      <c r="K98" s="10">
        <v>13.57</v>
      </c>
      <c r="L98" s="11">
        <v>11.07</v>
      </c>
      <c r="M98" s="3">
        <f>normalizada!E97-'z-escores'!K98/'z-escores'!L98</f>
        <v>-1.2258355916892503</v>
      </c>
      <c r="N98" s="10">
        <v>6.31</v>
      </c>
      <c r="O98" s="11">
        <v>7.53</v>
      </c>
      <c r="P98" s="3">
        <f>normalizada!F97-'z-escores'!N98/'z-escores'!O98</f>
        <v>8.9953691770974764</v>
      </c>
      <c r="Q98" s="10">
        <v>3.81</v>
      </c>
      <c r="R98" s="11">
        <v>2.98</v>
      </c>
      <c r="S98" s="3">
        <f>normalizada!G97-'z-escores'!Q98/'z-escores'!R98</f>
        <v>1.360954824967114</v>
      </c>
    </row>
    <row r="99" spans="1:19" x14ac:dyDescent="0.3">
      <c r="A99" s="3" t="s">
        <v>97</v>
      </c>
      <c r="B99" s="10">
        <v>11.37</v>
      </c>
      <c r="C99" s="11">
        <v>6.04</v>
      </c>
      <c r="D99" s="3">
        <f>(normalizada!B98-'z-escores'!B99)/'z-escores'!C99</f>
        <v>-1.8824503311258276</v>
      </c>
      <c r="E99" s="10">
        <v>20.95</v>
      </c>
      <c r="F99" s="11">
        <v>12.25</v>
      </c>
      <c r="G99" s="3">
        <f>normalizada!C98-'z-escores'!E99/'z-escores'!F99</f>
        <v>16.307813936367346</v>
      </c>
      <c r="H99" s="10">
        <v>3.48</v>
      </c>
      <c r="I99" s="11">
        <v>6.98</v>
      </c>
      <c r="J99" s="3">
        <f>normalizada!D98-'z-escores'!H99/'z-escores'!I99</f>
        <v>-0.49856733524355296</v>
      </c>
      <c r="K99" s="10">
        <v>13.57</v>
      </c>
      <c r="L99" s="11">
        <v>11.07</v>
      </c>
      <c r="M99" s="3">
        <f>normalizada!E98-'z-escores'!K99/'z-escores'!L99</f>
        <v>-1.2258355916892503</v>
      </c>
      <c r="N99" s="10">
        <v>6.31</v>
      </c>
      <c r="O99" s="11">
        <v>7.53</v>
      </c>
      <c r="P99" s="3">
        <f>normalizada!F98-'z-escores'!N99/'z-escores'!O99</f>
        <v>-0.83798140770252316</v>
      </c>
      <c r="Q99" s="10">
        <v>3.81</v>
      </c>
      <c r="R99" s="11">
        <v>2.98</v>
      </c>
      <c r="S99" s="3">
        <f>normalizada!G98-'z-escores'!Q99/'z-escores'!R99</f>
        <v>-1.2785234899328859</v>
      </c>
    </row>
    <row r="100" spans="1:19" x14ac:dyDescent="0.3">
      <c r="A100" s="3" t="s">
        <v>98</v>
      </c>
      <c r="B100" s="10">
        <v>11.37</v>
      </c>
      <c r="C100" s="11">
        <v>6.04</v>
      </c>
      <c r="D100" s="3">
        <f>(normalizada!B99-'z-escores'!B100)/'z-escores'!C100</f>
        <v>-1.8824503311258276</v>
      </c>
      <c r="E100" s="10">
        <v>20.95</v>
      </c>
      <c r="F100" s="11">
        <v>12.25</v>
      </c>
      <c r="G100" s="3">
        <f>normalizada!C99-'z-escores'!E100/'z-escores'!F100</f>
        <v>11.623129251367347</v>
      </c>
      <c r="H100" s="10">
        <v>3.48</v>
      </c>
      <c r="I100" s="11">
        <v>6.98</v>
      </c>
      <c r="J100" s="3">
        <f>normalizada!D99-'z-escores'!H100/'z-escores'!I100</f>
        <v>-0.49856733524355296</v>
      </c>
      <c r="K100" s="10">
        <v>13.57</v>
      </c>
      <c r="L100" s="11">
        <v>11.07</v>
      </c>
      <c r="M100" s="3">
        <f>normalizada!E99-'z-escores'!K100/'z-escores'!L100</f>
        <v>-1.2258355916892503</v>
      </c>
      <c r="N100" s="10">
        <v>6.31</v>
      </c>
      <c r="O100" s="11">
        <v>7.53</v>
      </c>
      <c r="P100" s="3">
        <f>normalizada!F99-'z-escores'!N100/'z-escores'!O100</f>
        <v>-0.83798140770252316</v>
      </c>
      <c r="Q100" s="10">
        <v>3.81</v>
      </c>
      <c r="R100" s="11">
        <v>2.98</v>
      </c>
      <c r="S100" s="3">
        <f>normalizada!G99-'z-escores'!Q100/'z-escores'!R100</f>
        <v>-1.2785234899328859</v>
      </c>
    </row>
    <row r="101" spans="1:19" x14ac:dyDescent="0.3">
      <c r="A101" s="3" t="s">
        <v>99</v>
      </c>
      <c r="B101" s="10">
        <v>11.37</v>
      </c>
      <c r="C101" s="11">
        <v>6.04</v>
      </c>
      <c r="D101" s="3">
        <f>(normalizada!B100-'z-escores'!B101)/'z-escores'!C101</f>
        <v>-1.1877205252152316</v>
      </c>
      <c r="E101" s="10">
        <v>20.95</v>
      </c>
      <c r="F101" s="11">
        <v>12.25</v>
      </c>
      <c r="G101" s="3">
        <f>normalizada!C100-'z-escores'!E101/'z-escores'!F101</f>
        <v>19.779605224367348</v>
      </c>
      <c r="H101" s="10">
        <v>3.48</v>
      </c>
      <c r="I101" s="11">
        <v>6.98</v>
      </c>
      <c r="J101" s="3">
        <f>normalizada!D100-'z-escores'!H101/'z-escores'!I101</f>
        <v>-0.49856733524355296</v>
      </c>
      <c r="K101" s="10">
        <v>13.57</v>
      </c>
      <c r="L101" s="11">
        <v>11.07</v>
      </c>
      <c r="M101" s="3">
        <f>normalizada!E100-'z-escores'!K101/'z-escores'!L101</f>
        <v>-1.2258355916892503</v>
      </c>
      <c r="N101" s="10">
        <v>6.31</v>
      </c>
      <c r="O101" s="11">
        <v>7.53</v>
      </c>
      <c r="P101" s="3">
        <f>normalizada!F100-'z-escores'!N101/'z-escores'!O101</f>
        <v>3.6296368427974768</v>
      </c>
      <c r="Q101" s="10">
        <v>3.81</v>
      </c>
      <c r="R101" s="11">
        <v>2.98</v>
      </c>
      <c r="S101" s="3">
        <f>normalizada!G100-'z-escores'!Q101/'z-escores'!R101</f>
        <v>0.35017784696711418</v>
      </c>
    </row>
    <row r="102" spans="1:19" x14ac:dyDescent="0.3">
      <c r="A102" s="3" t="s">
        <v>100</v>
      </c>
      <c r="B102" s="10">
        <v>11.37</v>
      </c>
      <c r="C102" s="11">
        <v>6.04</v>
      </c>
      <c r="D102" s="3">
        <f>(normalizada!B101-'z-escores'!B102)/'z-escores'!C102</f>
        <v>1.03638654486755</v>
      </c>
      <c r="E102" s="10">
        <v>20.95</v>
      </c>
      <c r="F102" s="11">
        <v>12.25</v>
      </c>
      <c r="G102" s="3">
        <f>normalizada!C101-'z-escores'!E102/'z-escores'!F102</f>
        <v>20.816730296367346</v>
      </c>
      <c r="H102" s="10">
        <v>3.48</v>
      </c>
      <c r="I102" s="11">
        <v>6.98</v>
      </c>
      <c r="J102" s="3">
        <f>normalizada!D101-'z-escores'!H102/'z-escores'!I102</f>
        <v>-0.49856733524355296</v>
      </c>
      <c r="K102" s="10">
        <v>13.57</v>
      </c>
      <c r="L102" s="11">
        <v>11.07</v>
      </c>
      <c r="M102" s="3">
        <f>normalizada!E101-'z-escores'!K102/'z-escores'!L102</f>
        <v>-1.2258355916892503</v>
      </c>
      <c r="N102" s="10">
        <v>6.31</v>
      </c>
      <c r="O102" s="11">
        <v>7.53</v>
      </c>
      <c r="P102" s="3">
        <f>normalizada!F101-'z-escores'!N102/'z-escores'!O102</f>
        <v>9.9357698162974764</v>
      </c>
      <c r="Q102" s="10">
        <v>3.81</v>
      </c>
      <c r="R102" s="11">
        <v>2.98</v>
      </c>
      <c r="S102" s="3">
        <f>normalizada!G101-'z-escores'!Q102/'z-escores'!R102</f>
        <v>6.556931945867114</v>
      </c>
    </row>
    <row r="103" spans="1:19" x14ac:dyDescent="0.3">
      <c r="A103" s="3" t="s">
        <v>101</v>
      </c>
      <c r="B103" s="10">
        <v>11.37</v>
      </c>
      <c r="C103" s="11">
        <v>6.04</v>
      </c>
      <c r="D103" s="3">
        <f>(normalizada!B102-'z-escores'!B103)/'z-escores'!C103</f>
        <v>-0.22250533509933768</v>
      </c>
      <c r="E103" s="10">
        <v>20.95</v>
      </c>
      <c r="F103" s="11">
        <v>12.25</v>
      </c>
      <c r="G103" s="3">
        <f>normalizada!C102-'z-escores'!E103/'z-escores'!F103</f>
        <v>28.969563313367345</v>
      </c>
      <c r="H103" s="10">
        <v>3.48</v>
      </c>
      <c r="I103" s="11">
        <v>6.98</v>
      </c>
      <c r="J103" s="3">
        <f>normalizada!D102-'z-escores'!H103/'z-escores'!I103</f>
        <v>-0.49856733524355296</v>
      </c>
      <c r="K103" s="10">
        <v>13.57</v>
      </c>
      <c r="L103" s="11">
        <v>11.07</v>
      </c>
      <c r="M103" s="3">
        <f>normalizada!E102-'z-escores'!K103/'z-escores'!L103</f>
        <v>-1.2258355916892503</v>
      </c>
      <c r="N103" s="10">
        <v>6.31</v>
      </c>
      <c r="O103" s="11">
        <v>7.53</v>
      </c>
      <c r="P103" s="3">
        <f>normalizada!F102-'z-escores'!N103/'z-escores'!O103</f>
        <v>0.16462536989747689</v>
      </c>
      <c r="Q103" s="10">
        <v>3.81</v>
      </c>
      <c r="R103" s="11">
        <v>2.98</v>
      </c>
      <c r="S103" s="3">
        <f>normalizada!G102-'z-escores'!Q103/'z-escores'!R103</f>
        <v>0.12512599876711405</v>
      </c>
    </row>
    <row r="104" spans="1:19" x14ac:dyDescent="0.3">
      <c r="A104" s="3" t="s">
        <v>102</v>
      </c>
      <c r="B104" s="10">
        <v>11.37</v>
      </c>
      <c r="C104" s="11">
        <v>6.04</v>
      </c>
      <c r="D104" s="3">
        <f>(normalizada!B103-'z-escores'!B104)/'z-escores'!C104</f>
        <v>1.3091239129139072</v>
      </c>
      <c r="E104" s="10">
        <v>20.95</v>
      </c>
      <c r="F104" s="11">
        <v>12.25</v>
      </c>
      <c r="G104" s="3">
        <f>normalizada!C103-'z-escores'!E104/'z-escores'!F104</f>
        <v>19.976542906367346</v>
      </c>
      <c r="H104" s="10">
        <v>3.48</v>
      </c>
      <c r="I104" s="11">
        <v>6.98</v>
      </c>
      <c r="J104" s="3">
        <f>normalizada!D103-'z-escores'!H104/'z-escores'!I104</f>
        <v>-0.49856733524355296</v>
      </c>
      <c r="K104" s="10">
        <v>13.57</v>
      </c>
      <c r="L104" s="11">
        <v>11.07</v>
      </c>
      <c r="M104" s="3">
        <f>normalizada!E103-'z-escores'!K104/'z-escores'!L104</f>
        <v>-1.2258355916892503</v>
      </c>
      <c r="N104" s="10">
        <v>6.31</v>
      </c>
      <c r="O104" s="11">
        <v>7.53</v>
      </c>
      <c r="P104" s="3">
        <f>normalizada!F103-'z-escores'!N104/'z-escores'!O104</f>
        <v>0.36683786939747676</v>
      </c>
      <c r="Q104" s="10">
        <v>3.81</v>
      </c>
      <c r="R104" s="11">
        <v>2.98</v>
      </c>
      <c r="S104" s="3">
        <f>normalizada!G103-'z-escores'!Q104/'z-escores'!R104</f>
        <v>2.3359343413671141</v>
      </c>
    </row>
    <row r="105" spans="1:19" x14ac:dyDescent="0.3">
      <c r="A105" s="3" t="s">
        <v>103</v>
      </c>
      <c r="B105" s="10">
        <v>11.37</v>
      </c>
      <c r="C105" s="11">
        <v>6.04</v>
      </c>
      <c r="D105" s="3">
        <f>(normalizada!B104-'z-escores'!B105)/'z-escores'!C105</f>
        <v>0.77363919685430449</v>
      </c>
      <c r="E105" s="10">
        <v>20.95</v>
      </c>
      <c r="F105" s="11">
        <v>12.25</v>
      </c>
      <c r="G105" s="3">
        <f>normalizada!C104-'z-escores'!E105/'z-escores'!F105</f>
        <v>13.186663756367347</v>
      </c>
      <c r="H105" s="10">
        <v>3.48</v>
      </c>
      <c r="I105" s="11">
        <v>6.98</v>
      </c>
      <c r="J105" s="3">
        <f>normalizada!D104-'z-escores'!H105/'z-escores'!I105</f>
        <v>-0.49856733524355296</v>
      </c>
      <c r="K105" s="10">
        <v>13.57</v>
      </c>
      <c r="L105" s="11">
        <v>11.07</v>
      </c>
      <c r="M105" s="3">
        <f>normalizada!E104-'z-escores'!K105/'z-escores'!L105</f>
        <v>-1.2258355916892503</v>
      </c>
      <c r="N105" s="10">
        <v>6.31</v>
      </c>
      <c r="O105" s="11">
        <v>7.53</v>
      </c>
      <c r="P105" s="3">
        <f>normalizada!F104-'z-escores'!N105/'z-escores'!O105</f>
        <v>3.3636992645974768</v>
      </c>
      <c r="Q105" s="10">
        <v>3.81</v>
      </c>
      <c r="R105" s="11">
        <v>2.98</v>
      </c>
      <c r="S105" s="3">
        <f>normalizada!G104-'z-escores'!Q105/'z-escores'!R105</f>
        <v>-0.51458154953288593</v>
      </c>
    </row>
    <row r="106" spans="1:19" x14ac:dyDescent="0.3">
      <c r="A106" s="3" t="s">
        <v>104</v>
      </c>
      <c r="B106" s="10">
        <v>11.37</v>
      </c>
      <c r="C106" s="11">
        <v>6.04</v>
      </c>
      <c r="D106" s="3">
        <f>(normalizada!B105-'z-escores'!B106)/'z-escores'!C106</f>
        <v>4.5099401672185433</v>
      </c>
      <c r="E106" s="10">
        <v>20.95</v>
      </c>
      <c r="F106" s="11">
        <v>12.25</v>
      </c>
      <c r="G106" s="3">
        <f>normalizada!C105-'z-escores'!E106/'z-escores'!F106</f>
        <v>21.455819084367345</v>
      </c>
      <c r="H106" s="10">
        <v>3.48</v>
      </c>
      <c r="I106" s="11">
        <v>6.98</v>
      </c>
      <c r="J106" s="3">
        <f>normalizada!D105-'z-escores'!H106/'z-escores'!I106</f>
        <v>-0.49856733524355296</v>
      </c>
      <c r="K106" s="10">
        <v>13.57</v>
      </c>
      <c r="L106" s="11">
        <v>11.07</v>
      </c>
      <c r="M106" s="3">
        <f>normalizada!E105-'z-escores'!K106/'z-escores'!L106</f>
        <v>-1.2258355916892503</v>
      </c>
      <c r="N106" s="10">
        <v>6.31</v>
      </c>
      <c r="O106" s="11">
        <v>7.53</v>
      </c>
      <c r="P106" s="3">
        <f>normalizada!F105-'z-escores'!N106/'z-escores'!O106</f>
        <v>-0.83798140770252316</v>
      </c>
      <c r="Q106" s="10">
        <v>3.81</v>
      </c>
      <c r="R106" s="11">
        <v>2.98</v>
      </c>
      <c r="S106" s="3">
        <f>normalizada!G105-'z-escores'!Q106/'z-escores'!R106</f>
        <v>10.304488093067114</v>
      </c>
    </row>
    <row r="107" spans="1:19" x14ac:dyDescent="0.3">
      <c r="A107" s="3" t="s">
        <v>105</v>
      </c>
      <c r="B107" s="10">
        <v>11.37</v>
      </c>
      <c r="C107" s="11">
        <v>6.04</v>
      </c>
      <c r="D107" s="3">
        <f>(normalizada!B106-'z-escores'!B107)/'z-escores'!C107</f>
        <v>-1.8824503311258276</v>
      </c>
      <c r="E107" s="10">
        <v>20.95</v>
      </c>
      <c r="F107" s="11">
        <v>12.25</v>
      </c>
      <c r="G107" s="3">
        <f>normalizada!C106-'z-escores'!E107/'z-escores'!F107</f>
        <v>-1.7102040816326529</v>
      </c>
      <c r="H107" s="10">
        <v>3.48</v>
      </c>
      <c r="I107" s="11">
        <v>6.98</v>
      </c>
      <c r="J107" s="3">
        <f>normalizada!D106-'z-escores'!H107/'z-escores'!I107</f>
        <v>-0.49856733524355296</v>
      </c>
      <c r="K107" s="10">
        <v>13.57</v>
      </c>
      <c r="L107" s="11">
        <v>11.07</v>
      </c>
      <c r="M107" s="3">
        <f>normalizada!E106-'z-escores'!K107/'z-escores'!L107</f>
        <v>-1.2258355916892503</v>
      </c>
      <c r="N107" s="10">
        <v>6.31</v>
      </c>
      <c r="O107" s="11">
        <v>7.53</v>
      </c>
      <c r="P107" s="3">
        <f>normalizada!F106-'z-escores'!N107/'z-escores'!O107</f>
        <v>-0.83798140770252316</v>
      </c>
      <c r="Q107" s="10">
        <v>3.81</v>
      </c>
      <c r="R107" s="11">
        <v>2.98</v>
      </c>
      <c r="S107" s="3">
        <f>normalizada!G106-'z-escores'!Q107/'z-escores'!R107</f>
        <v>-1.2785234899328859</v>
      </c>
    </row>
    <row r="108" spans="1:19" x14ac:dyDescent="0.3">
      <c r="A108" s="3" t="s">
        <v>106</v>
      </c>
      <c r="B108" s="10">
        <v>11.37</v>
      </c>
      <c r="C108" s="11">
        <v>6.04</v>
      </c>
      <c r="D108" s="3">
        <f>(normalizada!B107-'z-escores'!B108)/'z-escores'!C108</f>
        <v>-0.66389702326158928</v>
      </c>
      <c r="E108" s="10">
        <v>20.95</v>
      </c>
      <c r="F108" s="11">
        <v>12.25</v>
      </c>
      <c r="G108" s="3">
        <f>normalizada!C107-'z-escores'!E108/'z-escores'!F108</f>
        <v>20.466824777367346</v>
      </c>
      <c r="H108" s="10">
        <v>3.48</v>
      </c>
      <c r="I108" s="11">
        <v>6.98</v>
      </c>
      <c r="J108" s="3">
        <f>normalizada!D107-'z-escores'!H108/'z-escores'!I108</f>
        <v>-0.49856733524355296</v>
      </c>
      <c r="K108" s="10">
        <v>13.57</v>
      </c>
      <c r="L108" s="11">
        <v>11.07</v>
      </c>
      <c r="M108" s="3">
        <f>normalizada!E107-'z-escores'!K108/'z-escores'!L108</f>
        <v>-1.2258355916892503</v>
      </c>
      <c r="N108" s="10">
        <v>6.31</v>
      </c>
      <c r="O108" s="11">
        <v>7.53</v>
      </c>
      <c r="P108" s="3">
        <f>normalizada!F107-'z-escores'!N108/'z-escores'!O108</f>
        <v>5.2631226015974768</v>
      </c>
      <c r="Q108" s="10">
        <v>3.81</v>
      </c>
      <c r="R108" s="11">
        <v>2.98</v>
      </c>
      <c r="S108" s="3">
        <f>normalizada!G107-'z-escores'!Q108/'z-escores'!R108</f>
        <v>3.2730937868671139</v>
      </c>
    </row>
    <row r="109" spans="1:19" x14ac:dyDescent="0.3">
      <c r="A109" s="3" t="s">
        <v>107</v>
      </c>
      <c r="B109" s="10">
        <v>11.37</v>
      </c>
      <c r="C109" s="11">
        <v>6.04</v>
      </c>
      <c r="D109" s="3">
        <f>(normalizada!B108-'z-escores'!B109)/'z-escores'!C109</f>
        <v>0.25651625827814573</v>
      </c>
      <c r="E109" s="10">
        <v>20.95</v>
      </c>
      <c r="F109" s="11">
        <v>12.25</v>
      </c>
      <c r="G109" s="3">
        <f>normalizada!C108-'z-escores'!E109/'z-escores'!F109</f>
        <v>16.626949492367345</v>
      </c>
      <c r="H109" s="10">
        <v>3.48</v>
      </c>
      <c r="I109" s="11">
        <v>6.98</v>
      </c>
      <c r="J109" s="3">
        <f>normalizada!D108-'z-escores'!H109/'z-escores'!I109</f>
        <v>-0.49856733524355296</v>
      </c>
      <c r="K109" s="10">
        <v>13.57</v>
      </c>
      <c r="L109" s="11">
        <v>11.07</v>
      </c>
      <c r="M109" s="3">
        <f>normalizada!E108-'z-escores'!K109/'z-escores'!L109</f>
        <v>-1.2258355916892503</v>
      </c>
      <c r="N109" s="10">
        <v>6.31</v>
      </c>
      <c r="O109" s="11">
        <v>7.53</v>
      </c>
      <c r="P109" s="3">
        <f>normalizada!F108-'z-escores'!N109/'z-escores'!O109</f>
        <v>2.9128000050974769</v>
      </c>
      <c r="Q109" s="10">
        <v>3.81</v>
      </c>
      <c r="R109" s="11">
        <v>2.98</v>
      </c>
      <c r="S109" s="3">
        <f>normalizada!G108-'z-escores'!Q109/'z-escores'!R109</f>
        <v>0.80524396166711409</v>
      </c>
    </row>
    <row r="110" spans="1:19" x14ac:dyDescent="0.3">
      <c r="A110" s="3" t="s">
        <v>108</v>
      </c>
      <c r="B110" s="10">
        <v>11.37</v>
      </c>
      <c r="C110" s="11">
        <v>6.04</v>
      </c>
      <c r="D110" s="3">
        <f>(normalizada!B109-'z-escores'!B110)/'z-escores'!C110</f>
        <v>-1.0279320657947018</v>
      </c>
      <c r="E110" s="10">
        <v>20.95</v>
      </c>
      <c r="F110" s="11">
        <v>12.25</v>
      </c>
      <c r="G110" s="3">
        <f>normalizada!C109-'z-escores'!E110/'z-escores'!F110</f>
        <v>17.902699144367347</v>
      </c>
      <c r="H110" s="10">
        <v>3.48</v>
      </c>
      <c r="I110" s="11">
        <v>6.98</v>
      </c>
      <c r="J110" s="3">
        <f>normalizada!D109-'z-escores'!H110/'z-escores'!I110</f>
        <v>-0.49856733524355296</v>
      </c>
      <c r="K110" s="10">
        <v>13.57</v>
      </c>
      <c r="L110" s="11">
        <v>11.07</v>
      </c>
      <c r="M110" s="3">
        <f>normalizada!E109-'z-escores'!K110/'z-escores'!L110</f>
        <v>-1.2258355916892503</v>
      </c>
      <c r="N110" s="10">
        <v>6.31</v>
      </c>
      <c r="O110" s="11">
        <v>7.53</v>
      </c>
      <c r="P110" s="3">
        <f>normalizada!F109-'z-escores'!N110/'z-escores'!O110</f>
        <v>5.6136314954974766</v>
      </c>
      <c r="Q110" s="10">
        <v>3.81</v>
      </c>
      <c r="R110" s="11">
        <v>2.98</v>
      </c>
      <c r="S110" s="3">
        <f>normalizada!G109-'z-escores'!Q110/'z-escores'!R110</f>
        <v>1.5601861874671139</v>
      </c>
    </row>
    <row r="111" spans="1:19" x14ac:dyDescent="0.3">
      <c r="A111" s="3" t="s">
        <v>109</v>
      </c>
      <c r="B111" s="10">
        <v>11.37</v>
      </c>
      <c r="C111" s="11">
        <v>6.04</v>
      </c>
      <c r="D111" s="3">
        <f>(normalizada!B110-'z-escores'!B111)/'z-escores'!C111</f>
        <v>-0.22287971175496663</v>
      </c>
      <c r="E111" s="10">
        <v>20.95</v>
      </c>
      <c r="F111" s="11">
        <v>12.25</v>
      </c>
      <c r="G111" s="3">
        <f>normalizada!C110-'z-escores'!E111/'z-escores'!F111</f>
        <v>18.462706581367346</v>
      </c>
      <c r="H111" s="10">
        <v>3.48</v>
      </c>
      <c r="I111" s="11">
        <v>6.98</v>
      </c>
      <c r="J111" s="3">
        <f>normalizada!D110-'z-escores'!H111/'z-escores'!I111</f>
        <v>-0.49856733524355296</v>
      </c>
      <c r="K111" s="10">
        <v>13.57</v>
      </c>
      <c r="L111" s="11">
        <v>11.07</v>
      </c>
      <c r="M111" s="3">
        <f>normalizada!E110-'z-escores'!K111/'z-escores'!L111</f>
        <v>-1.2258355916892503</v>
      </c>
      <c r="N111" s="10">
        <v>6.31</v>
      </c>
      <c r="O111" s="11">
        <v>7.53</v>
      </c>
      <c r="P111" s="3">
        <f>normalizada!F110-'z-escores'!N111/'z-escores'!O111</f>
        <v>4.4245170260974769</v>
      </c>
      <c r="Q111" s="10">
        <v>3.81</v>
      </c>
      <c r="R111" s="11">
        <v>2.98</v>
      </c>
      <c r="S111" s="3">
        <f>normalizada!G110-'z-escores'!Q111/'z-escores'!R111</f>
        <v>3.3574870350671135</v>
      </c>
    </row>
    <row r="112" spans="1:19" x14ac:dyDescent="0.3">
      <c r="A112" s="3" t="s">
        <v>110</v>
      </c>
      <c r="B112" s="10">
        <v>11.37</v>
      </c>
      <c r="C112" s="11">
        <v>6.04</v>
      </c>
      <c r="D112" s="3">
        <f>(normalizada!B111-'z-escores'!B112)/'z-escores'!C112</f>
        <v>-1.8824503311258276</v>
      </c>
      <c r="E112" s="10">
        <v>20.95</v>
      </c>
      <c r="F112" s="11">
        <v>12.25</v>
      </c>
      <c r="G112" s="3">
        <f>normalizada!C111-'z-escores'!E112/'z-escores'!F112</f>
        <v>17.520565149367346</v>
      </c>
      <c r="H112" s="10">
        <v>3.48</v>
      </c>
      <c r="I112" s="11">
        <v>6.98</v>
      </c>
      <c r="J112" s="3">
        <f>normalizada!D111-'z-escores'!H112/'z-escores'!I112</f>
        <v>-0.49856733524355296</v>
      </c>
      <c r="K112" s="10">
        <v>13.57</v>
      </c>
      <c r="L112" s="11">
        <v>11.07</v>
      </c>
      <c r="M112" s="3">
        <f>normalizada!E111-'z-escores'!K112/'z-escores'!L112</f>
        <v>-1.2258355916892503</v>
      </c>
      <c r="N112" s="10">
        <v>6.31</v>
      </c>
      <c r="O112" s="11">
        <v>7.53</v>
      </c>
      <c r="P112" s="3">
        <f>normalizada!F111-'z-escores'!N112/'z-escores'!O112</f>
        <v>-0.83798140770252316</v>
      </c>
      <c r="Q112" s="10">
        <v>3.81</v>
      </c>
      <c r="R112" s="11">
        <v>2.98</v>
      </c>
      <c r="S112" s="3">
        <f>normalizada!G111-'z-escores'!Q112/'z-escores'!R112</f>
        <v>-1.2785234899328859</v>
      </c>
    </row>
    <row r="113" spans="1:19" x14ac:dyDescent="0.3">
      <c r="A113" s="3" t="s">
        <v>111</v>
      </c>
      <c r="B113" s="10">
        <v>11.37</v>
      </c>
      <c r="C113" s="11">
        <v>6.04</v>
      </c>
      <c r="D113" s="3">
        <f>(normalizada!B112-'z-escores'!B113)/'z-escores'!C113</f>
        <v>-1.2066833355794702</v>
      </c>
      <c r="E113" s="10">
        <v>20.95</v>
      </c>
      <c r="F113" s="11">
        <v>12.25</v>
      </c>
      <c r="G113" s="3">
        <f>normalizada!C112-'z-escores'!E113/'z-escores'!F113</f>
        <v>10.534693877367346</v>
      </c>
      <c r="H113" s="10">
        <v>3.48</v>
      </c>
      <c r="I113" s="11">
        <v>6.98</v>
      </c>
      <c r="J113" s="3">
        <f>normalizada!D112-'z-escores'!H113/'z-escores'!I113</f>
        <v>-0.49856733524355296</v>
      </c>
      <c r="K113" s="10">
        <v>13.57</v>
      </c>
      <c r="L113" s="11">
        <v>11.07</v>
      </c>
      <c r="M113" s="3">
        <f>normalizada!E112-'z-escores'!K113/'z-escores'!L113</f>
        <v>-1.2258355916892503</v>
      </c>
      <c r="N113" s="10">
        <v>6.31</v>
      </c>
      <c r="O113" s="11">
        <v>7.53</v>
      </c>
      <c r="P113" s="3">
        <f>normalizada!F112-'z-escores'!N113/'z-escores'!O113</f>
        <v>3.2436512453974764</v>
      </c>
      <c r="Q113" s="10">
        <v>3.81</v>
      </c>
      <c r="R113" s="11">
        <v>2.98</v>
      </c>
      <c r="S113" s="3">
        <f>normalizada!G112-'z-escores'!Q113/'z-escores'!R113</f>
        <v>2.8031091631671137</v>
      </c>
    </row>
    <row r="114" spans="1:19" x14ac:dyDescent="0.3">
      <c r="A114" s="3" t="s">
        <v>112</v>
      </c>
      <c r="B114" s="10">
        <v>11.37</v>
      </c>
      <c r="C114" s="11">
        <v>6.04</v>
      </c>
      <c r="D114" s="3">
        <f>(normalizada!B113-'z-escores'!B114)/'z-escores'!C114</f>
        <v>-1.8824503311258276</v>
      </c>
      <c r="E114" s="10">
        <v>20.95</v>
      </c>
      <c r="F114" s="11">
        <v>12.25</v>
      </c>
      <c r="G114" s="3">
        <f>normalizada!C113-'z-escores'!E114/'z-escores'!F114</f>
        <v>9.653432282367346</v>
      </c>
      <c r="H114" s="10">
        <v>3.48</v>
      </c>
      <c r="I114" s="11">
        <v>6.98</v>
      </c>
      <c r="J114" s="3">
        <f>normalizada!D113-'z-escores'!H114/'z-escores'!I114</f>
        <v>-0.49856733524355296</v>
      </c>
      <c r="K114" s="10">
        <v>13.57</v>
      </c>
      <c r="L114" s="11">
        <v>11.07</v>
      </c>
      <c r="M114" s="3">
        <f>normalizada!E113-'z-escores'!K114/'z-escores'!L114</f>
        <v>-1.2258355916892503</v>
      </c>
      <c r="N114" s="10">
        <v>6.31</v>
      </c>
      <c r="O114" s="11">
        <v>7.53</v>
      </c>
      <c r="P114" s="3">
        <f>normalizada!F113-'z-escores'!N114/'z-escores'!O114</f>
        <v>-0.83798140770252316</v>
      </c>
      <c r="Q114" s="10">
        <v>3.81</v>
      </c>
      <c r="R114" s="11">
        <v>2.98</v>
      </c>
      <c r="S114" s="3">
        <f>normalizada!G113-'z-escores'!Q114/'z-escores'!R114</f>
        <v>10.085112874067114</v>
      </c>
    </row>
    <row r="115" spans="1:19" x14ac:dyDescent="0.3">
      <c r="A115" s="3" t="s">
        <v>113</v>
      </c>
      <c r="B115" s="10">
        <v>11.37</v>
      </c>
      <c r="C115" s="11">
        <v>6.04</v>
      </c>
      <c r="D115" s="3">
        <f>(normalizada!B114-'z-escores'!B115)/'z-escores'!C115</f>
        <v>-1.8824503311258276</v>
      </c>
      <c r="E115" s="10">
        <v>20.95</v>
      </c>
      <c r="F115" s="11">
        <v>12.25</v>
      </c>
      <c r="G115" s="3">
        <f>normalizada!C114-'z-escores'!E115/'z-escores'!F115</f>
        <v>-1.7102040816326529</v>
      </c>
      <c r="H115" s="10">
        <v>3.48</v>
      </c>
      <c r="I115" s="11">
        <v>6.98</v>
      </c>
      <c r="J115" s="3">
        <f>normalizada!D114-'z-escores'!H115/'z-escores'!I115</f>
        <v>-0.49856733524355296</v>
      </c>
      <c r="K115" s="10">
        <v>13.57</v>
      </c>
      <c r="L115" s="11">
        <v>11.07</v>
      </c>
      <c r="M115" s="3">
        <f>normalizada!E114-'z-escores'!K115/'z-escores'!L115</f>
        <v>-1.2258355916892503</v>
      </c>
      <c r="N115" s="10">
        <v>6.31</v>
      </c>
      <c r="O115" s="11">
        <v>7.53</v>
      </c>
      <c r="P115" s="3">
        <f>normalizada!F114-'z-escores'!N115/'z-escores'!O115</f>
        <v>-0.83798140770252316</v>
      </c>
      <c r="Q115" s="10">
        <v>3.81</v>
      </c>
      <c r="R115" s="11">
        <v>2.98</v>
      </c>
      <c r="S115" s="3">
        <f>normalizada!G114-'z-escores'!Q115/'z-escores'!R115</f>
        <v>-1.2785234899328859</v>
      </c>
    </row>
    <row r="116" spans="1:19" x14ac:dyDescent="0.3">
      <c r="A116" s="3" t="s">
        <v>114</v>
      </c>
      <c r="B116" s="10">
        <v>11.37</v>
      </c>
      <c r="C116" s="11">
        <v>6.04</v>
      </c>
      <c r="D116" s="3">
        <f>(normalizada!B115-'z-escores'!B116)/'z-escores'!C116</f>
        <v>0.16749106473509959</v>
      </c>
      <c r="E116" s="10">
        <v>20.95</v>
      </c>
      <c r="F116" s="11">
        <v>12.25</v>
      </c>
      <c r="G116" s="3">
        <f>normalizada!C115-'z-escores'!E116/'z-escores'!F116</f>
        <v>31.793073413367345</v>
      </c>
      <c r="H116" s="10">
        <v>3.48</v>
      </c>
      <c r="I116" s="11">
        <v>6.98</v>
      </c>
      <c r="J116" s="3">
        <f>normalizada!D115-'z-escores'!H116/'z-escores'!I116</f>
        <v>-0.49856733524355296</v>
      </c>
      <c r="K116" s="10">
        <v>13.57</v>
      </c>
      <c r="L116" s="11">
        <v>11.07</v>
      </c>
      <c r="M116" s="3">
        <f>normalizada!E115-'z-escores'!K116/'z-escores'!L116</f>
        <v>-1.2258355916892503</v>
      </c>
      <c r="N116" s="10">
        <v>6.31</v>
      </c>
      <c r="O116" s="11">
        <v>7.53</v>
      </c>
      <c r="P116" s="3">
        <f>normalizada!F115-'z-escores'!N116/'z-escores'!O116</f>
        <v>6.4453397867974767</v>
      </c>
      <c r="Q116" s="10">
        <v>3.81</v>
      </c>
      <c r="R116" s="11">
        <v>2.98</v>
      </c>
      <c r="S116" s="3">
        <f>normalizada!G115-'z-escores'!Q116/'z-escores'!R116</f>
        <v>0.90647286836711394</v>
      </c>
    </row>
    <row r="117" spans="1:19" x14ac:dyDescent="0.3">
      <c r="A117" s="3" t="s">
        <v>115</v>
      </c>
      <c r="B117" s="10">
        <v>11.37</v>
      </c>
      <c r="C117" s="11">
        <v>6.04</v>
      </c>
      <c r="D117" s="3">
        <f>(normalizada!B116-'z-escores'!B117)/'z-escores'!C117</f>
        <v>0.49215719900662258</v>
      </c>
      <c r="E117" s="10">
        <v>20.95</v>
      </c>
      <c r="F117" s="11">
        <v>12.25</v>
      </c>
      <c r="G117" s="3">
        <f>normalizada!C116-'z-escores'!E117/'z-escores'!F117</f>
        <v>15.819676396367345</v>
      </c>
      <c r="H117" s="10">
        <v>3.48</v>
      </c>
      <c r="I117" s="11">
        <v>6.98</v>
      </c>
      <c r="J117" s="3">
        <f>normalizada!D116-'z-escores'!H117/'z-escores'!I117</f>
        <v>-0.49856733524355296</v>
      </c>
      <c r="K117" s="10">
        <v>13.57</v>
      </c>
      <c r="L117" s="11">
        <v>11.07</v>
      </c>
      <c r="M117" s="3">
        <f>normalizada!E116-'z-escores'!K117/'z-escores'!L117</f>
        <v>-1.2258355916892503</v>
      </c>
      <c r="N117" s="10">
        <v>6.31</v>
      </c>
      <c r="O117" s="11">
        <v>7.53</v>
      </c>
      <c r="P117" s="3">
        <f>normalizada!F116-'z-escores'!N117/'z-escores'!O117</f>
        <v>10.317397078297477</v>
      </c>
      <c r="Q117" s="10">
        <v>3.81</v>
      </c>
      <c r="R117" s="11">
        <v>2.98</v>
      </c>
      <c r="S117" s="3">
        <f>normalizada!G116-'z-escores'!Q117/'z-escores'!R117</f>
        <v>1.9087275060671141</v>
      </c>
    </row>
    <row r="118" spans="1:19" x14ac:dyDescent="0.3">
      <c r="A118" s="3" t="s">
        <v>116</v>
      </c>
      <c r="B118" s="10">
        <v>11.37</v>
      </c>
      <c r="C118" s="11">
        <v>6.04</v>
      </c>
      <c r="D118" s="3">
        <f>(normalizada!B117-'z-escores'!B118)/'z-escores'!C118</f>
        <v>1.0255312552980136</v>
      </c>
      <c r="E118" s="10">
        <v>20.95</v>
      </c>
      <c r="F118" s="11">
        <v>12.25</v>
      </c>
      <c r="G118" s="3">
        <f>normalizada!C117-'z-escores'!E118/'z-escores'!F118</f>
        <v>18.008105777367348</v>
      </c>
      <c r="H118" s="10">
        <v>3.48</v>
      </c>
      <c r="I118" s="11">
        <v>6.98</v>
      </c>
      <c r="J118" s="3">
        <f>normalizada!D117-'z-escores'!H118/'z-escores'!I118</f>
        <v>-0.49856733524355296</v>
      </c>
      <c r="K118" s="10">
        <v>13.57</v>
      </c>
      <c r="L118" s="11">
        <v>11.07</v>
      </c>
      <c r="M118" s="3">
        <f>normalizada!E117-'z-escores'!K118/'z-escores'!L118</f>
        <v>-1.2258355916892503</v>
      </c>
      <c r="N118" s="10">
        <v>6.31</v>
      </c>
      <c r="O118" s="11">
        <v>7.53</v>
      </c>
      <c r="P118" s="3">
        <f>normalizada!F117-'z-escores'!N118/'z-escores'!O118</f>
        <v>8.2755231490974772</v>
      </c>
      <c r="Q118" s="10">
        <v>3.81</v>
      </c>
      <c r="R118" s="11">
        <v>2.98</v>
      </c>
      <c r="S118" s="3">
        <f>normalizada!G117-'z-escores'!Q118/'z-escores'!R118</f>
        <v>0.37847733856711407</v>
      </c>
    </row>
    <row r="119" spans="1:19" x14ac:dyDescent="0.3">
      <c r="A119" s="3" t="s">
        <v>117</v>
      </c>
      <c r="B119" s="10">
        <v>11.37</v>
      </c>
      <c r="C119" s="11">
        <v>6.04</v>
      </c>
      <c r="D119" s="3">
        <f>(normalizada!B118-'z-escores'!B119)/'z-escores'!C119</f>
        <v>-1.3125263589900662</v>
      </c>
      <c r="E119" s="10">
        <v>20.95</v>
      </c>
      <c r="F119" s="11">
        <v>12.25</v>
      </c>
      <c r="G119" s="3">
        <f>normalizada!C118-'z-escores'!E119/'z-escores'!F119</f>
        <v>13.780329481367346</v>
      </c>
      <c r="H119" s="10">
        <v>3.48</v>
      </c>
      <c r="I119" s="11">
        <v>6.98</v>
      </c>
      <c r="J119" s="3">
        <f>normalizada!D118-'z-escores'!H119/'z-escores'!I119</f>
        <v>-0.49856733524355296</v>
      </c>
      <c r="K119" s="10">
        <v>13.57</v>
      </c>
      <c r="L119" s="11">
        <v>11.07</v>
      </c>
      <c r="M119" s="3">
        <f>normalizada!E118-'z-escores'!K119/'z-escores'!L119</f>
        <v>-1.2258355916892503</v>
      </c>
      <c r="N119" s="10">
        <v>6.31</v>
      </c>
      <c r="O119" s="11">
        <v>7.53</v>
      </c>
      <c r="P119" s="3">
        <f>normalizada!F118-'z-escores'!N119/'z-escores'!O119</f>
        <v>-0.83798140770252316</v>
      </c>
      <c r="Q119" s="10">
        <v>3.81</v>
      </c>
      <c r="R119" s="11">
        <v>2.98</v>
      </c>
      <c r="S119" s="3">
        <f>normalizada!G118-'z-escores'!Q119/'z-escores'!R119</f>
        <v>-1.2785234899328859</v>
      </c>
    </row>
    <row r="120" spans="1:19" x14ac:dyDescent="0.3">
      <c r="A120" s="3" t="s">
        <v>118</v>
      </c>
      <c r="B120" s="10">
        <v>11.37</v>
      </c>
      <c r="C120" s="11">
        <v>6.04</v>
      </c>
      <c r="D120" s="3">
        <f>(normalizada!B119-'z-escores'!B120)/'z-escores'!C120</f>
        <v>-0.25550677579470171</v>
      </c>
      <c r="E120" s="10">
        <v>20.95</v>
      </c>
      <c r="F120" s="11">
        <v>12.25</v>
      </c>
      <c r="G120" s="3">
        <f>normalizada!C119-'z-escores'!E120/'z-escores'!F120</f>
        <v>10.702518959367346</v>
      </c>
      <c r="H120" s="10">
        <v>3.48</v>
      </c>
      <c r="I120" s="11">
        <v>6.98</v>
      </c>
      <c r="J120" s="3">
        <f>normalizada!D119-'z-escores'!H120/'z-escores'!I120</f>
        <v>-0.49856733524355296</v>
      </c>
      <c r="K120" s="10">
        <v>13.57</v>
      </c>
      <c r="L120" s="11">
        <v>11.07</v>
      </c>
      <c r="M120" s="3">
        <f>normalizada!E119-'z-escores'!K120/'z-escores'!L120</f>
        <v>-1.2258355916892503</v>
      </c>
      <c r="N120" s="10">
        <v>6.31</v>
      </c>
      <c r="O120" s="11">
        <v>7.53</v>
      </c>
      <c r="P120" s="3">
        <f>normalizada!F119-'z-escores'!N120/'z-escores'!O120</f>
        <v>5.1097817161974763</v>
      </c>
      <c r="Q120" s="10">
        <v>3.81</v>
      </c>
      <c r="R120" s="11">
        <v>2.98</v>
      </c>
      <c r="S120" s="3">
        <f>normalizada!G119-'z-escores'!Q120/'z-escores'!R120</f>
        <v>2.3418540637671139</v>
      </c>
    </row>
    <row r="121" spans="1:19" x14ac:dyDescent="0.3">
      <c r="A121" s="3" t="s">
        <v>119</v>
      </c>
      <c r="B121" s="10">
        <v>11.37</v>
      </c>
      <c r="C121" s="11">
        <v>6.04</v>
      </c>
      <c r="D121" s="3">
        <f>(normalizada!B120-'z-escores'!B121)/'z-escores'!C121</f>
        <v>-0.48107137423841045</v>
      </c>
      <c r="E121" s="10">
        <v>20.95</v>
      </c>
      <c r="F121" s="11">
        <v>12.25</v>
      </c>
      <c r="G121" s="3">
        <f>normalizada!C120-'z-escores'!E121/'z-escores'!F121</f>
        <v>3.1265552895673476</v>
      </c>
      <c r="H121" s="10">
        <v>3.48</v>
      </c>
      <c r="I121" s="11">
        <v>6.98</v>
      </c>
      <c r="J121" s="3">
        <f>normalizada!D120-'z-escores'!H121/'z-escores'!I121</f>
        <v>-0.49856733524355296</v>
      </c>
      <c r="K121" s="10">
        <v>13.57</v>
      </c>
      <c r="L121" s="11">
        <v>11.07</v>
      </c>
      <c r="M121" s="3">
        <f>normalizada!E120-'z-escores'!K121/'z-escores'!L121</f>
        <v>-1.2258355916892503</v>
      </c>
      <c r="N121" s="10">
        <v>6.31</v>
      </c>
      <c r="O121" s="11">
        <v>7.53</v>
      </c>
      <c r="P121" s="3">
        <f>normalizada!F120-'z-escores'!N121/'z-escores'!O121</f>
        <v>0.37120843509747692</v>
      </c>
      <c r="Q121" s="10">
        <v>3.81</v>
      </c>
      <c r="R121" s="11">
        <v>2.98</v>
      </c>
      <c r="S121" s="3">
        <f>normalizada!G120-'z-escores'!Q121/'z-escores'!R121</f>
        <v>-1.2785234899328859</v>
      </c>
    </row>
    <row r="122" spans="1:19" x14ac:dyDescent="0.3">
      <c r="A122" s="3" t="s">
        <v>120</v>
      </c>
      <c r="B122" s="10">
        <v>11.37</v>
      </c>
      <c r="C122" s="11">
        <v>6.04</v>
      </c>
      <c r="D122" s="3">
        <f>(normalizada!B121-'z-escores'!B122)/'z-escores'!C122</f>
        <v>-1.8824503311258276</v>
      </c>
      <c r="E122" s="10">
        <v>20.95</v>
      </c>
      <c r="F122" s="11">
        <v>12.25</v>
      </c>
      <c r="G122" s="3">
        <f>normalizada!C121-'z-escores'!E122/'z-escores'!F122</f>
        <v>-1.7102040816326529</v>
      </c>
      <c r="H122" s="10">
        <v>3.48</v>
      </c>
      <c r="I122" s="11">
        <v>6.98</v>
      </c>
      <c r="J122" s="3">
        <f>normalizada!D121-'z-escores'!H122/'z-escores'!I122</f>
        <v>-0.49856733524355296</v>
      </c>
      <c r="K122" s="10">
        <v>13.57</v>
      </c>
      <c r="L122" s="11">
        <v>11.07</v>
      </c>
      <c r="M122" s="3">
        <f>normalizada!E121-'z-escores'!K122/'z-escores'!L122</f>
        <v>-1.2258355916892503</v>
      </c>
      <c r="N122" s="10">
        <v>6.31</v>
      </c>
      <c r="O122" s="11">
        <v>7.53</v>
      </c>
      <c r="P122" s="3">
        <f>normalizada!F121-'z-escores'!N122/'z-escores'!O122</f>
        <v>-0.83798140770252316</v>
      </c>
      <c r="Q122" s="10">
        <v>3.81</v>
      </c>
      <c r="R122" s="11">
        <v>2.98</v>
      </c>
      <c r="S122" s="3">
        <f>normalizada!G121-'z-escores'!Q122/'z-escores'!R122</f>
        <v>7.4171286839671131</v>
      </c>
    </row>
    <row r="123" spans="1:19" x14ac:dyDescent="0.3">
      <c r="A123" s="3" t="s">
        <v>121</v>
      </c>
      <c r="B123" s="10">
        <v>11.37</v>
      </c>
      <c r="C123" s="11">
        <v>6.04</v>
      </c>
      <c r="D123" s="3">
        <f>(normalizada!B122-'z-escores'!B123)/'z-escores'!C123</f>
        <v>-1.8824503311258276</v>
      </c>
      <c r="E123" s="10">
        <v>20.95</v>
      </c>
      <c r="F123" s="11">
        <v>12.25</v>
      </c>
      <c r="G123" s="3">
        <f>normalizada!C122-'z-escores'!E123/'z-escores'!F123</f>
        <v>14.506012134367346</v>
      </c>
      <c r="H123" s="10">
        <v>3.48</v>
      </c>
      <c r="I123" s="11">
        <v>6.98</v>
      </c>
      <c r="J123" s="3">
        <f>normalizada!D122-'z-escores'!H123/'z-escores'!I123</f>
        <v>-0.49856733524355296</v>
      </c>
      <c r="K123" s="10">
        <v>13.57</v>
      </c>
      <c r="L123" s="11">
        <v>11.07</v>
      </c>
      <c r="M123" s="3">
        <f>normalizada!E122-'z-escores'!K123/'z-escores'!L123</f>
        <v>-1.2258355916892503</v>
      </c>
      <c r="N123" s="10">
        <v>6.31</v>
      </c>
      <c r="O123" s="11">
        <v>7.53</v>
      </c>
      <c r="P123" s="3">
        <f>normalizada!F122-'z-escores'!N123/'z-escores'!O123</f>
        <v>4.5674239976974764</v>
      </c>
      <c r="Q123" s="10">
        <v>3.81</v>
      </c>
      <c r="R123" s="11">
        <v>2.98</v>
      </c>
      <c r="S123" s="3">
        <f>normalizada!G122-'z-escores'!Q123/'z-escores'!R123</f>
        <v>4.1268819154671137</v>
      </c>
    </row>
    <row r="124" spans="1:19" x14ac:dyDescent="0.3">
      <c r="A124" s="3" t="s">
        <v>122</v>
      </c>
      <c r="B124" s="10">
        <v>11.37</v>
      </c>
      <c r="C124" s="11">
        <v>6.04</v>
      </c>
      <c r="D124" s="3">
        <f>(normalizada!B123-'z-escores'!B124)/'z-escores'!C124</f>
        <v>-0.41791640228476795</v>
      </c>
      <c r="E124" s="10">
        <v>20.95</v>
      </c>
      <c r="F124" s="11">
        <v>12.25</v>
      </c>
      <c r="G124" s="3">
        <f>normalizada!C123-'z-escores'!E124/'z-escores'!F124</f>
        <v>18.965485996367345</v>
      </c>
      <c r="H124" s="10">
        <v>3.48</v>
      </c>
      <c r="I124" s="11">
        <v>6.98</v>
      </c>
      <c r="J124" s="3">
        <f>normalizada!D123-'z-escores'!H124/'z-escores'!I124</f>
        <v>-0.49856733524355296</v>
      </c>
      <c r="K124" s="10">
        <v>13.57</v>
      </c>
      <c r="L124" s="11">
        <v>11.07</v>
      </c>
      <c r="M124" s="3">
        <f>normalizada!E123-'z-escores'!K124/'z-escores'!L124</f>
        <v>-1.2258355916892503</v>
      </c>
      <c r="N124" s="10">
        <v>6.31</v>
      </c>
      <c r="O124" s="11">
        <v>7.53</v>
      </c>
      <c r="P124" s="3">
        <f>normalizada!F123-'z-escores'!N124/'z-escores'!O124</f>
        <v>4.5973804168974768</v>
      </c>
      <c r="Q124" s="10">
        <v>3.81</v>
      </c>
      <c r="R124" s="11">
        <v>2.98</v>
      </c>
      <c r="S124" s="3">
        <f>normalizada!G123-'z-escores'!Q124/'z-escores'!R124</f>
        <v>3.9436868905671139</v>
      </c>
    </row>
    <row r="125" spans="1:19" x14ac:dyDescent="0.3">
      <c r="A125" s="3" t="s">
        <v>123</v>
      </c>
      <c r="B125" s="10">
        <v>11.37</v>
      </c>
      <c r="C125" s="11">
        <v>6.04</v>
      </c>
      <c r="D125" s="3">
        <f>(normalizada!B124-'z-escores'!B125)/'z-escores'!C125</f>
        <v>-1.8824503311258276</v>
      </c>
      <c r="E125" s="10">
        <v>20.95</v>
      </c>
      <c r="F125" s="11">
        <v>12.25</v>
      </c>
      <c r="G125" s="3">
        <f>normalizada!C124-'z-escores'!E125/'z-escores'!F125</f>
        <v>-1.7102040816326529</v>
      </c>
      <c r="H125" s="10">
        <v>3.48</v>
      </c>
      <c r="I125" s="11">
        <v>6.98</v>
      </c>
      <c r="J125" s="3">
        <f>normalizada!D124-'z-escores'!H125/'z-escores'!I125</f>
        <v>-0.49856733524355296</v>
      </c>
      <c r="K125" s="10">
        <v>13.57</v>
      </c>
      <c r="L125" s="11">
        <v>11.07</v>
      </c>
      <c r="M125" s="3">
        <f>normalizada!E124-'z-escores'!K125/'z-escores'!L125</f>
        <v>-1.2258355916892503</v>
      </c>
      <c r="N125" s="10">
        <v>6.31</v>
      </c>
      <c r="O125" s="11">
        <v>7.53</v>
      </c>
      <c r="P125" s="3">
        <f>normalizada!F124-'z-escores'!N125/'z-escores'!O125</f>
        <v>-0.83798140770252316</v>
      </c>
      <c r="Q125" s="10">
        <v>3.81</v>
      </c>
      <c r="R125" s="11">
        <v>2.98</v>
      </c>
      <c r="S125" s="3">
        <f>normalizada!G124-'z-escores'!Q125/'z-escores'!R125</f>
        <v>-1.2785234899328859</v>
      </c>
    </row>
    <row r="126" spans="1:19" x14ac:dyDescent="0.3">
      <c r="A126" s="3" t="s">
        <v>124</v>
      </c>
      <c r="B126" s="10">
        <v>11.37</v>
      </c>
      <c r="C126" s="11">
        <v>6.04</v>
      </c>
      <c r="D126" s="3">
        <f>(normalizada!B125-'z-escores'!B126)/'z-escores'!C126</f>
        <v>0.80962956986754997</v>
      </c>
      <c r="E126" s="10">
        <v>20.95</v>
      </c>
      <c r="F126" s="11">
        <v>12.25</v>
      </c>
      <c r="G126" s="3">
        <f>normalizada!C125-'z-escores'!E126/'z-escores'!F126</f>
        <v>-1.7102040816326529</v>
      </c>
      <c r="H126" s="10">
        <v>3.48</v>
      </c>
      <c r="I126" s="11">
        <v>6.98</v>
      </c>
      <c r="J126" s="3">
        <f>normalizada!D125-'z-escores'!H126/'z-escores'!I126</f>
        <v>-0.49856733524355296</v>
      </c>
      <c r="K126" s="10">
        <v>13.57</v>
      </c>
      <c r="L126" s="11">
        <v>11.07</v>
      </c>
      <c r="M126" s="3">
        <f>normalizada!E125-'z-escores'!K126/'z-escores'!L126</f>
        <v>-1.2258355916892503</v>
      </c>
      <c r="N126" s="10">
        <v>6.31</v>
      </c>
      <c r="O126" s="11">
        <v>7.53</v>
      </c>
      <c r="P126" s="3">
        <f>normalizada!F125-'z-escores'!N126/'z-escores'!O126</f>
        <v>-0.83798140770252316</v>
      </c>
      <c r="Q126" s="10">
        <v>3.81</v>
      </c>
      <c r="R126" s="11">
        <v>2.98</v>
      </c>
      <c r="S126" s="3">
        <f>normalizada!G125-'z-escores'!Q126/'z-escores'!R126</f>
        <v>6.8515578108671145</v>
      </c>
    </row>
    <row r="127" spans="1:19" x14ac:dyDescent="0.3">
      <c r="A127" s="3" t="s">
        <v>125</v>
      </c>
      <c r="B127" s="10">
        <v>11.37</v>
      </c>
      <c r="C127" s="11">
        <v>6.04</v>
      </c>
      <c r="D127" s="3">
        <f>(normalizada!B126-'z-escores'!B127)/'z-escores'!C127</f>
        <v>0.72483965165562914</v>
      </c>
      <c r="E127" s="10">
        <v>20.95</v>
      </c>
      <c r="F127" s="11">
        <v>12.25</v>
      </c>
      <c r="G127" s="3">
        <f>normalizada!C126-'z-escores'!E127/'z-escores'!F127</f>
        <v>37.659874658367343</v>
      </c>
      <c r="H127" s="10">
        <v>3.48</v>
      </c>
      <c r="I127" s="11">
        <v>6.98</v>
      </c>
      <c r="J127" s="3">
        <f>normalizada!D126-'z-escores'!H127/'z-escores'!I127</f>
        <v>-0.49856733524355296</v>
      </c>
      <c r="K127" s="10">
        <v>13.57</v>
      </c>
      <c r="L127" s="11">
        <v>11.07</v>
      </c>
      <c r="M127" s="3">
        <f>normalizada!E126-'z-escores'!K127/'z-escores'!L127</f>
        <v>-1.2258355916892503</v>
      </c>
      <c r="N127" s="10">
        <v>6.31</v>
      </c>
      <c r="O127" s="11">
        <v>7.53</v>
      </c>
      <c r="P127" s="3">
        <f>normalizada!F126-'z-escores'!N127/'z-escores'!O127</f>
        <v>-0.83798140770252316</v>
      </c>
      <c r="Q127" s="10">
        <v>3.81</v>
      </c>
      <c r="R127" s="11">
        <v>2.98</v>
      </c>
      <c r="S127" s="3">
        <f>normalizada!G126-'z-escores'!Q127/'z-escores'!R127</f>
        <v>-1.2785234899328859</v>
      </c>
    </row>
    <row r="128" spans="1:19" x14ac:dyDescent="0.3">
      <c r="A128" s="3" t="s">
        <v>126</v>
      </c>
      <c r="B128" s="10">
        <v>11.37</v>
      </c>
      <c r="C128" s="11">
        <v>6.04</v>
      </c>
      <c r="D128" s="3">
        <f>(normalizada!B127-'z-escores'!B128)/'z-escores'!C128</f>
        <v>1.067305905960265</v>
      </c>
      <c r="E128" s="10">
        <v>20.95</v>
      </c>
      <c r="F128" s="11">
        <v>12.25</v>
      </c>
      <c r="G128" s="3">
        <f>normalizada!C127-'z-escores'!E128/'z-escores'!F128</f>
        <v>9.8515851523673472</v>
      </c>
      <c r="H128" s="10">
        <v>3.48</v>
      </c>
      <c r="I128" s="11">
        <v>6.98</v>
      </c>
      <c r="J128" s="3">
        <f>normalizada!D127-'z-escores'!H128/'z-escores'!I128</f>
        <v>-0.49856733524355296</v>
      </c>
      <c r="K128" s="10">
        <v>13.57</v>
      </c>
      <c r="L128" s="11">
        <v>11.07</v>
      </c>
      <c r="M128" s="3">
        <f>normalizada!E127-'z-escores'!K128/'z-escores'!L128</f>
        <v>-1.2258355916892503</v>
      </c>
      <c r="N128" s="10">
        <v>6.31</v>
      </c>
      <c r="O128" s="11">
        <v>7.53</v>
      </c>
      <c r="P128" s="3">
        <f>normalizada!F127-'z-escores'!N128/'z-escores'!O128</f>
        <v>0.86785634819747681</v>
      </c>
      <c r="Q128" s="10">
        <v>3.81</v>
      </c>
      <c r="R128" s="11">
        <v>2.98</v>
      </c>
      <c r="S128" s="3">
        <f>normalizada!G127-'z-escores'!Q128/'z-escores'!R128</f>
        <v>7.4402028178671147</v>
      </c>
    </row>
    <row r="129" spans="1:19" x14ac:dyDescent="0.3">
      <c r="A129" s="3" t="s">
        <v>127</v>
      </c>
      <c r="B129" s="10">
        <v>11.37</v>
      </c>
      <c r="C129" s="11">
        <v>6.04</v>
      </c>
      <c r="D129" s="3">
        <f>(normalizada!B128-'z-escores'!B129)/'z-escores'!C129</f>
        <v>0.63843595314569557</v>
      </c>
      <c r="E129" s="10">
        <v>20.95</v>
      </c>
      <c r="F129" s="11">
        <v>12.25</v>
      </c>
      <c r="G129" s="3">
        <f>normalizada!C128-'z-escores'!E129/'z-escores'!F129</f>
        <v>7.2463565990673482</v>
      </c>
      <c r="H129" s="10">
        <v>3.48</v>
      </c>
      <c r="I129" s="11">
        <v>6.98</v>
      </c>
      <c r="J129" s="3">
        <f>normalizada!D128-'z-escores'!H129/'z-escores'!I129</f>
        <v>-0.49856733524355296</v>
      </c>
      <c r="K129" s="10">
        <v>13.57</v>
      </c>
      <c r="L129" s="11">
        <v>11.07</v>
      </c>
      <c r="M129" s="3">
        <f>normalizada!E128-'z-escores'!K129/'z-escores'!L129</f>
        <v>-1.2258355916892503</v>
      </c>
      <c r="N129" s="10">
        <v>6.31</v>
      </c>
      <c r="O129" s="11">
        <v>7.53</v>
      </c>
      <c r="P129" s="3">
        <f>normalizada!F128-'z-escores'!N129/'z-escores'!O129</f>
        <v>4.0881269666974767</v>
      </c>
      <c r="Q129" s="10">
        <v>3.81</v>
      </c>
      <c r="R129" s="11">
        <v>2.98</v>
      </c>
      <c r="S129" s="3">
        <f>normalizada!G128-'z-escores'!Q129/'z-escores'!R129</f>
        <v>0.51278864616711406</v>
      </c>
    </row>
    <row r="130" spans="1:19" x14ac:dyDescent="0.3">
      <c r="A130" s="3" t="s">
        <v>128</v>
      </c>
      <c r="B130" s="10">
        <v>11.37</v>
      </c>
      <c r="C130" s="11">
        <v>6.04</v>
      </c>
      <c r="D130" s="3">
        <f>(normalizada!B129-'z-escores'!B130)/'z-escores'!C130</f>
        <v>-1.8824503311258276</v>
      </c>
      <c r="E130" s="10">
        <v>20.95</v>
      </c>
      <c r="F130" s="11">
        <v>12.25</v>
      </c>
      <c r="G130" s="3">
        <f>normalizada!C129-'z-escores'!E130/'z-escores'!F130</f>
        <v>11.712614710367346</v>
      </c>
      <c r="H130" s="10">
        <v>3.48</v>
      </c>
      <c r="I130" s="11">
        <v>6.98</v>
      </c>
      <c r="J130" s="3">
        <f>normalizada!D129-'z-escores'!H130/'z-escores'!I130</f>
        <v>-0.49856733524355296</v>
      </c>
      <c r="K130" s="10">
        <v>13.57</v>
      </c>
      <c r="L130" s="11">
        <v>11.07</v>
      </c>
      <c r="M130" s="3">
        <f>normalizada!E129-'z-escores'!K130/'z-escores'!L130</f>
        <v>-1.2258355916892503</v>
      </c>
      <c r="N130" s="10">
        <v>6.31</v>
      </c>
      <c r="O130" s="11">
        <v>7.53</v>
      </c>
      <c r="P130" s="3">
        <f>normalizada!F129-'z-escores'!N130/'z-escores'!O130</f>
        <v>5.8734279882974763</v>
      </c>
      <c r="Q130" s="10">
        <v>3.81</v>
      </c>
      <c r="R130" s="11">
        <v>2.98</v>
      </c>
      <c r="S130" s="3">
        <f>normalizada!G129-'z-escores'!Q130/'z-escores'!R130</f>
        <v>12.144295302067114</v>
      </c>
    </row>
    <row r="131" spans="1:19" x14ac:dyDescent="0.3">
      <c r="A131" s="3" t="s">
        <v>129</v>
      </c>
      <c r="B131" s="10">
        <v>11.37</v>
      </c>
      <c r="C131" s="11">
        <v>6.04</v>
      </c>
      <c r="D131" s="3">
        <f>(normalizada!B130-'z-escores'!B131)/'z-escores'!C131</f>
        <v>-0.52537726630794701</v>
      </c>
      <c r="E131" s="10">
        <v>20.95</v>
      </c>
      <c r="F131" s="11">
        <v>12.25</v>
      </c>
      <c r="G131" s="3">
        <f>normalizada!C130-'z-escores'!E131/'z-escores'!F131</f>
        <v>39.273402475367348</v>
      </c>
      <c r="H131" s="10">
        <v>3.48</v>
      </c>
      <c r="I131" s="11">
        <v>6.98</v>
      </c>
      <c r="J131" s="3">
        <f>normalizada!D130-'z-escores'!H131/'z-escores'!I131</f>
        <v>-0.49856733524355296</v>
      </c>
      <c r="K131" s="10">
        <v>13.57</v>
      </c>
      <c r="L131" s="11">
        <v>11.07</v>
      </c>
      <c r="M131" s="3">
        <f>normalizada!E130-'z-escores'!K131/'z-escores'!L131</f>
        <v>-1.2258355916892503</v>
      </c>
      <c r="N131" s="10">
        <v>6.31</v>
      </c>
      <c r="O131" s="11">
        <v>7.53</v>
      </c>
      <c r="P131" s="3">
        <f>normalizada!F130-'z-escores'!N131/'z-escores'!O131</f>
        <v>3.2603792479974762</v>
      </c>
      <c r="Q131" s="10">
        <v>3.81</v>
      </c>
      <c r="R131" s="11">
        <v>2.98</v>
      </c>
      <c r="S131" s="3">
        <f>normalizada!G130-'z-escores'!Q131/'z-escores'!R131</f>
        <v>2.8198371657671135</v>
      </c>
    </row>
    <row r="132" spans="1:19" x14ac:dyDescent="0.3">
      <c r="A132" s="3" t="s">
        <v>130</v>
      </c>
      <c r="B132" s="10">
        <v>11.37</v>
      </c>
      <c r="C132" s="11">
        <v>6.04</v>
      </c>
      <c r="D132" s="3">
        <f>(normalizada!B131-'z-escores'!B132)/'z-escores'!C132</f>
        <v>-1.8824503311258276</v>
      </c>
      <c r="E132" s="10">
        <v>20.95</v>
      </c>
      <c r="F132" s="11">
        <v>12.25</v>
      </c>
      <c r="G132" s="3">
        <f>normalizada!C131-'z-escores'!E132/'z-escores'!F132</f>
        <v>26.289795918367346</v>
      </c>
      <c r="H132" s="10">
        <v>3.48</v>
      </c>
      <c r="I132" s="11">
        <v>6.98</v>
      </c>
      <c r="J132" s="3">
        <f>normalizada!D131-'z-escores'!H132/'z-escores'!I132</f>
        <v>-0.49856733524355296</v>
      </c>
      <c r="K132" s="10">
        <v>13.57</v>
      </c>
      <c r="L132" s="11">
        <v>11.07</v>
      </c>
      <c r="M132" s="3">
        <f>normalizada!E131-'z-escores'!K132/'z-escores'!L132</f>
        <v>-1.2258355916892503</v>
      </c>
      <c r="N132" s="10">
        <v>6.31</v>
      </c>
      <c r="O132" s="11">
        <v>7.53</v>
      </c>
      <c r="P132" s="3">
        <f>normalizada!F131-'z-escores'!N132/'z-escores'!O132</f>
        <v>3.1620185922974766</v>
      </c>
      <c r="Q132" s="10">
        <v>3.81</v>
      </c>
      <c r="R132" s="11">
        <v>2.98</v>
      </c>
      <c r="S132" s="3">
        <f>normalizada!G131-'z-escores'!Q132/'z-escores'!R132</f>
        <v>6.7214765100671139</v>
      </c>
    </row>
    <row r="133" spans="1:19" x14ac:dyDescent="0.3">
      <c r="A133" s="3" t="s">
        <v>131</v>
      </c>
      <c r="B133" s="10">
        <v>11.37</v>
      </c>
      <c r="C133" s="11">
        <v>6.04</v>
      </c>
      <c r="D133" s="3">
        <f>(normalizada!B132-'z-escores'!B133)/'z-escores'!C133</f>
        <v>1.9010534105960514E-2</v>
      </c>
      <c r="E133" s="10">
        <v>20.95</v>
      </c>
      <c r="F133" s="11">
        <v>12.25</v>
      </c>
      <c r="G133" s="3">
        <f>normalizada!C132-'z-escores'!E133/'z-escores'!F133</f>
        <v>10.594964089367346</v>
      </c>
      <c r="H133" s="10">
        <v>3.48</v>
      </c>
      <c r="I133" s="11">
        <v>6.98</v>
      </c>
      <c r="J133" s="3">
        <f>normalizada!D132-'z-escores'!H133/'z-escores'!I133</f>
        <v>-0.49856733524355296</v>
      </c>
      <c r="K133" s="10">
        <v>13.57</v>
      </c>
      <c r="L133" s="11">
        <v>11.07</v>
      </c>
      <c r="M133" s="3">
        <f>normalizada!E132-'z-escores'!K133/'z-escores'!L133</f>
        <v>-1.2258355916892503</v>
      </c>
      <c r="N133" s="10">
        <v>6.31</v>
      </c>
      <c r="O133" s="11">
        <v>7.53</v>
      </c>
      <c r="P133" s="3">
        <f>normalizada!F132-'z-escores'!N133/'z-escores'!O133</f>
        <v>8.1858085840974759</v>
      </c>
      <c r="Q133" s="10">
        <v>3.81</v>
      </c>
      <c r="R133" s="11">
        <v>2.98</v>
      </c>
      <c r="S133" s="3">
        <f>normalizada!G132-'z-escores'!Q133/'z-escores'!R133</f>
        <v>11.026644681067115</v>
      </c>
    </row>
    <row r="134" spans="1:19" x14ac:dyDescent="0.3">
      <c r="A134" s="3" t="s">
        <v>132</v>
      </c>
      <c r="B134" s="10">
        <v>11.37</v>
      </c>
      <c r="C134" s="11">
        <v>6.04</v>
      </c>
      <c r="D134" s="3">
        <f>(normalizada!B133-'z-escores'!B134)/'z-escores'!C134</f>
        <v>-1.8824503311258276</v>
      </c>
      <c r="E134" s="10">
        <v>20.95</v>
      </c>
      <c r="F134" s="11">
        <v>12.25</v>
      </c>
      <c r="G134" s="3">
        <f>normalizada!C133-'z-escores'!E134/'z-escores'!F134</f>
        <v>11.276808905367346</v>
      </c>
      <c r="H134" s="10">
        <v>3.48</v>
      </c>
      <c r="I134" s="11">
        <v>6.98</v>
      </c>
      <c r="J134" s="3">
        <f>normalizada!D133-'z-escores'!H134/'z-escores'!I134</f>
        <v>-0.49856733524355296</v>
      </c>
      <c r="K134" s="10">
        <v>13.57</v>
      </c>
      <c r="L134" s="11">
        <v>11.07</v>
      </c>
      <c r="M134" s="3">
        <f>normalizada!E133-'z-escores'!K134/'z-escores'!L134</f>
        <v>-1.2258355916892503</v>
      </c>
      <c r="N134" s="10">
        <v>6.31</v>
      </c>
      <c r="O134" s="11">
        <v>7.53</v>
      </c>
      <c r="P134" s="3">
        <f>normalizada!F133-'z-escores'!N134/'z-escores'!O134</f>
        <v>-0.83798140770252316</v>
      </c>
      <c r="Q134" s="10">
        <v>3.81</v>
      </c>
      <c r="R134" s="11">
        <v>2.98</v>
      </c>
      <c r="S134" s="3">
        <f>normalizada!G133-'z-escores'!Q134/'z-escores'!R134</f>
        <v>-1.2785234899328859</v>
      </c>
    </row>
    <row r="135" spans="1:19" x14ac:dyDescent="0.3">
      <c r="A135" s="3" t="s">
        <v>133</v>
      </c>
      <c r="B135" s="10">
        <v>11.37</v>
      </c>
      <c r="C135" s="11">
        <v>6.04</v>
      </c>
      <c r="D135" s="3">
        <f>(normalizada!B134-'z-escores'!B135)/'z-escores'!C135</f>
        <v>-5.8101248509933701E-2</v>
      </c>
      <c r="E135" s="10">
        <v>20.95</v>
      </c>
      <c r="F135" s="11">
        <v>12.25</v>
      </c>
      <c r="G135" s="3">
        <f>normalizada!C134-'z-escores'!E135/'z-escores'!F135</f>
        <v>10.715553967367347</v>
      </c>
      <c r="H135" s="10">
        <v>3.48</v>
      </c>
      <c r="I135" s="11">
        <v>6.98</v>
      </c>
      <c r="J135" s="3">
        <f>normalizada!D134-'z-escores'!H135/'z-escores'!I135</f>
        <v>-0.49856733524355296</v>
      </c>
      <c r="K135" s="10">
        <v>13.57</v>
      </c>
      <c r="L135" s="11">
        <v>11.07</v>
      </c>
      <c r="M135" s="3">
        <f>normalizada!E134-'z-escores'!K135/'z-escores'!L135</f>
        <v>-1.2258355916892503</v>
      </c>
      <c r="N135" s="10">
        <v>6.31</v>
      </c>
      <c r="O135" s="11">
        <v>7.53</v>
      </c>
      <c r="P135" s="3">
        <f>normalizada!F134-'z-escores'!N135/'z-escores'!O135</f>
        <v>4.7106275325974769</v>
      </c>
      <c r="Q135" s="10">
        <v>3.81</v>
      </c>
      <c r="R135" s="11">
        <v>2.98</v>
      </c>
      <c r="S135" s="3">
        <f>normalizada!G134-'z-escores'!Q135/'z-escores'!R135</f>
        <v>0.67521205246711413</v>
      </c>
    </row>
    <row r="136" spans="1:19" x14ac:dyDescent="0.3">
      <c r="A136" s="3" t="s">
        <v>134</v>
      </c>
      <c r="B136" s="10">
        <v>11.37</v>
      </c>
      <c r="C136" s="11">
        <v>6.04</v>
      </c>
      <c r="D136" s="3">
        <f>(normalizada!B135-'z-escores'!B136)/'z-escores'!C136</f>
        <v>-1.3903600878807945</v>
      </c>
      <c r="E136" s="10">
        <v>20.95</v>
      </c>
      <c r="F136" s="11">
        <v>12.25</v>
      </c>
      <c r="G136" s="3">
        <f>normalizada!C135-'z-escores'!E136/'z-escores'!F136</f>
        <v>27.602084531367346</v>
      </c>
      <c r="H136" s="10">
        <v>3.48</v>
      </c>
      <c r="I136" s="11">
        <v>6.98</v>
      </c>
      <c r="J136" s="3">
        <f>normalizada!D135-'z-escores'!H136/'z-escores'!I136</f>
        <v>-0.39607681564355296</v>
      </c>
      <c r="K136" s="10">
        <v>13.57</v>
      </c>
      <c r="L136" s="11">
        <v>11.07</v>
      </c>
      <c r="M136" s="3">
        <f>normalizada!E135-'z-escores'!K136/'z-escores'!L136</f>
        <v>-1.2258355916892503</v>
      </c>
      <c r="N136" s="10">
        <v>6.31</v>
      </c>
      <c r="O136" s="11">
        <v>7.53</v>
      </c>
      <c r="P136" s="3">
        <f>normalizada!F135-'z-escores'!N136/'z-escores'!O136</f>
        <v>3.8765824950974768</v>
      </c>
      <c r="Q136" s="10">
        <v>3.81</v>
      </c>
      <c r="R136" s="11">
        <v>2.98</v>
      </c>
      <c r="S136" s="3">
        <f>normalizada!G135-'z-escores'!Q136/'z-escores'!R136</f>
        <v>0.77128690256711407</v>
      </c>
    </row>
    <row r="137" spans="1:19" x14ac:dyDescent="0.3">
      <c r="A137" s="3" t="s">
        <v>135</v>
      </c>
      <c r="B137" s="10">
        <v>11.37</v>
      </c>
      <c r="C137" s="11">
        <v>6.04</v>
      </c>
      <c r="D137" s="3">
        <f>(normalizada!B136-'z-escores'!B137)/'z-escores'!C137</f>
        <v>-1.8824503311258276</v>
      </c>
      <c r="E137" s="10">
        <v>20.95</v>
      </c>
      <c r="F137" s="11">
        <v>12.25</v>
      </c>
      <c r="G137" s="3">
        <f>normalizada!C136-'z-escores'!E137/'z-escores'!F137</f>
        <v>18.091776116367345</v>
      </c>
      <c r="H137" s="10">
        <v>3.48</v>
      </c>
      <c r="I137" s="11">
        <v>6.98</v>
      </c>
      <c r="J137" s="3">
        <f>normalizada!D136-'z-escores'!H137/'z-escores'!I137</f>
        <v>-0.49856733524355296</v>
      </c>
      <c r="K137" s="10">
        <v>13.57</v>
      </c>
      <c r="L137" s="11">
        <v>11.07</v>
      </c>
      <c r="M137" s="3">
        <f>normalizada!E136-'z-escores'!K137/'z-escores'!L137</f>
        <v>-1.2258355916892503</v>
      </c>
      <c r="N137" s="10">
        <v>6.31</v>
      </c>
      <c r="O137" s="11">
        <v>7.53</v>
      </c>
      <c r="P137" s="3">
        <f>normalizada!F136-'z-escores'!N137/'z-escores'!O137</f>
        <v>4.1125136417974764</v>
      </c>
      <c r="Q137" s="10">
        <v>3.81</v>
      </c>
      <c r="R137" s="11">
        <v>2.98</v>
      </c>
      <c r="S137" s="3">
        <f>normalizada!G136-'z-escores'!Q137/'z-escores'!R137</f>
        <v>3.6719715595671136</v>
      </c>
    </row>
    <row r="138" spans="1:19" x14ac:dyDescent="0.3">
      <c r="A138" s="3" t="s">
        <v>136</v>
      </c>
      <c r="B138" s="10">
        <v>11.37</v>
      </c>
      <c r="C138" s="11">
        <v>6.04</v>
      </c>
      <c r="D138" s="3">
        <f>(normalizada!B137-'z-escores'!B138)/'z-escores'!C138</f>
        <v>-1.8824503311258276</v>
      </c>
      <c r="E138" s="10">
        <v>20.95</v>
      </c>
      <c r="F138" s="11">
        <v>12.25</v>
      </c>
      <c r="G138" s="3">
        <f>normalizada!C137-'z-escores'!E138/'z-escores'!F138</f>
        <v>21.120846146367345</v>
      </c>
      <c r="H138" s="10">
        <v>3.48</v>
      </c>
      <c r="I138" s="11">
        <v>6.98</v>
      </c>
      <c r="J138" s="3">
        <f>normalizada!D137-'z-escores'!H138/'z-escores'!I138</f>
        <v>-0.49856733524355296</v>
      </c>
      <c r="K138" s="10">
        <v>13.57</v>
      </c>
      <c r="L138" s="11">
        <v>11.07</v>
      </c>
      <c r="M138" s="3">
        <f>normalizada!E137-'z-escores'!K138/'z-escores'!L138</f>
        <v>-1.2258355916892503</v>
      </c>
      <c r="N138" s="10">
        <v>6.31</v>
      </c>
      <c r="O138" s="11">
        <v>7.53</v>
      </c>
      <c r="P138" s="3">
        <f>normalizada!F137-'z-escores'!N138/'z-escores'!O138</f>
        <v>-0.83798140770252316</v>
      </c>
      <c r="Q138" s="10">
        <v>3.81</v>
      </c>
      <c r="R138" s="11">
        <v>2.98</v>
      </c>
      <c r="S138" s="3">
        <f>normalizada!G137-'z-escores'!Q138/'z-escores'!R138</f>
        <v>1.0045815328671142</v>
      </c>
    </row>
    <row r="139" spans="1:19" x14ac:dyDescent="0.3">
      <c r="A139" s="3" t="s">
        <v>137</v>
      </c>
      <c r="B139" s="10">
        <v>11.37</v>
      </c>
      <c r="C139" s="11">
        <v>6.04</v>
      </c>
      <c r="D139" s="3">
        <f>(normalizada!B138-'z-escores'!B139)/'z-escores'!C139</f>
        <v>3.3458522132450339</v>
      </c>
      <c r="E139" s="10">
        <v>20.95</v>
      </c>
      <c r="F139" s="11">
        <v>12.25</v>
      </c>
      <c r="G139" s="3">
        <f>normalizada!C138-'z-escores'!E139/'z-escores'!F139</f>
        <v>19.342427497367346</v>
      </c>
      <c r="H139" s="10">
        <v>3.48</v>
      </c>
      <c r="I139" s="11">
        <v>6.98</v>
      </c>
      <c r="J139" s="3">
        <f>normalizada!D138-'z-escores'!H139/'z-escores'!I139</f>
        <v>-0.49856733524355296</v>
      </c>
      <c r="K139" s="10">
        <v>13.57</v>
      </c>
      <c r="L139" s="11">
        <v>11.07</v>
      </c>
      <c r="M139" s="3">
        <f>normalizada!E138-'z-escores'!K139/'z-escores'!L139</f>
        <v>-1.2258355916892503</v>
      </c>
      <c r="N139" s="10">
        <v>6.31</v>
      </c>
      <c r="O139" s="11">
        <v>7.53</v>
      </c>
      <c r="P139" s="3">
        <f>normalizada!F138-'z-escores'!N139/'z-escores'!O139</f>
        <v>-0.83798140770252316</v>
      </c>
      <c r="Q139" s="10">
        <v>3.81</v>
      </c>
      <c r="R139" s="11">
        <v>2.98</v>
      </c>
      <c r="S139" s="3">
        <f>normalizada!G138-'z-escores'!Q139/'z-escores'!R139</f>
        <v>9.2477922990671146</v>
      </c>
    </row>
    <row r="140" spans="1:19" x14ac:dyDescent="0.3">
      <c r="A140" s="3" t="s">
        <v>138</v>
      </c>
      <c r="B140" s="10">
        <v>11.37</v>
      </c>
      <c r="C140" s="11">
        <v>6.04</v>
      </c>
      <c r="D140" s="3">
        <f>(normalizada!B139-'z-escores'!B140)/'z-escores'!C140</f>
        <v>-1.8824503311258276</v>
      </c>
      <c r="E140" s="10">
        <v>20.95</v>
      </c>
      <c r="F140" s="11">
        <v>12.25</v>
      </c>
      <c r="G140" s="3">
        <f>normalizada!C139-'z-escores'!E140/'z-escores'!F140</f>
        <v>5.5625231910673474</v>
      </c>
      <c r="H140" s="10">
        <v>3.48</v>
      </c>
      <c r="I140" s="11">
        <v>6.98</v>
      </c>
      <c r="J140" s="3">
        <f>normalizada!D139-'z-escores'!H140/'z-escores'!I140</f>
        <v>-0.49856733524355296</v>
      </c>
      <c r="K140" s="10">
        <v>13.57</v>
      </c>
      <c r="L140" s="11">
        <v>11.07</v>
      </c>
      <c r="M140" s="3">
        <f>normalizada!E139-'z-escores'!K140/'z-escores'!L140</f>
        <v>-1.2258355916892503</v>
      </c>
      <c r="N140" s="10">
        <v>6.31</v>
      </c>
      <c r="O140" s="11">
        <v>7.53</v>
      </c>
      <c r="P140" s="3">
        <f>normalizada!F139-'z-escores'!N140/'z-escores'!O140</f>
        <v>2.7983822286974771</v>
      </c>
      <c r="Q140" s="10">
        <v>3.81</v>
      </c>
      <c r="R140" s="11">
        <v>2.98</v>
      </c>
      <c r="S140" s="3">
        <f>normalizada!G139-'z-escores'!Q140/'z-escores'!R140</f>
        <v>5.994203782767114</v>
      </c>
    </row>
    <row r="141" spans="1:19" x14ac:dyDescent="0.3">
      <c r="A141" s="3" t="s">
        <v>139</v>
      </c>
      <c r="B141" s="10">
        <v>11.37</v>
      </c>
      <c r="C141" s="11">
        <v>6.04</v>
      </c>
      <c r="D141" s="3">
        <f>(normalizada!B140-'z-escores'!B141)/'z-escores'!C141</f>
        <v>-1.8824503311258276</v>
      </c>
      <c r="E141" s="10">
        <v>20.95</v>
      </c>
      <c r="F141" s="11">
        <v>12.25</v>
      </c>
      <c r="G141" s="3">
        <f>normalizada!C140-'z-escores'!E141/'z-escores'!F141</f>
        <v>15.143728502367345</v>
      </c>
      <c r="H141" s="10">
        <v>3.48</v>
      </c>
      <c r="I141" s="11">
        <v>6.98</v>
      </c>
      <c r="J141" s="3">
        <f>normalizada!D140-'z-escores'!H141/'z-escores'!I141</f>
        <v>-0.49856733524355296</v>
      </c>
      <c r="K141" s="10">
        <v>13.57</v>
      </c>
      <c r="L141" s="11">
        <v>11.07</v>
      </c>
      <c r="M141" s="3">
        <f>normalizada!E140-'z-escores'!K141/'z-escores'!L141</f>
        <v>-1.2258355916892503</v>
      </c>
      <c r="N141" s="10">
        <v>6.31</v>
      </c>
      <c r="O141" s="11">
        <v>7.53</v>
      </c>
      <c r="P141" s="3">
        <f>normalizada!F140-'z-escores'!N141/'z-escores'!O141</f>
        <v>-0.83798140770252316</v>
      </c>
      <c r="Q141" s="10">
        <v>3.81</v>
      </c>
      <c r="R141" s="11">
        <v>2.98</v>
      </c>
      <c r="S141" s="3">
        <f>normalizada!G140-'z-escores'!Q141/'z-escores'!R141</f>
        <v>4.3394540381671138</v>
      </c>
    </row>
    <row r="142" spans="1:19" x14ac:dyDescent="0.3">
      <c r="A142" s="3" t="s">
        <v>140</v>
      </c>
      <c r="B142" s="10">
        <v>11.37</v>
      </c>
      <c r="C142" s="11">
        <v>6.04</v>
      </c>
      <c r="D142" s="3">
        <f>(normalizada!B141-'z-escores'!B142)/'z-escores'!C142</f>
        <v>-0.74233385682119191</v>
      </c>
      <c r="E142" s="10">
        <v>20.95</v>
      </c>
      <c r="F142" s="11">
        <v>12.25</v>
      </c>
      <c r="G142" s="3">
        <f>normalizada!C141-'z-escores'!E142/'z-escores'!F142</f>
        <v>22.718051509367346</v>
      </c>
      <c r="H142" s="10">
        <v>3.48</v>
      </c>
      <c r="I142" s="11">
        <v>6.98</v>
      </c>
      <c r="J142" s="3">
        <f>normalizada!D141-'z-escores'!H142/'z-escores'!I142</f>
        <v>-0.38983622724355294</v>
      </c>
      <c r="K142" s="10">
        <v>13.57</v>
      </c>
      <c r="L142" s="11">
        <v>11.07</v>
      </c>
      <c r="M142" s="3">
        <f>normalizada!E141-'z-escores'!K142/'z-escores'!L142</f>
        <v>-1.2258355916892503</v>
      </c>
      <c r="N142" s="10">
        <v>6.31</v>
      </c>
      <c r="O142" s="11">
        <v>7.53</v>
      </c>
      <c r="P142" s="3">
        <f>normalizada!F141-'z-escores'!N142/'z-escores'!O142</f>
        <v>4.7797925040974762</v>
      </c>
      <c r="Q142" s="10">
        <v>3.81</v>
      </c>
      <c r="R142" s="11">
        <v>2.98</v>
      </c>
      <c r="S142" s="3">
        <f>normalizada!G141-'z-escores'!Q142/'z-escores'!R142</f>
        <v>0.13498091366711407</v>
      </c>
    </row>
    <row r="143" spans="1:19" x14ac:dyDescent="0.3">
      <c r="A143" s="3" t="s">
        <v>141</v>
      </c>
      <c r="B143" s="10">
        <v>11.37</v>
      </c>
      <c r="C143" s="11">
        <v>6.04</v>
      </c>
      <c r="D143" s="3">
        <f>(normalizada!B142-'z-escores'!B143)/'z-escores'!C143</f>
        <v>-1.4300926428476821</v>
      </c>
      <c r="E143" s="10">
        <v>20.95</v>
      </c>
      <c r="F143" s="11">
        <v>12.25</v>
      </c>
      <c r="G143" s="3">
        <f>normalizada!C142-'z-escores'!E143/'z-escores'!F143</f>
        <v>22.879959852367346</v>
      </c>
      <c r="H143" s="10">
        <v>3.48</v>
      </c>
      <c r="I143" s="11">
        <v>6.98</v>
      </c>
      <c r="J143" s="3">
        <f>normalizada!D142-'z-escores'!H143/'z-escores'!I143</f>
        <v>-0.49856733524355296</v>
      </c>
      <c r="K143" s="10">
        <v>13.57</v>
      </c>
      <c r="L143" s="11">
        <v>11.07</v>
      </c>
      <c r="M143" s="3">
        <f>normalizada!E142-'z-escores'!K143/'z-escores'!L143</f>
        <v>-1.2258355916892503</v>
      </c>
      <c r="N143" s="10">
        <v>6.31</v>
      </c>
      <c r="O143" s="11">
        <v>7.53</v>
      </c>
      <c r="P143" s="3">
        <f>normalizada!F142-'z-escores'!N143/'z-escores'!O143</f>
        <v>-0.83798140770252316</v>
      </c>
      <c r="Q143" s="10">
        <v>3.81</v>
      </c>
      <c r="R143" s="11">
        <v>2.98</v>
      </c>
      <c r="S143" s="3">
        <f>normalizada!G142-'z-escores'!Q143/'z-escores'!R143</f>
        <v>1.4537169472671143</v>
      </c>
    </row>
    <row r="144" spans="1:19" x14ac:dyDescent="0.3">
      <c r="A144" s="3" t="s">
        <v>142</v>
      </c>
      <c r="B144" s="10">
        <v>11.37</v>
      </c>
      <c r="C144" s="11">
        <v>6.04</v>
      </c>
      <c r="D144" s="3">
        <f>(normalizada!B143-'z-escores'!B144)/'z-escores'!C144</f>
        <v>-1.8824503311258276</v>
      </c>
      <c r="E144" s="10">
        <v>20.95</v>
      </c>
      <c r="F144" s="11">
        <v>12.25</v>
      </c>
      <c r="G144" s="3">
        <f>normalizada!C143-'z-escores'!E144/'z-escores'!F144</f>
        <v>43.744341373367348</v>
      </c>
      <c r="H144" s="10">
        <v>3.48</v>
      </c>
      <c r="I144" s="11">
        <v>6.98</v>
      </c>
      <c r="J144" s="3">
        <f>normalizada!D143-'z-escores'!H144/'z-escores'!I144</f>
        <v>-0.49856733524355296</v>
      </c>
      <c r="K144" s="10">
        <v>13.57</v>
      </c>
      <c r="L144" s="11">
        <v>11.07</v>
      </c>
      <c r="M144" s="3">
        <f>normalizada!E143-'z-escores'!K144/'z-escores'!L144</f>
        <v>-1.2258355916892503</v>
      </c>
      <c r="N144" s="10">
        <v>6.31</v>
      </c>
      <c r="O144" s="11">
        <v>7.53</v>
      </c>
      <c r="P144" s="3">
        <f>normalizada!F143-'z-escores'!N144/'z-escores'!O144</f>
        <v>6.7377761680974766</v>
      </c>
      <c r="Q144" s="10">
        <v>3.81</v>
      </c>
      <c r="R144" s="11">
        <v>2.98</v>
      </c>
      <c r="S144" s="3">
        <f>normalizada!G143-'z-escores'!Q144/'z-escores'!R144</f>
        <v>-1.2785234899328859</v>
      </c>
    </row>
    <row r="145" spans="1:19" x14ac:dyDescent="0.3">
      <c r="A145" s="3" t="s">
        <v>143</v>
      </c>
      <c r="B145" s="10">
        <v>11.37</v>
      </c>
      <c r="C145" s="11">
        <v>6.04</v>
      </c>
      <c r="D145" s="3">
        <f>(normalizada!B144-'z-escores'!B145)/'z-escores'!C145</f>
        <v>-1.8824503311258276</v>
      </c>
      <c r="E145" s="10">
        <v>20.95</v>
      </c>
      <c r="F145" s="11">
        <v>12.25</v>
      </c>
      <c r="G145" s="3">
        <f>normalizada!C144-'z-escores'!E145/'z-escores'!F145</f>
        <v>4.0040816326673472</v>
      </c>
      <c r="H145" s="10">
        <v>3.48</v>
      </c>
      <c r="I145" s="11">
        <v>6.98</v>
      </c>
      <c r="J145" s="3">
        <f>normalizada!D144-'z-escores'!H145/'z-escores'!I145</f>
        <v>-0.49856733524355296</v>
      </c>
      <c r="K145" s="10">
        <v>13.57</v>
      </c>
      <c r="L145" s="11">
        <v>11.07</v>
      </c>
      <c r="M145" s="3">
        <f>normalizada!E144-'z-escores'!K145/'z-escores'!L145</f>
        <v>-1.2258355916892503</v>
      </c>
      <c r="N145" s="10">
        <v>6.31</v>
      </c>
      <c r="O145" s="11">
        <v>7.53</v>
      </c>
      <c r="P145" s="3">
        <f>normalizada!F144-'z-escores'!N145/'z-escores'!O145</f>
        <v>2.019161449397477</v>
      </c>
      <c r="Q145" s="10">
        <v>3.81</v>
      </c>
      <c r="R145" s="11">
        <v>2.98</v>
      </c>
      <c r="S145" s="3">
        <f>normalizada!G144-'z-escores'!Q145/'z-escores'!R145</f>
        <v>1.578619367167114</v>
      </c>
    </row>
    <row r="146" spans="1:19" x14ac:dyDescent="0.3">
      <c r="A146" s="3" t="s">
        <v>144</v>
      </c>
      <c r="B146" s="10">
        <v>11.37</v>
      </c>
      <c r="C146" s="11">
        <v>6.04</v>
      </c>
      <c r="D146" s="3">
        <f>(normalizada!B145-'z-escores'!B146)/'z-escores'!C146</f>
        <v>0.79184049552980162</v>
      </c>
      <c r="E146" s="10">
        <v>20.95</v>
      </c>
      <c r="F146" s="11">
        <v>12.25</v>
      </c>
      <c r="G146" s="3">
        <f>normalizada!C145-'z-escores'!E146/'z-escores'!F146</f>
        <v>33.532086667367345</v>
      </c>
      <c r="H146" s="10">
        <v>3.48</v>
      </c>
      <c r="I146" s="11">
        <v>6.98</v>
      </c>
      <c r="J146" s="3">
        <f>normalizada!D145-'z-escores'!H146/'z-escores'!I146</f>
        <v>-0.49856733524355296</v>
      </c>
      <c r="K146" s="10">
        <v>13.57</v>
      </c>
      <c r="L146" s="11">
        <v>11.07</v>
      </c>
      <c r="M146" s="3">
        <f>normalizada!E145-'z-escores'!K146/'z-escores'!L146</f>
        <v>-1.2258355916892503</v>
      </c>
      <c r="N146" s="10">
        <v>6.31</v>
      </c>
      <c r="O146" s="11">
        <v>7.53</v>
      </c>
      <c r="P146" s="3">
        <f>normalizada!F145-'z-escores'!N146/'z-escores'!O146</f>
        <v>4.3015193264974769</v>
      </c>
      <c r="Q146" s="10">
        <v>3.81</v>
      </c>
      <c r="R146" s="11">
        <v>2.98</v>
      </c>
      <c r="S146" s="3">
        <f>normalizada!G145-'z-escores'!Q146/'z-escores'!R146</f>
        <v>2.3925484630671141</v>
      </c>
    </row>
    <row r="147" spans="1:19" x14ac:dyDescent="0.3">
      <c r="A147" s="3" t="s">
        <v>145</v>
      </c>
      <c r="B147" s="10">
        <v>11.37</v>
      </c>
      <c r="C147" s="11">
        <v>6.04</v>
      </c>
      <c r="D147" s="3">
        <f>(normalizada!B146-'z-escores'!B147)/'z-escores'!C147</f>
        <v>-1.3783683875662249</v>
      </c>
      <c r="E147" s="10">
        <v>20.95</v>
      </c>
      <c r="F147" s="11">
        <v>12.25</v>
      </c>
      <c r="G147" s="3">
        <f>normalizada!C146-'z-escores'!E147/'z-escores'!F147</f>
        <v>19.433232995367348</v>
      </c>
      <c r="H147" s="10">
        <v>3.48</v>
      </c>
      <c r="I147" s="11">
        <v>6.98</v>
      </c>
      <c r="J147" s="3">
        <f>normalizada!D146-'z-escores'!H147/'z-escores'!I147</f>
        <v>-0.49856733524355296</v>
      </c>
      <c r="K147" s="10">
        <v>13.57</v>
      </c>
      <c r="L147" s="11">
        <v>11.07</v>
      </c>
      <c r="M147" s="3">
        <f>normalizada!E146-'z-escores'!K147/'z-escores'!L147</f>
        <v>-1.2258355916892503</v>
      </c>
      <c r="N147" s="10">
        <v>6.31</v>
      </c>
      <c r="O147" s="11">
        <v>7.53</v>
      </c>
      <c r="P147" s="3">
        <f>normalizada!F146-'z-escores'!N147/'z-escores'!O147</f>
        <v>1.1917885516974767</v>
      </c>
      <c r="Q147" s="10">
        <v>3.81</v>
      </c>
      <c r="R147" s="11">
        <v>2.98</v>
      </c>
      <c r="S147" s="3">
        <f>normalizada!G146-'z-escores'!Q147/'z-escores'!R147</f>
        <v>0.41295147626711404</v>
      </c>
    </row>
    <row r="148" spans="1:19" x14ac:dyDescent="0.3">
      <c r="A148" s="3" t="s">
        <v>146</v>
      </c>
      <c r="B148" s="10">
        <v>11.37</v>
      </c>
      <c r="C148" s="11">
        <v>6.04</v>
      </c>
      <c r="D148" s="3">
        <f>(normalizada!B147-'z-escores'!B148)/'z-escores'!C148</f>
        <v>-1.8824503311258276</v>
      </c>
      <c r="E148" s="10">
        <v>20.95</v>
      </c>
      <c r="F148" s="11">
        <v>12.25</v>
      </c>
      <c r="G148" s="3">
        <f>normalizada!C147-'z-escores'!E148/'z-escores'!F148</f>
        <v>-1.7102040816326529</v>
      </c>
      <c r="H148" s="10">
        <v>3.48</v>
      </c>
      <c r="I148" s="11">
        <v>6.98</v>
      </c>
      <c r="J148" s="3">
        <f>normalizada!D147-'z-escores'!H148/'z-escores'!I148</f>
        <v>-0.49856733524355296</v>
      </c>
      <c r="K148" s="10">
        <v>13.57</v>
      </c>
      <c r="L148" s="11">
        <v>11.07</v>
      </c>
      <c r="M148" s="3">
        <f>normalizada!E147-'z-escores'!K148/'z-escores'!L148</f>
        <v>-1.2258355916892503</v>
      </c>
      <c r="N148" s="10">
        <v>6.31</v>
      </c>
      <c r="O148" s="11">
        <v>7.53</v>
      </c>
      <c r="P148" s="3">
        <f>normalizada!F147-'z-escores'!N148/'z-escores'!O148</f>
        <v>-0.83798140770252316</v>
      </c>
      <c r="Q148" s="10">
        <v>3.81</v>
      </c>
      <c r="R148" s="11">
        <v>2.98</v>
      </c>
      <c r="S148" s="3">
        <f>normalizada!G147-'z-escores'!Q148/'z-escores'!R148</f>
        <v>-1.2785234899328859</v>
      </c>
    </row>
    <row r="149" spans="1:19" x14ac:dyDescent="0.3">
      <c r="A149" s="3" t="s">
        <v>147</v>
      </c>
      <c r="B149" s="10">
        <v>11.37</v>
      </c>
      <c r="C149" s="11">
        <v>6.04</v>
      </c>
      <c r="D149" s="3">
        <f>(normalizada!B148-'z-escores'!B149)/'z-escores'!C149</f>
        <v>-1.8824503311258276</v>
      </c>
      <c r="E149" s="10">
        <v>20.95</v>
      </c>
      <c r="F149" s="11">
        <v>12.25</v>
      </c>
      <c r="G149" s="3">
        <f>normalizada!C148-'z-escores'!E149/'z-escores'!F149</f>
        <v>5.1391109868673475</v>
      </c>
      <c r="H149" s="10">
        <v>3.48</v>
      </c>
      <c r="I149" s="11">
        <v>6.98</v>
      </c>
      <c r="J149" s="3">
        <f>normalizada!D148-'z-escores'!H149/'z-escores'!I149</f>
        <v>-0.49856733524355296</v>
      </c>
      <c r="K149" s="10">
        <v>13.57</v>
      </c>
      <c r="L149" s="11">
        <v>11.07</v>
      </c>
      <c r="M149" s="3">
        <f>normalizada!E148-'z-escores'!K149/'z-escores'!L149</f>
        <v>-1.2258355916892503</v>
      </c>
      <c r="N149" s="10">
        <v>6.31</v>
      </c>
      <c r="O149" s="11">
        <v>7.53</v>
      </c>
      <c r="P149" s="3">
        <f>normalizada!F148-'z-escores'!N149/'z-escores'!O149</f>
        <v>6.0113336607974768</v>
      </c>
      <c r="Q149" s="10">
        <v>3.81</v>
      </c>
      <c r="R149" s="11">
        <v>2.98</v>
      </c>
      <c r="S149" s="3">
        <f>normalizada!G148-'z-escores'!Q149/'z-escores'!R149</f>
        <v>-1.2785234899328859</v>
      </c>
    </row>
    <row r="150" spans="1:19" x14ac:dyDescent="0.3">
      <c r="A150" s="3" t="s">
        <v>148</v>
      </c>
      <c r="B150" s="10">
        <v>11.37</v>
      </c>
      <c r="C150" s="11">
        <v>6.04</v>
      </c>
      <c r="D150" s="3">
        <f>(normalizada!B149-'z-escores'!B150)/'z-escores'!C150</f>
        <v>-1.0642785010099336</v>
      </c>
      <c r="E150" s="10">
        <v>20.95</v>
      </c>
      <c r="F150" s="11">
        <v>12.25</v>
      </c>
      <c r="G150" s="3">
        <f>normalizada!C149-'z-escores'!E150/'z-escores'!F150</f>
        <v>14.174017591367347</v>
      </c>
      <c r="H150" s="10">
        <v>3.48</v>
      </c>
      <c r="I150" s="11">
        <v>6.98</v>
      </c>
      <c r="J150" s="3">
        <f>normalizada!D149-'z-escores'!H150/'z-escores'!I150</f>
        <v>-0.49856733524355296</v>
      </c>
      <c r="K150" s="10">
        <v>13.57</v>
      </c>
      <c r="L150" s="11">
        <v>11.07</v>
      </c>
      <c r="M150" s="3">
        <f>normalizada!E149-'z-escores'!K150/'z-escores'!L150</f>
        <v>-1.2258355916892503</v>
      </c>
      <c r="N150" s="10">
        <v>6.31</v>
      </c>
      <c r="O150" s="11">
        <v>7.53</v>
      </c>
      <c r="P150" s="3">
        <f>normalizada!F149-'z-escores'!N150/'z-escores'!O150</f>
        <v>6.2216726692974769</v>
      </c>
      <c r="Q150" s="10">
        <v>3.81</v>
      </c>
      <c r="R150" s="11">
        <v>2.98</v>
      </c>
      <c r="S150" s="3">
        <f>normalizada!G149-'z-escores'!Q150/'z-escores'!R150</f>
        <v>3.3102516600671139</v>
      </c>
    </row>
    <row r="151" spans="1:19" x14ac:dyDescent="0.3">
      <c r="A151" s="3" t="s">
        <v>149</v>
      </c>
      <c r="B151" s="10">
        <v>11.37</v>
      </c>
      <c r="C151" s="11">
        <v>6.04</v>
      </c>
      <c r="D151" s="3">
        <f>(normalizada!B150-'z-escores'!B151)/'z-escores'!C151</f>
        <v>-0.7082452679470197</v>
      </c>
      <c r="E151" s="10">
        <v>20.95</v>
      </c>
      <c r="F151" s="11">
        <v>12.25</v>
      </c>
      <c r="G151" s="3">
        <f>normalizada!C150-'z-escores'!E151/'z-escores'!F151</f>
        <v>33.041568968367343</v>
      </c>
      <c r="H151" s="10">
        <v>3.48</v>
      </c>
      <c r="I151" s="11">
        <v>6.98</v>
      </c>
      <c r="J151" s="3">
        <f>normalizada!D150-'z-escores'!H151/'z-escores'!I151</f>
        <v>-0.49856733524355296</v>
      </c>
      <c r="K151" s="10">
        <v>13.57</v>
      </c>
      <c r="L151" s="11">
        <v>11.07</v>
      </c>
      <c r="M151" s="3">
        <f>normalizada!E150-'z-escores'!K151/'z-escores'!L151</f>
        <v>-1.2258355916892503</v>
      </c>
      <c r="N151" s="10">
        <v>6.31</v>
      </c>
      <c r="O151" s="11">
        <v>7.53</v>
      </c>
      <c r="P151" s="3">
        <f>normalizada!F150-'z-escores'!N151/'z-escores'!O151</f>
        <v>2.353507953997477</v>
      </c>
      <c r="Q151" s="10">
        <v>3.81</v>
      </c>
      <c r="R151" s="11">
        <v>2.98</v>
      </c>
      <c r="S151" s="3">
        <f>normalizada!G150-'z-escores'!Q151/'z-escores'!R151</f>
        <v>4.7498453043671143</v>
      </c>
    </row>
    <row r="152" spans="1:19" x14ac:dyDescent="0.3">
      <c r="A152" s="3" t="s">
        <v>150</v>
      </c>
      <c r="B152" s="10">
        <v>11.37</v>
      </c>
      <c r="C152" s="11">
        <v>6.04</v>
      </c>
      <c r="D152" s="3">
        <f>(normalizada!B151-'z-escores'!B152)/'z-escores'!C152</f>
        <v>-1.8824503311258276</v>
      </c>
      <c r="E152" s="10">
        <v>20.95</v>
      </c>
      <c r="F152" s="11">
        <v>12.25</v>
      </c>
      <c r="G152" s="3">
        <f>normalizada!C151-'z-escores'!E152/'z-escores'!F152</f>
        <v>-1.7102040816326529</v>
      </c>
      <c r="H152" s="10">
        <v>3.48</v>
      </c>
      <c r="I152" s="11">
        <v>6.98</v>
      </c>
      <c r="J152" s="3">
        <f>normalizada!D151-'z-escores'!H152/'z-escores'!I152</f>
        <v>-0.49856733524355296</v>
      </c>
      <c r="K152" s="10">
        <v>13.57</v>
      </c>
      <c r="L152" s="11">
        <v>11.07</v>
      </c>
      <c r="M152" s="3">
        <f>normalizada!E151-'z-escores'!K152/'z-escores'!L152</f>
        <v>-1.2258355916892503</v>
      </c>
      <c r="N152" s="10">
        <v>6.31</v>
      </c>
      <c r="O152" s="11">
        <v>7.53</v>
      </c>
      <c r="P152" s="3">
        <f>normalizada!F151-'z-escores'!N152/'z-escores'!O152</f>
        <v>-0.83798140770252316</v>
      </c>
      <c r="Q152" s="10">
        <v>3.81</v>
      </c>
      <c r="R152" s="11">
        <v>2.98</v>
      </c>
      <c r="S152" s="3">
        <f>normalizada!G151-'z-escores'!Q152/'z-escores'!R152</f>
        <v>-1.2785234899328859</v>
      </c>
    </row>
    <row r="153" spans="1:19" x14ac:dyDescent="0.3">
      <c r="A153" s="3" t="s">
        <v>151</v>
      </c>
      <c r="B153" s="10">
        <v>11.37</v>
      </c>
      <c r="C153" s="11">
        <v>6.04</v>
      </c>
      <c r="D153" s="3">
        <f>(normalizada!B152-'z-escores'!B153)/'z-escores'!C153</f>
        <v>7.8892455298013434E-2</v>
      </c>
      <c r="E153" s="10">
        <v>20.95</v>
      </c>
      <c r="F153" s="11">
        <v>12.25</v>
      </c>
      <c r="G153" s="3">
        <f>normalizada!C152-'z-escores'!E153/'z-escores'!F153</f>
        <v>17.347225740367346</v>
      </c>
      <c r="H153" s="10">
        <v>3.48</v>
      </c>
      <c r="I153" s="11">
        <v>6.98</v>
      </c>
      <c r="J153" s="3">
        <f>normalizada!D152-'z-escores'!H153/'z-escores'!I153</f>
        <v>-0.49856733524355296</v>
      </c>
      <c r="K153" s="10">
        <v>13.57</v>
      </c>
      <c r="L153" s="11">
        <v>11.07</v>
      </c>
      <c r="M153" s="3">
        <f>normalizada!E152-'z-escores'!K153/'z-escores'!L153</f>
        <v>-1.2258355916892503</v>
      </c>
      <c r="N153" s="10">
        <v>6.31</v>
      </c>
      <c r="O153" s="11">
        <v>7.53</v>
      </c>
      <c r="P153" s="3">
        <f>normalizada!F152-'z-escores'!N153/'z-escores'!O153</f>
        <v>7.1455364907974763</v>
      </c>
      <c r="Q153" s="10">
        <v>3.81</v>
      </c>
      <c r="R153" s="11">
        <v>2.98</v>
      </c>
      <c r="S153" s="3">
        <f>normalizada!G152-'z-escores'!Q153/'z-escores'!R153</f>
        <v>2.8420018770671138</v>
      </c>
    </row>
    <row r="154" spans="1:19" x14ac:dyDescent="0.3">
      <c r="A154" s="3" t="s">
        <v>152</v>
      </c>
      <c r="B154" s="10">
        <v>11.37</v>
      </c>
      <c r="C154" s="11">
        <v>6.04</v>
      </c>
      <c r="D154" s="3">
        <f>(normalizada!B153-'z-escores'!B154)/'z-escores'!C154</f>
        <v>-0.56845895091059595</v>
      </c>
      <c r="E154" s="10">
        <v>20.95</v>
      </c>
      <c r="F154" s="11">
        <v>12.25</v>
      </c>
      <c r="G154" s="3">
        <f>normalizada!C153-'z-escores'!E154/'z-escores'!F154</f>
        <v>10.194557823367347</v>
      </c>
      <c r="H154" s="10">
        <v>3.48</v>
      </c>
      <c r="I154" s="11">
        <v>6.98</v>
      </c>
      <c r="J154" s="3">
        <f>normalizada!D153-'z-escores'!H154/'z-escores'!I154</f>
        <v>-0.49856733524355296</v>
      </c>
      <c r="K154" s="10">
        <v>13.57</v>
      </c>
      <c r="L154" s="11">
        <v>11.07</v>
      </c>
      <c r="M154" s="3">
        <f>normalizada!E153-'z-escores'!K154/'z-escores'!L154</f>
        <v>-1.2258355916892503</v>
      </c>
      <c r="N154" s="10">
        <v>6.31</v>
      </c>
      <c r="O154" s="11">
        <v>7.53</v>
      </c>
      <c r="P154" s="3">
        <f>normalizada!F153-'z-escores'!N154/'z-escores'!O154</f>
        <v>11.066780497297477</v>
      </c>
      <c r="Q154" s="10">
        <v>3.81</v>
      </c>
      <c r="R154" s="11">
        <v>2.98</v>
      </c>
      <c r="S154" s="3">
        <f>normalizada!G153-'z-escores'!Q154/'z-escores'!R154</f>
        <v>6.6579844465671139</v>
      </c>
    </row>
    <row r="155" spans="1:19" x14ac:dyDescent="0.3">
      <c r="A155" s="3" t="s">
        <v>153</v>
      </c>
      <c r="B155" s="10">
        <v>11.37</v>
      </c>
      <c r="C155" s="11">
        <v>6.04</v>
      </c>
      <c r="D155" s="3">
        <f>(normalizada!B154-'z-escores'!B155)/'z-escores'!C155</f>
        <v>-0.74358247965231783</v>
      </c>
      <c r="E155" s="10">
        <v>20.95</v>
      </c>
      <c r="F155" s="11">
        <v>12.25</v>
      </c>
      <c r="G155" s="3">
        <f>normalizada!C154-'z-escores'!E155/'z-escores'!F155</f>
        <v>19.785926614367348</v>
      </c>
      <c r="H155" s="10">
        <v>3.48</v>
      </c>
      <c r="I155" s="11">
        <v>6.98</v>
      </c>
      <c r="J155" s="3">
        <f>normalizada!D154-'z-escores'!H155/'z-escores'!I155</f>
        <v>-0.49856733524355296</v>
      </c>
      <c r="K155" s="10">
        <v>13.57</v>
      </c>
      <c r="L155" s="11">
        <v>11.07</v>
      </c>
      <c r="M155" s="3">
        <f>normalizada!E154-'z-escores'!K155/'z-escores'!L155</f>
        <v>-1.2258355916892503</v>
      </c>
      <c r="N155" s="10">
        <v>6.31</v>
      </c>
      <c r="O155" s="11">
        <v>7.53</v>
      </c>
      <c r="P155" s="3">
        <f>normalizada!F154-'z-escores'!N155/'z-escores'!O155</f>
        <v>3.4612447315974766</v>
      </c>
      <c r="Q155" s="10">
        <v>3.81</v>
      </c>
      <c r="R155" s="11">
        <v>2.98</v>
      </c>
      <c r="S155" s="3">
        <f>normalizada!G154-'z-escores'!Q155/'z-escores'!R155</f>
        <v>-0.41867826203288594</v>
      </c>
    </row>
    <row r="156" spans="1:19" x14ac:dyDescent="0.3">
      <c r="A156" s="3" t="s">
        <v>154</v>
      </c>
      <c r="B156" s="10">
        <v>11.37</v>
      </c>
      <c r="C156" s="11">
        <v>6.04</v>
      </c>
      <c r="D156" s="3">
        <f>(normalizada!B155-'z-escores'!B156)/'z-escores'!C156</f>
        <v>0.17018936357615908</v>
      </c>
      <c r="E156" s="10">
        <v>20.95</v>
      </c>
      <c r="F156" s="11">
        <v>12.25</v>
      </c>
      <c r="G156" s="3">
        <f>normalizada!C155-'z-escores'!E156/'z-escores'!F156</f>
        <v>15.525961627367348</v>
      </c>
      <c r="H156" s="10">
        <v>3.48</v>
      </c>
      <c r="I156" s="11">
        <v>6.98</v>
      </c>
      <c r="J156" s="3">
        <f>normalizada!D155-'z-escores'!H156/'z-escores'!I156</f>
        <v>-0.49856733524355296</v>
      </c>
      <c r="K156" s="10">
        <v>13.57</v>
      </c>
      <c r="L156" s="11">
        <v>11.07</v>
      </c>
      <c r="M156" s="3">
        <f>normalizada!E155-'z-escores'!K156/'z-escores'!L156</f>
        <v>-1.2258355916892503</v>
      </c>
      <c r="N156" s="10">
        <v>6.31</v>
      </c>
      <c r="O156" s="11">
        <v>7.53</v>
      </c>
      <c r="P156" s="3">
        <f>normalizada!F155-'z-escores'!N156/'z-escores'!O156</f>
        <v>5.6633793421974765</v>
      </c>
      <c r="Q156" s="10">
        <v>3.81</v>
      </c>
      <c r="R156" s="11">
        <v>2.98</v>
      </c>
      <c r="S156" s="3">
        <f>normalizada!G155-'z-escores'!Q156/'z-escores'!R156</f>
        <v>2.3501429751671141</v>
      </c>
    </row>
    <row r="157" spans="1:19" x14ac:dyDescent="0.3">
      <c r="A157" s="3" t="s">
        <v>155</v>
      </c>
      <c r="B157" s="10">
        <v>11.37</v>
      </c>
      <c r="C157" s="11">
        <v>6.04</v>
      </c>
      <c r="D157" s="3">
        <f>(normalizada!B156-'z-escores'!B157)/'z-escores'!C157</f>
        <v>0.99009233923841056</v>
      </c>
      <c r="E157" s="10">
        <v>20.95</v>
      </c>
      <c r="F157" s="11">
        <v>12.25</v>
      </c>
      <c r="G157" s="3">
        <f>normalizada!C156-'z-escores'!E157/'z-escores'!F157</f>
        <v>4.5989441833673474</v>
      </c>
      <c r="H157" s="10">
        <v>3.48</v>
      </c>
      <c r="I157" s="11">
        <v>6.98</v>
      </c>
      <c r="J157" s="3">
        <f>normalizada!D156-'z-escores'!H157/'z-escores'!I157</f>
        <v>-0.49856733524355296</v>
      </c>
      <c r="K157" s="10">
        <v>13.57</v>
      </c>
      <c r="L157" s="11">
        <v>11.07</v>
      </c>
      <c r="M157" s="3">
        <f>normalizada!E156-'z-escores'!K157/'z-escores'!L157</f>
        <v>-1.2258355916892503</v>
      </c>
      <c r="N157" s="10">
        <v>6.31</v>
      </c>
      <c r="O157" s="11">
        <v>7.53</v>
      </c>
      <c r="P157" s="3">
        <f>normalizada!F156-'z-escores'!N157/'z-escores'!O157</f>
        <v>10.203028056297477</v>
      </c>
      <c r="Q157" s="10">
        <v>3.81</v>
      </c>
      <c r="R157" s="11">
        <v>2.98</v>
      </c>
      <c r="S157" s="3">
        <f>normalizada!G156-'z-escores'!Q157/'z-escores'!R157</f>
        <v>8.1851989075671145</v>
      </c>
    </row>
    <row r="158" spans="1:19" x14ac:dyDescent="0.3">
      <c r="A158" s="3" t="s">
        <v>156</v>
      </c>
      <c r="B158" s="10">
        <v>11.37</v>
      </c>
      <c r="C158" s="11">
        <v>6.04</v>
      </c>
      <c r="D158" s="3">
        <f>(normalizada!B157-'z-escores'!B158)/'z-escores'!C158</f>
        <v>-1.8824503311258276</v>
      </c>
      <c r="E158" s="10">
        <v>20.95</v>
      </c>
      <c r="F158" s="11">
        <v>12.25</v>
      </c>
      <c r="G158" s="3">
        <f>normalizada!C157-'z-escores'!E158/'z-escores'!F158</f>
        <v>10.842097173367346</v>
      </c>
      <c r="H158" s="10">
        <v>3.48</v>
      </c>
      <c r="I158" s="11">
        <v>6.98</v>
      </c>
      <c r="J158" s="3">
        <f>normalizada!D157-'z-escores'!H158/'z-escores'!I158</f>
        <v>-0.49856733524355296</v>
      </c>
      <c r="K158" s="10">
        <v>13.57</v>
      </c>
      <c r="L158" s="11">
        <v>11.07</v>
      </c>
      <c r="M158" s="3">
        <f>normalizada!E157-'z-escores'!K158/'z-escores'!L158</f>
        <v>-1.2258355916892503</v>
      </c>
      <c r="N158" s="10">
        <v>6.31</v>
      </c>
      <c r="O158" s="11">
        <v>7.53</v>
      </c>
      <c r="P158" s="3">
        <f>normalizada!F157-'z-escores'!N158/'z-escores'!O158</f>
        <v>5.4381692198974765</v>
      </c>
      <c r="Q158" s="10">
        <v>3.81</v>
      </c>
      <c r="R158" s="11">
        <v>2.98</v>
      </c>
      <c r="S158" s="3">
        <f>normalizada!G157-'z-escores'!Q158/'z-escores'!R158</f>
        <v>2.9055769284671138</v>
      </c>
    </row>
    <row r="159" spans="1:19" x14ac:dyDescent="0.3">
      <c r="A159" s="3" t="s">
        <v>157</v>
      </c>
      <c r="B159" s="10">
        <v>11.37</v>
      </c>
      <c r="C159" s="11">
        <v>6.04</v>
      </c>
      <c r="D159" s="3">
        <f>(normalizada!B158-'z-escores'!B159)/'z-escores'!C159</f>
        <v>0.38717114387417229</v>
      </c>
      <c r="E159" s="10">
        <v>20.95</v>
      </c>
      <c r="F159" s="11">
        <v>12.25</v>
      </c>
      <c r="G159" s="3">
        <f>normalizada!C158-'z-escores'!E159/'z-escores'!F159</f>
        <v>7.3085549371673482</v>
      </c>
      <c r="H159" s="10">
        <v>3.48</v>
      </c>
      <c r="I159" s="11">
        <v>6.98</v>
      </c>
      <c r="J159" s="3">
        <f>normalizada!D158-'z-escores'!H159/'z-escores'!I159</f>
        <v>-0.49856733524355296</v>
      </c>
      <c r="K159" s="10">
        <v>13.57</v>
      </c>
      <c r="L159" s="11">
        <v>11.07</v>
      </c>
      <c r="M159" s="3">
        <f>normalizada!E158-'z-escores'!K159/'z-escores'!L159</f>
        <v>-1.2258355916892503</v>
      </c>
      <c r="N159" s="10">
        <v>6.31</v>
      </c>
      <c r="O159" s="11">
        <v>7.53</v>
      </c>
      <c r="P159" s="3">
        <f>normalizada!F158-'z-escores'!N159/'z-escores'!O159</f>
        <v>3.1302725605974766</v>
      </c>
      <c r="Q159" s="10">
        <v>3.81</v>
      </c>
      <c r="R159" s="11">
        <v>2.98</v>
      </c>
      <c r="S159" s="3">
        <f>normalizada!G158-'z-escores'!Q159/'z-escores'!R159</f>
        <v>0.8859786745671141</v>
      </c>
    </row>
    <row r="160" spans="1:19" x14ac:dyDescent="0.3">
      <c r="A160" s="3" t="s">
        <v>158</v>
      </c>
      <c r="B160" s="10">
        <v>11.37</v>
      </c>
      <c r="C160" s="11">
        <v>6.04</v>
      </c>
      <c r="D160" s="3">
        <f>(normalizada!B159-'z-escores'!B160)/'z-escores'!C160</f>
        <v>0.46953423990066245</v>
      </c>
      <c r="E160" s="10">
        <v>20.95</v>
      </c>
      <c r="F160" s="11">
        <v>12.25</v>
      </c>
      <c r="G160" s="3">
        <f>normalizada!C159-'z-escores'!E160/'z-escores'!F160</f>
        <v>10.973712712367346</v>
      </c>
      <c r="H160" s="10">
        <v>3.48</v>
      </c>
      <c r="I160" s="11">
        <v>6.98</v>
      </c>
      <c r="J160" s="3">
        <f>normalizada!D159-'z-escores'!H160/'z-escores'!I160</f>
        <v>-0.49856733524355296</v>
      </c>
      <c r="K160" s="10">
        <v>13.57</v>
      </c>
      <c r="L160" s="11">
        <v>11.07</v>
      </c>
      <c r="M160" s="3">
        <f>normalizada!E159-'z-escores'!K160/'z-escores'!L160</f>
        <v>-1.2258355916892503</v>
      </c>
      <c r="N160" s="10">
        <v>6.31</v>
      </c>
      <c r="O160" s="11">
        <v>7.53</v>
      </c>
      <c r="P160" s="3">
        <f>normalizada!F159-'z-escores'!N160/'z-escores'!O160</f>
        <v>0.6840886074974768</v>
      </c>
      <c r="Q160" s="10">
        <v>3.81</v>
      </c>
      <c r="R160" s="11">
        <v>2.98</v>
      </c>
      <c r="S160" s="3">
        <f>normalizada!G159-'z-escores'!Q160/'z-escores'!R160</f>
        <v>1.2582598687671143</v>
      </c>
    </row>
    <row r="161" spans="1:19" x14ac:dyDescent="0.3">
      <c r="A161" s="3" t="s">
        <v>159</v>
      </c>
      <c r="B161" s="10">
        <v>11.37</v>
      </c>
      <c r="C161" s="11">
        <v>6.04</v>
      </c>
      <c r="D161" s="3">
        <f>(normalizada!B160-'z-escores'!B161)/'z-escores'!C161</f>
        <v>-1.8824503311258276</v>
      </c>
      <c r="E161" s="10">
        <v>20.95</v>
      </c>
      <c r="F161" s="11">
        <v>12.25</v>
      </c>
      <c r="G161" s="3">
        <f>normalizada!C160-'z-escores'!E161/'z-escores'!F161</f>
        <v>21.545609871367347</v>
      </c>
      <c r="H161" s="10">
        <v>3.48</v>
      </c>
      <c r="I161" s="11">
        <v>6.98</v>
      </c>
      <c r="J161" s="3">
        <f>normalizada!D160-'z-escores'!H161/'z-escores'!I161</f>
        <v>-0.49856733524355296</v>
      </c>
      <c r="K161" s="10">
        <v>13.57</v>
      </c>
      <c r="L161" s="11">
        <v>11.07</v>
      </c>
      <c r="M161" s="3">
        <f>normalizada!E160-'z-escores'!K161/'z-escores'!L161</f>
        <v>-1.2258355916892503</v>
      </c>
      <c r="N161" s="10">
        <v>6.31</v>
      </c>
      <c r="O161" s="11">
        <v>7.53</v>
      </c>
      <c r="P161" s="3">
        <f>normalizada!F160-'z-escores'!N161/'z-escores'!O161</f>
        <v>-0.83798140770252316</v>
      </c>
      <c r="Q161" s="10">
        <v>3.81</v>
      </c>
      <c r="R161" s="11">
        <v>2.98</v>
      </c>
      <c r="S161" s="3">
        <f>normalizada!G160-'z-escores'!Q161/'z-escores'!R161</f>
        <v>-1.2785234899328859</v>
      </c>
    </row>
    <row r="162" spans="1:19" x14ac:dyDescent="0.3">
      <c r="A162" s="3" t="s">
        <v>160</v>
      </c>
      <c r="B162" s="10">
        <v>11.37</v>
      </c>
      <c r="C162" s="11">
        <v>6.04</v>
      </c>
      <c r="D162" s="3">
        <f>(normalizada!B161-'z-escores'!B162)/'z-escores'!C162</f>
        <v>-1.0020892069867549</v>
      </c>
      <c r="E162" s="10">
        <v>20.95</v>
      </c>
      <c r="F162" s="11">
        <v>12.25</v>
      </c>
      <c r="G162" s="3">
        <f>normalizada!C161-'z-escores'!E162/'z-escores'!F162</f>
        <v>9.589230946367346</v>
      </c>
      <c r="H162" s="10">
        <v>3.48</v>
      </c>
      <c r="I162" s="11">
        <v>6.98</v>
      </c>
      <c r="J162" s="3">
        <f>normalizada!D161-'z-escores'!H162/'z-escores'!I162</f>
        <v>0.83077796215644706</v>
      </c>
      <c r="K162" s="10">
        <v>13.57</v>
      </c>
      <c r="L162" s="11">
        <v>11.07</v>
      </c>
      <c r="M162" s="3">
        <f>normalizada!E161-'z-escores'!K162/'z-escores'!L162</f>
        <v>-1.2258355916892503</v>
      </c>
      <c r="N162" s="10">
        <v>6.31</v>
      </c>
      <c r="O162" s="11">
        <v>7.53</v>
      </c>
      <c r="P162" s="3">
        <f>normalizada!F161-'z-escores'!N162/'z-escores'!O162</f>
        <v>6.473417728197477</v>
      </c>
      <c r="Q162" s="10">
        <v>3.81</v>
      </c>
      <c r="R162" s="11">
        <v>2.98</v>
      </c>
      <c r="S162" s="3">
        <f>normalizada!G161-'z-escores'!Q162/'z-escores'!R162</f>
        <v>1.0478307805671141</v>
      </c>
    </row>
    <row r="163" spans="1:19" x14ac:dyDescent="0.3">
      <c r="A163" s="3" t="s">
        <v>161</v>
      </c>
      <c r="B163" s="10">
        <v>11.37</v>
      </c>
      <c r="C163" s="11">
        <v>6.04</v>
      </c>
      <c r="D163" s="3">
        <f>(normalizada!B162-'z-escores'!B163)/'z-escores'!C163</f>
        <v>-0.37101237322847658</v>
      </c>
      <c r="E163" s="10">
        <v>20.95</v>
      </c>
      <c r="F163" s="11">
        <v>12.25</v>
      </c>
      <c r="G163" s="3">
        <f>normalizada!C162-'z-escores'!E163/'z-escores'!F163</f>
        <v>13.809240870367347</v>
      </c>
      <c r="H163" s="10">
        <v>3.48</v>
      </c>
      <c r="I163" s="11">
        <v>6.98</v>
      </c>
      <c r="J163" s="3">
        <f>normalizada!D162-'z-escores'!H163/'z-escores'!I163</f>
        <v>-0.49856733524355296</v>
      </c>
      <c r="K163" s="10">
        <v>13.57</v>
      </c>
      <c r="L163" s="11">
        <v>11.07</v>
      </c>
      <c r="M163" s="3">
        <f>normalizada!E162-'z-escores'!K163/'z-escores'!L163</f>
        <v>-1.2258355916892503</v>
      </c>
      <c r="N163" s="10">
        <v>6.31</v>
      </c>
      <c r="O163" s="11">
        <v>7.53</v>
      </c>
      <c r="P163" s="3">
        <f>normalizada!F162-'z-escores'!N163/'z-escores'!O163</f>
        <v>3.7265612250974769</v>
      </c>
      <c r="Q163" s="10">
        <v>3.81</v>
      </c>
      <c r="R163" s="11">
        <v>2.98</v>
      </c>
      <c r="S163" s="3">
        <f>normalizada!G162-'z-escores'!Q163/'z-escores'!R163</f>
        <v>6.0247447225671138</v>
      </c>
    </row>
    <row r="164" spans="1:19" x14ac:dyDescent="0.3">
      <c r="A164" s="3" t="s">
        <v>162</v>
      </c>
      <c r="B164" s="10">
        <v>11.37</v>
      </c>
      <c r="C164" s="11">
        <v>6.04</v>
      </c>
      <c r="D164" s="3">
        <f>(normalizada!B163-'z-escores'!B164)/'z-escores'!C164</f>
        <v>-1.8824503311258276</v>
      </c>
      <c r="E164" s="10">
        <v>20.95</v>
      </c>
      <c r="F164" s="11">
        <v>12.25</v>
      </c>
      <c r="G164" s="3">
        <f>normalizada!C163-'z-escores'!E164/'z-escores'!F164</f>
        <v>19.123129251367345</v>
      </c>
      <c r="H164" s="10">
        <v>3.48</v>
      </c>
      <c r="I164" s="11">
        <v>6.98</v>
      </c>
      <c r="J164" s="3">
        <f>normalizada!D163-'z-escores'!H164/'z-escores'!I164</f>
        <v>-0.49856733524355296</v>
      </c>
      <c r="K164" s="10">
        <v>13.57</v>
      </c>
      <c r="L164" s="11">
        <v>11.07</v>
      </c>
      <c r="M164" s="3">
        <f>normalizada!E163-'z-escores'!K164/'z-escores'!L164</f>
        <v>-1.2258355916892503</v>
      </c>
      <c r="N164" s="10">
        <v>6.31</v>
      </c>
      <c r="O164" s="11">
        <v>7.53</v>
      </c>
      <c r="P164" s="3">
        <f>normalizada!F163-'z-escores'!N164/'z-escores'!O164</f>
        <v>-0.83798140770252316</v>
      </c>
      <c r="Q164" s="10">
        <v>3.81</v>
      </c>
      <c r="R164" s="11">
        <v>2.98</v>
      </c>
      <c r="S164" s="3">
        <f>normalizada!G163-'z-escores'!Q164/'z-escores'!R164</f>
        <v>19.554809843067112</v>
      </c>
    </row>
    <row r="165" spans="1:19" x14ac:dyDescent="0.3">
      <c r="A165" s="3" t="s">
        <v>163</v>
      </c>
      <c r="B165" s="10">
        <v>11.37</v>
      </c>
      <c r="C165" s="11">
        <v>6.04</v>
      </c>
      <c r="D165" s="3">
        <f>(normalizada!B164-'z-escores'!B165)/'z-escores'!C165</f>
        <v>-1.8824503311258276</v>
      </c>
      <c r="E165" s="10">
        <v>20.95</v>
      </c>
      <c r="F165" s="11">
        <v>12.25</v>
      </c>
      <c r="G165" s="3">
        <f>normalizada!C164-'z-escores'!E165/'z-escores'!F165</f>
        <v>23.289795918367346</v>
      </c>
      <c r="H165" s="10">
        <v>3.48</v>
      </c>
      <c r="I165" s="11">
        <v>6.98</v>
      </c>
      <c r="J165" s="3">
        <f>normalizada!D164-'z-escores'!H165/'z-escores'!I165</f>
        <v>-0.49856733524355296</v>
      </c>
      <c r="K165" s="10">
        <v>13.57</v>
      </c>
      <c r="L165" s="11">
        <v>11.07</v>
      </c>
      <c r="M165" s="3">
        <f>normalizada!E164-'z-escores'!K165/'z-escores'!L165</f>
        <v>-1.2258355916892503</v>
      </c>
      <c r="N165" s="10">
        <v>6.31</v>
      </c>
      <c r="O165" s="11">
        <v>7.53</v>
      </c>
      <c r="P165" s="3">
        <f>normalizada!F164-'z-escores'!N165/'z-escores'!O165</f>
        <v>-0.83798140770252316</v>
      </c>
      <c r="Q165" s="10">
        <v>3.81</v>
      </c>
      <c r="R165" s="11">
        <v>2.98</v>
      </c>
      <c r="S165" s="3">
        <f>normalizada!G164-'z-escores'!Q165/'z-escores'!R165</f>
        <v>-1.2785234899328859</v>
      </c>
    </row>
    <row r="166" spans="1:19" x14ac:dyDescent="0.3">
      <c r="A166" s="3" t="s">
        <v>164</v>
      </c>
      <c r="B166" s="10">
        <v>11.37</v>
      </c>
      <c r="C166" s="11">
        <v>6.04</v>
      </c>
      <c r="D166" s="3">
        <f>(normalizada!B165-'z-escores'!B166)/'z-escores'!C166</f>
        <v>-0.99352193430463565</v>
      </c>
      <c r="E166" s="10">
        <v>20.95</v>
      </c>
      <c r="F166" s="11">
        <v>12.25</v>
      </c>
      <c r="G166" s="3">
        <f>normalizada!C165-'z-escores'!E166/'z-escores'!F166</f>
        <v>38.55825229436735</v>
      </c>
      <c r="H166" s="10">
        <v>3.48</v>
      </c>
      <c r="I166" s="11">
        <v>6.98</v>
      </c>
      <c r="J166" s="3">
        <f>normalizada!D165-'z-escores'!H166/'z-escores'!I166</f>
        <v>-0.49856733524355296</v>
      </c>
      <c r="K166" s="10">
        <v>13.57</v>
      </c>
      <c r="L166" s="11">
        <v>11.07</v>
      </c>
      <c r="M166" s="3">
        <f>normalizada!E165-'z-escores'!K166/'z-escores'!L166</f>
        <v>-1.2258355916892503</v>
      </c>
      <c r="N166" s="10">
        <v>6.31</v>
      </c>
      <c r="O166" s="11">
        <v>7.53</v>
      </c>
      <c r="P166" s="3">
        <f>normalizada!F165-'z-escores'!N166/'z-escores'!O166</f>
        <v>1.8465823506974768</v>
      </c>
      <c r="Q166" s="10">
        <v>3.81</v>
      </c>
      <c r="R166" s="11">
        <v>2.98</v>
      </c>
      <c r="S166" s="3">
        <f>normalizada!G165-'z-escores'!Q166/'z-escores'!R166</f>
        <v>1.4060402684671141</v>
      </c>
    </row>
    <row r="167" spans="1:19" x14ac:dyDescent="0.3">
      <c r="A167" s="3" t="s">
        <v>165</v>
      </c>
      <c r="B167" s="10">
        <v>11.37</v>
      </c>
      <c r="C167" s="11">
        <v>6.04</v>
      </c>
      <c r="D167" s="3">
        <f>(normalizada!B166-'z-escores'!B167)/'z-escores'!C167</f>
        <v>-1.8824503311258276</v>
      </c>
      <c r="E167" s="10">
        <v>20.95</v>
      </c>
      <c r="F167" s="11">
        <v>12.25</v>
      </c>
      <c r="G167" s="3">
        <f>normalizada!C166-'z-escores'!E167/'z-escores'!F167</f>
        <v>-1.7102040816326529</v>
      </c>
      <c r="H167" s="10">
        <v>3.48</v>
      </c>
      <c r="I167" s="11">
        <v>6.98</v>
      </c>
      <c r="J167" s="3">
        <f>normalizada!D166-'z-escores'!H167/'z-escores'!I167</f>
        <v>-0.49856733524355296</v>
      </c>
      <c r="K167" s="10">
        <v>13.57</v>
      </c>
      <c r="L167" s="11">
        <v>11.07</v>
      </c>
      <c r="M167" s="3">
        <f>normalizada!E166-'z-escores'!K167/'z-escores'!L167</f>
        <v>-1.2258355916892503</v>
      </c>
      <c r="N167" s="10">
        <v>6.31</v>
      </c>
      <c r="O167" s="11">
        <v>7.53</v>
      </c>
      <c r="P167" s="3">
        <f>normalizada!F166-'z-escores'!N167/'z-escores'!O167</f>
        <v>-0.83798140770252316</v>
      </c>
      <c r="Q167" s="10">
        <v>3.81</v>
      </c>
      <c r="R167" s="11">
        <v>2.98</v>
      </c>
      <c r="S167" s="3">
        <f>normalizada!G166-'z-escores'!Q167/'z-escores'!R167</f>
        <v>-1.2785234899328859</v>
      </c>
    </row>
    <row r="168" spans="1:19" x14ac:dyDescent="0.3">
      <c r="A168" s="3" t="s">
        <v>166</v>
      </c>
      <c r="B168" s="10">
        <v>11.37</v>
      </c>
      <c r="C168" s="11">
        <v>6.04</v>
      </c>
      <c r="D168" s="3">
        <f>(normalizada!B167-'z-escores'!B168)/'z-escores'!C168</f>
        <v>0.38594365794701996</v>
      </c>
      <c r="E168" s="10">
        <v>20.95</v>
      </c>
      <c r="F168" s="11">
        <v>12.25</v>
      </c>
      <c r="G168" s="3">
        <f>normalizada!C167-'z-escores'!E168/'z-escores'!F168</f>
        <v>8.5656206883673462</v>
      </c>
      <c r="H168" s="10">
        <v>3.48</v>
      </c>
      <c r="I168" s="11">
        <v>6.98</v>
      </c>
      <c r="J168" s="3">
        <f>normalizada!D167-'z-escores'!H168/'z-escores'!I168</f>
        <v>0.2225431749564471</v>
      </c>
      <c r="K168" s="10">
        <v>13.57</v>
      </c>
      <c r="L168" s="11">
        <v>11.07</v>
      </c>
      <c r="M168" s="3">
        <f>normalizada!E167-'z-escores'!K168/'z-escores'!L168</f>
        <v>-1.2258355916892503</v>
      </c>
      <c r="N168" s="10">
        <v>6.31</v>
      </c>
      <c r="O168" s="11">
        <v>7.53</v>
      </c>
      <c r="P168" s="3">
        <f>normalizada!F167-'z-escores'!N168/'z-escores'!O168</f>
        <v>5.4717355563974763</v>
      </c>
      <c r="Q168" s="10">
        <v>3.81</v>
      </c>
      <c r="R168" s="11">
        <v>2.98</v>
      </c>
      <c r="S168" s="3">
        <f>normalizada!G167-'z-escores'!Q168/'z-escores'!R168</f>
        <v>3.7692500813671135</v>
      </c>
    </row>
    <row r="169" spans="1:19" x14ac:dyDescent="0.3">
      <c r="A169" s="3" t="s">
        <v>167</v>
      </c>
      <c r="B169" s="10">
        <v>11.37</v>
      </c>
      <c r="C169" s="11">
        <v>6.04</v>
      </c>
      <c r="D169" s="3">
        <f>(normalizada!B168-'z-escores'!B169)/'z-escores'!C169</f>
        <v>-0.19457063360927146</v>
      </c>
      <c r="E169" s="10">
        <v>20.95</v>
      </c>
      <c r="F169" s="11">
        <v>12.25</v>
      </c>
      <c r="G169" s="3">
        <f>normalizada!C168-'z-escores'!E169/'z-escores'!F169</f>
        <v>23.048579825367348</v>
      </c>
      <c r="H169" s="10">
        <v>3.48</v>
      </c>
      <c r="I169" s="11">
        <v>6.98</v>
      </c>
      <c r="J169" s="3">
        <f>normalizada!D168-'z-escores'!H169/'z-escores'!I169</f>
        <v>-0.49856733524355296</v>
      </c>
      <c r="K169" s="10">
        <v>13.57</v>
      </c>
      <c r="L169" s="11">
        <v>11.07</v>
      </c>
      <c r="M169" s="3">
        <f>normalizada!E168-'z-escores'!K169/'z-escores'!L169</f>
        <v>-1.2258355916892503</v>
      </c>
      <c r="N169" s="10">
        <v>6.31</v>
      </c>
      <c r="O169" s="11">
        <v>7.53</v>
      </c>
      <c r="P169" s="3">
        <f>normalizada!F168-'z-escores'!N169/'z-escores'!O169</f>
        <v>5.351714568997477</v>
      </c>
      <c r="Q169" s="10">
        <v>3.81</v>
      </c>
      <c r="R169" s="11">
        <v>2.98</v>
      </c>
      <c r="S169" s="3">
        <f>normalizada!G168-'z-escores'!Q169/'z-escores'!R169</f>
        <v>0.72402520836711415</v>
      </c>
    </row>
    <row r="170" spans="1:19" x14ac:dyDescent="0.3">
      <c r="A170" s="3" t="s">
        <v>168</v>
      </c>
      <c r="B170" s="10">
        <v>11.37</v>
      </c>
      <c r="C170" s="11">
        <v>6.04</v>
      </c>
      <c r="D170" s="3">
        <f>(normalizada!B169-'z-escores'!B170)/'z-escores'!C170</f>
        <v>-1.8824503311258276</v>
      </c>
      <c r="E170" s="10">
        <v>20.95</v>
      </c>
      <c r="F170" s="11">
        <v>12.25</v>
      </c>
      <c r="G170" s="3">
        <f>normalizada!C169-'z-escores'!E170/'z-escores'!F170</f>
        <v>18.938763470367345</v>
      </c>
      <c r="H170" s="10">
        <v>3.48</v>
      </c>
      <c r="I170" s="11">
        <v>6.98</v>
      </c>
      <c r="J170" s="3">
        <f>normalizada!D169-'z-escores'!H170/'z-escores'!I170</f>
        <v>-0.49856733524355296</v>
      </c>
      <c r="K170" s="10">
        <v>13.57</v>
      </c>
      <c r="L170" s="11">
        <v>11.07</v>
      </c>
      <c r="M170" s="3">
        <f>normalizada!E169-'z-escores'!K170/'z-escores'!L170</f>
        <v>-1.2258355916892503</v>
      </c>
      <c r="N170" s="10">
        <v>6.31</v>
      </c>
      <c r="O170" s="11">
        <v>7.53</v>
      </c>
      <c r="P170" s="3">
        <f>normalizada!F169-'z-escores'!N170/'z-escores'!O170</f>
        <v>5.0617236069974769</v>
      </c>
      <c r="Q170" s="10">
        <v>3.81</v>
      </c>
      <c r="R170" s="11">
        <v>2.98</v>
      </c>
      <c r="S170" s="3">
        <f>normalizada!G169-'z-escores'!Q170/'z-escores'!R170</f>
        <v>-1.2785234899328859</v>
      </c>
    </row>
    <row r="171" spans="1:19" x14ac:dyDescent="0.3">
      <c r="A171" s="3" t="s">
        <v>169</v>
      </c>
      <c r="B171" s="10">
        <v>11.37</v>
      </c>
      <c r="C171" s="11">
        <v>6.04</v>
      </c>
      <c r="D171" s="3">
        <f>(normalizada!B170-'z-escores'!B171)/'z-escores'!C171</f>
        <v>-0.20422976125827791</v>
      </c>
      <c r="E171" s="10">
        <v>20.95</v>
      </c>
      <c r="F171" s="11">
        <v>12.25</v>
      </c>
      <c r="G171" s="3">
        <f>normalizada!C170-'z-escores'!E171/'z-escores'!F171</f>
        <v>11.155292994367347</v>
      </c>
      <c r="H171" s="10">
        <v>3.48</v>
      </c>
      <c r="I171" s="11">
        <v>6.98</v>
      </c>
      <c r="J171" s="3">
        <f>normalizada!D170-'z-escores'!H171/'z-escores'!I171</f>
        <v>-0.49856733524355296</v>
      </c>
      <c r="K171" s="10">
        <v>13.57</v>
      </c>
      <c r="L171" s="11">
        <v>11.07</v>
      </c>
      <c r="M171" s="3">
        <f>normalizada!E170-'z-escores'!K171/'z-escores'!L171</f>
        <v>-1.2258355916892503</v>
      </c>
      <c r="N171" s="10">
        <v>6.31</v>
      </c>
      <c r="O171" s="11">
        <v>7.53</v>
      </c>
      <c r="P171" s="3">
        <f>normalizada!F170-'z-escores'!N171/'z-escores'!O171</f>
        <v>8.1288801906974761</v>
      </c>
      <c r="Q171" s="10">
        <v>3.81</v>
      </c>
      <c r="R171" s="11">
        <v>2.98</v>
      </c>
      <c r="S171" s="3">
        <f>normalizada!G170-'z-escores'!Q171/'z-escores'!R171</f>
        <v>8.4680652040671145</v>
      </c>
    </row>
    <row r="172" spans="1:19" x14ac:dyDescent="0.3">
      <c r="A172" s="3" t="s">
        <v>170</v>
      </c>
      <c r="B172" s="10">
        <v>11.37</v>
      </c>
      <c r="C172" s="11">
        <v>6.04</v>
      </c>
      <c r="D172" s="3">
        <f>(normalizada!B171-'z-escores'!B172)/'z-escores'!C172</f>
        <v>-1.0607981529304635</v>
      </c>
      <c r="E172" s="10">
        <v>20.95</v>
      </c>
      <c r="F172" s="11">
        <v>12.25</v>
      </c>
      <c r="G172" s="3">
        <f>normalizada!C171-'z-escores'!E172/'z-escores'!F172</f>
        <v>11.854725612367346</v>
      </c>
      <c r="H172" s="10">
        <v>3.48</v>
      </c>
      <c r="I172" s="11">
        <v>6.98</v>
      </c>
      <c r="J172" s="3">
        <f>normalizada!D171-'z-escores'!H172/'z-escores'!I172</f>
        <v>-0.49856733524355296</v>
      </c>
      <c r="K172" s="10">
        <v>13.57</v>
      </c>
      <c r="L172" s="11">
        <v>11.07</v>
      </c>
      <c r="M172" s="3">
        <f>normalizada!E171-'z-escores'!K172/'z-escores'!L172</f>
        <v>-1.2258355916892503</v>
      </c>
      <c r="N172" s="10">
        <v>6.31</v>
      </c>
      <c r="O172" s="11">
        <v>7.53</v>
      </c>
      <c r="P172" s="3">
        <f>normalizada!F171-'z-escores'!N172/'z-escores'!O172</f>
        <v>2.6359640016974772</v>
      </c>
      <c r="Q172" s="10">
        <v>3.81</v>
      </c>
      <c r="R172" s="11">
        <v>2.98</v>
      </c>
      <c r="S172" s="3">
        <f>normalizada!G171-'z-escores'!Q172/'z-escores'!R172</f>
        <v>2.0299959476671141</v>
      </c>
    </row>
    <row r="173" spans="1:19" x14ac:dyDescent="0.3">
      <c r="A173" s="3" t="s">
        <v>171</v>
      </c>
      <c r="B173" s="10">
        <v>11.37</v>
      </c>
      <c r="C173" s="11">
        <v>6.04</v>
      </c>
      <c r="D173" s="3">
        <f>(normalizada!B172-'z-escores'!B173)/'z-escores'!C173</f>
        <v>-0.40668062498344359</v>
      </c>
      <c r="E173" s="10">
        <v>20.95</v>
      </c>
      <c r="F173" s="11">
        <v>12.25</v>
      </c>
      <c r="G173" s="3">
        <f>normalizada!C172-'z-escores'!E173/'z-escores'!F173</f>
        <v>3.3037234949673477</v>
      </c>
      <c r="H173" s="10">
        <v>3.48</v>
      </c>
      <c r="I173" s="11">
        <v>6.98</v>
      </c>
      <c r="J173" s="3">
        <f>normalizada!D172-'z-escores'!H173/'z-escores'!I173</f>
        <v>-0.49856733524355296</v>
      </c>
      <c r="K173" s="10">
        <v>13.57</v>
      </c>
      <c r="L173" s="11">
        <v>11.07</v>
      </c>
      <c r="M173" s="3">
        <f>normalizada!E172-'z-escores'!K173/'z-escores'!L173</f>
        <v>-1.2258355916892503</v>
      </c>
      <c r="N173" s="10">
        <v>6.31</v>
      </c>
      <c r="O173" s="11">
        <v>7.53</v>
      </c>
      <c r="P173" s="3">
        <f>normalizada!F172-'z-escores'!N173/'z-escores'!O173</f>
        <v>0.27622472039747681</v>
      </c>
      <c r="Q173" s="10">
        <v>3.81</v>
      </c>
      <c r="R173" s="11">
        <v>2.98</v>
      </c>
      <c r="S173" s="3">
        <f>normalizada!G172-'z-escores'!Q173/'z-escores'!R173</f>
        <v>-0.16431736183288592</v>
      </c>
    </row>
    <row r="174" spans="1:19" x14ac:dyDescent="0.3">
      <c r="A174" s="3" t="s">
        <v>172</v>
      </c>
      <c r="B174" s="10">
        <v>11.37</v>
      </c>
      <c r="C174" s="11">
        <v>6.04</v>
      </c>
      <c r="D174" s="3">
        <f>(normalizada!B173-'z-escores'!B174)/'z-escores'!C174</f>
        <v>-5.302586804635738E-2</v>
      </c>
      <c r="E174" s="10">
        <v>20.95</v>
      </c>
      <c r="F174" s="11">
        <v>12.25</v>
      </c>
      <c r="G174" s="3">
        <f>normalizada!C173-'z-escores'!E174/'z-escores'!F174</f>
        <v>20.389243432367348</v>
      </c>
      <c r="H174" s="10">
        <v>3.48</v>
      </c>
      <c r="I174" s="11">
        <v>6.98</v>
      </c>
      <c r="J174" s="3">
        <f>normalizada!D173-'z-escores'!H174/'z-escores'!I174</f>
        <v>-0.49856733524355296</v>
      </c>
      <c r="K174" s="10">
        <v>13.57</v>
      </c>
      <c r="L174" s="11">
        <v>11.07</v>
      </c>
      <c r="M174" s="3">
        <f>normalizada!E173-'z-escores'!K174/'z-escores'!L174</f>
        <v>-1.2258355916892503</v>
      </c>
      <c r="N174" s="10">
        <v>6.31</v>
      </c>
      <c r="O174" s="11">
        <v>7.53</v>
      </c>
      <c r="P174" s="3">
        <f>normalizada!F173-'z-escores'!N174/'z-escores'!O174</f>
        <v>-0.83798140770252316</v>
      </c>
      <c r="Q174" s="10">
        <v>3.81</v>
      </c>
      <c r="R174" s="11">
        <v>2.98</v>
      </c>
      <c r="S174" s="3">
        <f>normalizada!G173-'z-escores'!Q174/'z-escores'!R174</f>
        <v>-1.2785234899328859</v>
      </c>
    </row>
    <row r="175" spans="1:19" x14ac:dyDescent="0.3">
      <c r="A175" s="3" t="s">
        <v>173</v>
      </c>
      <c r="B175" s="10">
        <v>11.37</v>
      </c>
      <c r="C175" s="11">
        <v>6.04</v>
      </c>
      <c r="D175" s="3">
        <f>(normalizada!B174-'z-escores'!B175)/'z-escores'!C175</f>
        <v>-0.2776401801655628</v>
      </c>
      <c r="E175" s="10">
        <v>20.95</v>
      </c>
      <c r="F175" s="11">
        <v>12.25</v>
      </c>
      <c r="G175" s="3">
        <f>normalizada!C174-'z-escores'!E175/'z-escores'!F175</f>
        <v>14.444884771367345</v>
      </c>
      <c r="H175" s="10">
        <v>3.48</v>
      </c>
      <c r="I175" s="11">
        <v>6.98</v>
      </c>
      <c r="J175" s="3">
        <f>normalizada!D174-'z-escores'!H175/'z-escores'!I175</f>
        <v>-0.49856733524355296</v>
      </c>
      <c r="K175" s="10">
        <v>13.57</v>
      </c>
      <c r="L175" s="11">
        <v>11.07</v>
      </c>
      <c r="M175" s="3">
        <f>normalizada!E174-'z-escores'!K175/'z-escores'!L175</f>
        <v>-1.2258355916892503</v>
      </c>
      <c r="N175" s="10">
        <v>6.31</v>
      </c>
      <c r="O175" s="11">
        <v>7.53</v>
      </c>
      <c r="P175" s="3">
        <f>normalizada!F174-'z-escores'!N175/'z-escores'!O175</f>
        <v>-0.83798140770252316</v>
      </c>
      <c r="Q175" s="10">
        <v>3.81</v>
      </c>
      <c r="R175" s="11">
        <v>2.98</v>
      </c>
      <c r="S175" s="3">
        <f>normalizada!G174-'z-escores'!Q175/'z-escores'!R175</f>
        <v>0.33698539536711403</v>
      </c>
    </row>
    <row r="176" spans="1:19" x14ac:dyDescent="0.3">
      <c r="A176" s="3" t="s">
        <v>174</v>
      </c>
      <c r="B176" s="10">
        <v>11.37</v>
      </c>
      <c r="C176" s="11">
        <v>6.04</v>
      </c>
      <c r="D176" s="3">
        <f>(normalizada!B175-'z-escores'!B176)/'z-escores'!C176</f>
        <v>-1.8824503311258276</v>
      </c>
      <c r="E176" s="10">
        <v>20.95</v>
      </c>
      <c r="F176" s="11">
        <v>12.25</v>
      </c>
      <c r="G176" s="3">
        <f>normalizada!C175-'z-escores'!E176/'z-escores'!F176</f>
        <v>29.785858910367345</v>
      </c>
      <c r="H176" s="10">
        <v>3.48</v>
      </c>
      <c r="I176" s="11">
        <v>6.98</v>
      </c>
      <c r="J176" s="3">
        <f>normalizada!D175-'z-escores'!H176/'z-escores'!I176</f>
        <v>-0.49856733524355296</v>
      </c>
      <c r="K176" s="10">
        <v>13.57</v>
      </c>
      <c r="L176" s="11">
        <v>11.07</v>
      </c>
      <c r="M176" s="3">
        <f>normalizada!E175-'z-escores'!K176/'z-escores'!L176</f>
        <v>-1.2258355916892503</v>
      </c>
      <c r="N176" s="10">
        <v>6.31</v>
      </c>
      <c r="O176" s="11">
        <v>7.53</v>
      </c>
      <c r="P176" s="3">
        <f>normalizada!F175-'z-escores'!N176/'z-escores'!O176</f>
        <v>-0.83798140770252316</v>
      </c>
      <c r="Q176" s="10">
        <v>3.81</v>
      </c>
      <c r="R176" s="11">
        <v>2.98</v>
      </c>
      <c r="S176" s="3">
        <f>normalizada!G175-'z-escores'!Q176/'z-escores'!R176</f>
        <v>-1.2785234899328859</v>
      </c>
    </row>
    <row r="177" spans="1:19" x14ac:dyDescent="0.3">
      <c r="A177" s="3" t="s">
        <v>175</v>
      </c>
      <c r="B177" s="10">
        <v>11.37</v>
      </c>
      <c r="C177" s="11">
        <v>6.04</v>
      </c>
      <c r="D177" s="3">
        <f>(normalizada!B176-'z-escores'!B177)/'z-escores'!C177</f>
        <v>-1.8824503311258276</v>
      </c>
      <c r="E177" s="10">
        <v>20.95</v>
      </c>
      <c r="F177" s="11">
        <v>12.25</v>
      </c>
      <c r="G177" s="3">
        <f>normalizada!C176-'z-escores'!E177/'z-escores'!F177</f>
        <v>15.238948460367347</v>
      </c>
      <c r="H177" s="10">
        <v>3.48</v>
      </c>
      <c r="I177" s="11">
        <v>6.98</v>
      </c>
      <c r="J177" s="3">
        <f>normalizada!D176-'z-escores'!H177/'z-escores'!I177</f>
        <v>-0.49856733524355296</v>
      </c>
      <c r="K177" s="10">
        <v>13.57</v>
      </c>
      <c r="L177" s="11">
        <v>11.07</v>
      </c>
      <c r="M177" s="3">
        <f>normalizada!E176-'z-escores'!K177/'z-escores'!L177</f>
        <v>-1.2258355916892503</v>
      </c>
      <c r="N177" s="10">
        <v>6.31</v>
      </c>
      <c r="O177" s="11">
        <v>7.53</v>
      </c>
      <c r="P177" s="3">
        <f>normalizada!F176-'z-escores'!N177/'z-escores'!O177</f>
        <v>-0.83798140770252316</v>
      </c>
      <c r="Q177" s="10">
        <v>3.81</v>
      </c>
      <c r="R177" s="11">
        <v>2.98</v>
      </c>
      <c r="S177" s="3">
        <f>normalizada!G176-'z-escores'!Q177/'z-escores'!R177</f>
        <v>-1.2785234899328859</v>
      </c>
    </row>
    <row r="178" spans="1:19" x14ac:dyDescent="0.3">
      <c r="A178" s="3" t="s">
        <v>176</v>
      </c>
      <c r="B178" s="10">
        <v>11.37</v>
      </c>
      <c r="C178" s="11">
        <v>6.04</v>
      </c>
      <c r="D178" s="3">
        <f>(normalizada!B177-'z-escores'!B178)/'z-escores'!C178</f>
        <v>-1.8824503311258276</v>
      </c>
      <c r="E178" s="10">
        <v>20.95</v>
      </c>
      <c r="F178" s="11">
        <v>12.25</v>
      </c>
      <c r="G178" s="3">
        <f>normalizada!C177-'z-escores'!E178/'z-escores'!F178</f>
        <v>11.361691343367346</v>
      </c>
      <c r="H178" s="10">
        <v>3.48</v>
      </c>
      <c r="I178" s="11">
        <v>6.98</v>
      </c>
      <c r="J178" s="3">
        <f>normalizada!D177-'z-escores'!H178/'z-escores'!I178</f>
        <v>-0.49856733524355296</v>
      </c>
      <c r="K178" s="10">
        <v>13.57</v>
      </c>
      <c r="L178" s="11">
        <v>11.07</v>
      </c>
      <c r="M178" s="3">
        <f>normalizada!E177-'z-escores'!K178/'z-escores'!L178</f>
        <v>-1.2258355916892503</v>
      </c>
      <c r="N178" s="10">
        <v>6.31</v>
      </c>
      <c r="O178" s="11">
        <v>7.53</v>
      </c>
      <c r="P178" s="3">
        <f>normalizada!F177-'z-escores'!N178/'z-escores'!O178</f>
        <v>5.6979663046974762</v>
      </c>
      <c r="Q178" s="10">
        <v>3.81</v>
      </c>
      <c r="R178" s="11">
        <v>2.98</v>
      </c>
      <c r="S178" s="3">
        <f>normalizada!G177-'z-escores'!Q178/'z-escores'!R178</f>
        <v>-1.2785234899328859</v>
      </c>
    </row>
    <row r="179" spans="1:19" x14ac:dyDescent="0.3">
      <c r="A179" s="3" t="s">
        <v>177</v>
      </c>
      <c r="B179" s="10">
        <v>11.37</v>
      </c>
      <c r="C179" s="11">
        <v>6.04</v>
      </c>
      <c r="D179" s="3">
        <f>(normalizada!B178-'z-escores'!B179)/'z-escores'!C179</f>
        <v>-1.0911855394701986</v>
      </c>
      <c r="E179" s="10">
        <v>20.95</v>
      </c>
      <c r="F179" s="11">
        <v>12.25</v>
      </c>
      <c r="G179" s="3">
        <f>normalizada!C178-'z-escores'!E179/'z-escores'!F179</f>
        <v>20.935350555367346</v>
      </c>
      <c r="H179" s="10">
        <v>3.48</v>
      </c>
      <c r="I179" s="11">
        <v>6.98</v>
      </c>
      <c r="J179" s="3">
        <f>normalizada!D178-'z-escores'!H179/'z-escores'!I179</f>
        <v>-0.47623444114355296</v>
      </c>
      <c r="K179" s="10">
        <v>13.57</v>
      </c>
      <c r="L179" s="11">
        <v>11.07</v>
      </c>
      <c r="M179" s="3">
        <f>normalizada!E178-'z-escores'!K179/'z-escores'!L179</f>
        <v>-1.2258355916892503</v>
      </c>
      <c r="N179" s="10">
        <v>6.31</v>
      </c>
      <c r="O179" s="11">
        <v>7.53</v>
      </c>
      <c r="P179" s="3">
        <f>normalizada!F178-'z-escores'!N179/'z-escores'!O179</f>
        <v>3.204272427997477</v>
      </c>
      <c r="Q179" s="10">
        <v>3.81</v>
      </c>
      <c r="R179" s="11">
        <v>2.98</v>
      </c>
      <c r="S179" s="3">
        <f>normalizada!G178-'z-escores'!Q179/'z-escores'!R179</f>
        <v>0.37411067496711414</v>
      </c>
    </row>
    <row r="180" spans="1:19" x14ac:dyDescent="0.3">
      <c r="A180" s="3" t="s">
        <v>178</v>
      </c>
      <c r="B180" s="10">
        <v>11.37</v>
      </c>
      <c r="C180" s="11">
        <v>6.04</v>
      </c>
      <c r="D180" s="3">
        <f>(normalizada!B179-'z-escores'!B180)/'z-escores'!C180</f>
        <v>0.16334030844370881</v>
      </c>
      <c r="E180" s="10">
        <v>20.95</v>
      </c>
      <c r="F180" s="11">
        <v>12.25</v>
      </c>
      <c r="G180" s="3">
        <f>normalizada!C179-'z-escores'!E180/'z-escores'!F180</f>
        <v>33.594297242367347</v>
      </c>
      <c r="H180" s="10">
        <v>3.48</v>
      </c>
      <c r="I180" s="11">
        <v>6.98</v>
      </c>
      <c r="J180" s="3">
        <f>normalizada!D179-'z-escores'!H180/'z-escores'!I180</f>
        <v>-0.49856733524355296</v>
      </c>
      <c r="K180" s="10">
        <v>13.57</v>
      </c>
      <c r="L180" s="11">
        <v>11.07</v>
      </c>
      <c r="M180" s="3">
        <f>normalizada!E179-'z-escores'!K180/'z-escores'!L180</f>
        <v>-1.2258355916892503</v>
      </c>
      <c r="N180" s="10">
        <v>6.31</v>
      </c>
      <c r="O180" s="11">
        <v>7.53</v>
      </c>
      <c r="P180" s="3">
        <f>normalizada!F179-'z-escores'!N180/'z-escores'!O180</f>
        <v>1.8098561915974767</v>
      </c>
      <c r="Q180" s="10">
        <v>3.81</v>
      </c>
      <c r="R180" s="11">
        <v>2.98</v>
      </c>
      <c r="S180" s="3">
        <f>normalizada!G179-'z-escores'!Q180/'z-escores'!R180</f>
        <v>-0.39591095683288591</v>
      </c>
    </row>
    <row r="181" spans="1:19" x14ac:dyDescent="0.3">
      <c r="A181" s="3" t="s">
        <v>179</v>
      </c>
      <c r="B181" s="10">
        <v>11.37</v>
      </c>
      <c r="C181" s="11">
        <v>6.04</v>
      </c>
      <c r="D181" s="3">
        <f>(normalizada!B180-'z-escores'!B181)/'z-escores'!C181</f>
        <v>-1.8824503311258276</v>
      </c>
      <c r="E181" s="10">
        <v>20.95</v>
      </c>
      <c r="F181" s="11">
        <v>12.25</v>
      </c>
      <c r="G181" s="3">
        <f>normalizada!C180-'z-escores'!E181/'z-escores'!F181</f>
        <v>39.106122449367348</v>
      </c>
      <c r="H181" s="10">
        <v>3.48</v>
      </c>
      <c r="I181" s="11">
        <v>6.98</v>
      </c>
      <c r="J181" s="3">
        <f>normalizada!D180-'z-escores'!H181/'z-escores'!I181</f>
        <v>-0.49856733524355296</v>
      </c>
      <c r="K181" s="10">
        <v>13.57</v>
      </c>
      <c r="L181" s="11">
        <v>11.07</v>
      </c>
      <c r="M181" s="3">
        <f>normalizada!E180-'z-escores'!K181/'z-escores'!L181</f>
        <v>-1.2258355916892503</v>
      </c>
      <c r="N181" s="10">
        <v>6.31</v>
      </c>
      <c r="O181" s="11">
        <v>7.53</v>
      </c>
      <c r="P181" s="3">
        <f>normalizada!F180-'z-escores'!N181/'z-escores'!O181</f>
        <v>-0.83798140770252316</v>
      </c>
      <c r="Q181" s="10">
        <v>3.81</v>
      </c>
      <c r="R181" s="11">
        <v>2.98</v>
      </c>
      <c r="S181" s="3">
        <f>normalizada!G180-'z-escores'!Q181/'z-escores'!R181</f>
        <v>-1.2785234899328859</v>
      </c>
    </row>
    <row r="182" spans="1:19" x14ac:dyDescent="0.3">
      <c r="A182" s="3" t="s">
        <v>180</v>
      </c>
      <c r="B182" s="10">
        <v>11.37</v>
      </c>
      <c r="C182" s="11">
        <v>6.04</v>
      </c>
      <c r="D182" s="3">
        <f>(normalizada!B181-'z-escores'!B182)/'z-escores'!C182</f>
        <v>-1.8824503311258276</v>
      </c>
      <c r="E182" s="10">
        <v>20.95</v>
      </c>
      <c r="F182" s="11">
        <v>12.25</v>
      </c>
      <c r="G182" s="3">
        <f>normalizada!C181-'z-escores'!E182/'z-escores'!F182</f>
        <v>12.575510204367346</v>
      </c>
      <c r="H182" s="10">
        <v>3.48</v>
      </c>
      <c r="I182" s="11">
        <v>6.98</v>
      </c>
      <c r="J182" s="3">
        <f>normalizada!D181-'z-escores'!H182/'z-escores'!I182</f>
        <v>-0.49856733524355296</v>
      </c>
      <c r="K182" s="10">
        <v>13.57</v>
      </c>
      <c r="L182" s="11">
        <v>11.07</v>
      </c>
      <c r="M182" s="3">
        <f>normalizada!E181-'z-escores'!K182/'z-escores'!L182</f>
        <v>-1.2258355916892503</v>
      </c>
      <c r="N182" s="10">
        <v>6.31</v>
      </c>
      <c r="O182" s="11">
        <v>7.53</v>
      </c>
      <c r="P182" s="3">
        <f>normalizada!F181-'z-escores'!N182/'z-escores'!O182</f>
        <v>-0.83798140770252316</v>
      </c>
      <c r="Q182" s="10">
        <v>3.81</v>
      </c>
      <c r="R182" s="11">
        <v>2.98</v>
      </c>
      <c r="S182" s="3">
        <f>normalizada!G181-'z-escores'!Q182/'z-escores'!R182</f>
        <v>-1.2785234899328859</v>
      </c>
    </row>
    <row r="183" spans="1:19" x14ac:dyDescent="0.3">
      <c r="A183" s="3" t="s">
        <v>181</v>
      </c>
      <c r="B183" s="10">
        <v>11.37</v>
      </c>
      <c r="C183" s="11">
        <v>6.04</v>
      </c>
      <c r="D183" s="3">
        <f>(normalizada!B182-'z-escores'!B183)/'z-escores'!C183</f>
        <v>-1.8824503311258276</v>
      </c>
      <c r="E183" s="10">
        <v>20.95</v>
      </c>
      <c r="F183" s="11">
        <v>12.25</v>
      </c>
      <c r="G183" s="3">
        <f>normalizada!C182-'z-escores'!E183/'z-escores'!F183</f>
        <v>-1.7102040816326529</v>
      </c>
      <c r="H183" s="10">
        <v>3.48</v>
      </c>
      <c r="I183" s="11">
        <v>6.98</v>
      </c>
      <c r="J183" s="3">
        <f>normalizada!D182-'z-escores'!H183/'z-escores'!I183</f>
        <v>-0.49856733524355296</v>
      </c>
      <c r="K183" s="10">
        <v>13.57</v>
      </c>
      <c r="L183" s="11">
        <v>11.07</v>
      </c>
      <c r="M183" s="3">
        <f>normalizada!E182-'z-escores'!K183/'z-escores'!L183</f>
        <v>-1.2258355916892503</v>
      </c>
      <c r="N183" s="10">
        <v>6.31</v>
      </c>
      <c r="O183" s="11">
        <v>7.53</v>
      </c>
      <c r="P183" s="3">
        <f>normalizada!F182-'z-escores'!N183/'z-escores'!O183</f>
        <v>-0.83798140770252316</v>
      </c>
      <c r="Q183" s="10">
        <v>3.81</v>
      </c>
      <c r="R183" s="11">
        <v>2.98</v>
      </c>
      <c r="S183" s="3">
        <f>normalizada!G182-'z-escores'!Q183/'z-escores'!R183</f>
        <v>-1.2785234899328859</v>
      </c>
    </row>
    <row r="184" spans="1:19" x14ac:dyDescent="0.3">
      <c r="A184" s="3" t="s">
        <v>182</v>
      </c>
      <c r="B184" s="10">
        <v>11.37</v>
      </c>
      <c r="C184" s="11">
        <v>6.04</v>
      </c>
      <c r="D184" s="3">
        <f>(normalizada!B183-'z-escores'!B184)/'z-escores'!C184</f>
        <v>-1.8824503311258276</v>
      </c>
      <c r="E184" s="10">
        <v>20.95</v>
      </c>
      <c r="F184" s="11">
        <v>12.25</v>
      </c>
      <c r="G184" s="3">
        <f>normalizada!C183-'z-escores'!E184/'z-escores'!F184</f>
        <v>10.265843822367346</v>
      </c>
      <c r="H184" s="10">
        <v>3.48</v>
      </c>
      <c r="I184" s="11">
        <v>6.98</v>
      </c>
      <c r="J184" s="3">
        <f>normalizada!D183-'z-escores'!H184/'z-escores'!I184</f>
        <v>-0.49856733524355296</v>
      </c>
      <c r="K184" s="10">
        <v>13.57</v>
      </c>
      <c r="L184" s="11">
        <v>11.07</v>
      </c>
      <c r="M184" s="3">
        <f>normalizada!E183-'z-escores'!K184/'z-escores'!L184</f>
        <v>-1.2258355916892503</v>
      </c>
      <c r="N184" s="10">
        <v>6.31</v>
      </c>
      <c r="O184" s="11">
        <v>7.53</v>
      </c>
      <c r="P184" s="3">
        <f>normalizada!F183-'z-escores'!N184/'z-escores'!O184</f>
        <v>-0.83798140770252316</v>
      </c>
      <c r="Q184" s="10">
        <v>3.81</v>
      </c>
      <c r="R184" s="11">
        <v>2.98</v>
      </c>
      <c r="S184" s="3">
        <f>normalizada!G183-'z-escores'!Q184/'z-escores'!R184</f>
        <v>-1.2785234899328859</v>
      </c>
    </row>
    <row r="185" spans="1:19" x14ac:dyDescent="0.3">
      <c r="A185" s="3" t="s">
        <v>183</v>
      </c>
      <c r="B185" s="10">
        <v>11.37</v>
      </c>
      <c r="C185" s="11">
        <v>6.04</v>
      </c>
      <c r="D185" s="3">
        <f>(normalizada!B184-'z-escores'!B185)/'z-escores'!C185</f>
        <v>0.53452651423841069</v>
      </c>
      <c r="E185" s="10">
        <v>20.95</v>
      </c>
      <c r="F185" s="11">
        <v>12.25</v>
      </c>
      <c r="G185" s="3">
        <f>normalizada!C184-'z-escores'!E185/'z-escores'!F185</f>
        <v>-1.7102040816326529</v>
      </c>
      <c r="H185" s="10">
        <v>3.48</v>
      </c>
      <c r="I185" s="11">
        <v>6.98</v>
      </c>
      <c r="J185" s="3">
        <f>normalizada!D184-'z-escores'!H185/'z-escores'!I185</f>
        <v>-0.49856733524355296</v>
      </c>
      <c r="K185" s="10">
        <v>13.57</v>
      </c>
      <c r="L185" s="11">
        <v>11.07</v>
      </c>
      <c r="M185" s="3">
        <f>normalizada!E184-'z-escores'!K185/'z-escores'!L185</f>
        <v>-1.2258355916892503</v>
      </c>
      <c r="N185" s="10">
        <v>6.31</v>
      </c>
      <c r="O185" s="11">
        <v>7.53</v>
      </c>
      <c r="P185" s="3">
        <f>normalizada!F184-'z-escores'!N185/'z-escores'!O185</f>
        <v>6.4612886652974764</v>
      </c>
      <c r="Q185" s="10">
        <v>3.81</v>
      </c>
      <c r="R185" s="11">
        <v>2.98</v>
      </c>
      <c r="S185" s="3">
        <f>normalizada!G184-'z-escores'!Q185/'z-escores'!R185</f>
        <v>6.0207465830671136</v>
      </c>
    </row>
    <row r="186" spans="1:19" x14ac:dyDescent="0.3">
      <c r="A186" s="3" t="s">
        <v>184</v>
      </c>
      <c r="B186" s="10">
        <v>11.37</v>
      </c>
      <c r="C186" s="11">
        <v>6.04</v>
      </c>
      <c r="D186" s="3">
        <f>(normalizada!B185-'z-escores'!B186)/'z-escores'!C186</f>
        <v>-0.69813753764900643</v>
      </c>
      <c r="E186" s="10">
        <v>20.95</v>
      </c>
      <c r="F186" s="11">
        <v>12.25</v>
      </c>
      <c r="G186" s="3">
        <f>normalizada!C185-'z-escores'!E186/'z-escores'!F186</f>
        <v>25.569136364367345</v>
      </c>
      <c r="H186" s="10">
        <v>3.48</v>
      </c>
      <c r="I186" s="11">
        <v>6.98</v>
      </c>
      <c r="J186" s="3">
        <f>normalizada!D185-'z-escores'!H186/'z-escores'!I186</f>
        <v>-0.49856733524355296</v>
      </c>
      <c r="K186" s="10">
        <v>13.57</v>
      </c>
      <c r="L186" s="11">
        <v>11.07</v>
      </c>
      <c r="M186" s="3">
        <f>normalizada!E185-'z-escores'!K186/'z-escores'!L186</f>
        <v>-1.2258355916892503</v>
      </c>
      <c r="N186" s="10">
        <v>6.31</v>
      </c>
      <c r="O186" s="11">
        <v>7.53</v>
      </c>
      <c r="P186" s="3">
        <f>normalizada!F185-'z-escores'!N186/'z-escores'!O186</f>
        <v>3.1932989026974763</v>
      </c>
      <c r="Q186" s="10">
        <v>3.81</v>
      </c>
      <c r="R186" s="11">
        <v>2.98</v>
      </c>
      <c r="S186" s="3">
        <f>normalizada!G185-'z-escores'!Q186/'z-escores'!R186</f>
        <v>0.11575391066711416</v>
      </c>
    </row>
    <row r="187" spans="1:19" x14ac:dyDescent="0.3">
      <c r="A187" s="3" t="s">
        <v>185</v>
      </c>
      <c r="B187" s="10">
        <v>11.37</v>
      </c>
      <c r="C187" s="11">
        <v>6.04</v>
      </c>
      <c r="D187" s="3">
        <f>(normalizada!B186-'z-escores'!B187)/'z-escores'!C187</f>
        <v>-1.3532135258774831</v>
      </c>
      <c r="E187" s="10">
        <v>20.95</v>
      </c>
      <c r="F187" s="11">
        <v>12.25</v>
      </c>
      <c r="G187" s="3">
        <f>normalizada!C186-'z-escores'!E187/'z-escores'!F187</f>
        <v>15.338277538367347</v>
      </c>
      <c r="H187" s="10">
        <v>3.48</v>
      </c>
      <c r="I187" s="11">
        <v>6.98</v>
      </c>
      <c r="J187" s="3">
        <f>normalizada!D186-'z-escores'!H187/'z-escores'!I187</f>
        <v>-0.49856733524355296</v>
      </c>
      <c r="K187" s="10">
        <v>13.57</v>
      </c>
      <c r="L187" s="11">
        <v>11.07</v>
      </c>
      <c r="M187" s="3">
        <f>normalizada!E186-'z-escores'!K187/'z-escores'!L187</f>
        <v>-1.2258355916892503</v>
      </c>
      <c r="N187" s="10">
        <v>6.31</v>
      </c>
      <c r="O187" s="11">
        <v>7.53</v>
      </c>
      <c r="P187" s="3">
        <f>normalizada!F186-'z-escores'!N187/'z-escores'!O187</f>
        <v>3.4241389971974767</v>
      </c>
      <c r="Q187" s="10">
        <v>3.81</v>
      </c>
      <c r="R187" s="11">
        <v>2.98</v>
      </c>
      <c r="S187" s="3">
        <f>normalizada!G186-'z-escores'!Q187/'z-escores'!R187</f>
        <v>1.918066813767114</v>
      </c>
    </row>
    <row r="188" spans="1:19" x14ac:dyDescent="0.3">
      <c r="A188" s="3" t="s">
        <v>186</v>
      </c>
      <c r="B188" s="10">
        <v>11.37</v>
      </c>
      <c r="C188" s="11">
        <v>6.04</v>
      </c>
      <c r="D188" s="3">
        <f>(normalizada!B187-'z-escores'!B188)/'z-escores'!C188</f>
        <v>-0.51132889089403954</v>
      </c>
      <c r="E188" s="10">
        <v>20.95</v>
      </c>
      <c r="F188" s="11">
        <v>12.25</v>
      </c>
      <c r="G188" s="3">
        <f>normalizada!C187-'z-escores'!E188/'z-escores'!F188</f>
        <v>12.782549541367347</v>
      </c>
      <c r="H188" s="10">
        <v>3.48</v>
      </c>
      <c r="I188" s="11">
        <v>6.98</v>
      </c>
      <c r="J188" s="3">
        <f>normalizada!D187-'z-escores'!H188/'z-escores'!I188</f>
        <v>-0.49856733524355296</v>
      </c>
      <c r="K188" s="10">
        <v>13.57</v>
      </c>
      <c r="L188" s="11">
        <v>11.07</v>
      </c>
      <c r="M188" s="3">
        <f>normalizada!E187-'z-escores'!K188/'z-escores'!L188</f>
        <v>-1.2258355916892503</v>
      </c>
      <c r="N188" s="10">
        <v>6.31</v>
      </c>
      <c r="O188" s="11">
        <v>7.53</v>
      </c>
      <c r="P188" s="3">
        <f>normalizada!F187-'z-escores'!N188/'z-escores'!O188</f>
        <v>5.3731987164974768</v>
      </c>
      <c r="Q188" s="10">
        <v>3.81</v>
      </c>
      <c r="R188" s="11">
        <v>2.98</v>
      </c>
      <c r="S188" s="3">
        <f>normalizada!G187-'z-escores'!Q188/'z-escores'!R188</f>
        <v>7.0030500090671142</v>
      </c>
    </row>
    <row r="189" spans="1:19" x14ac:dyDescent="0.3">
      <c r="A189" s="3" t="s">
        <v>187</v>
      </c>
      <c r="B189" s="10">
        <v>11.37</v>
      </c>
      <c r="C189" s="11">
        <v>6.04</v>
      </c>
      <c r="D189" s="3">
        <f>(normalizada!B188-'z-escores'!B189)/'z-escores'!C189</f>
        <v>-0.1238154337748342</v>
      </c>
      <c r="E189" s="10">
        <v>20.95</v>
      </c>
      <c r="F189" s="11">
        <v>12.25</v>
      </c>
      <c r="G189" s="3">
        <f>normalizada!C188-'z-escores'!E189/'z-escores'!F189</f>
        <v>18.016654795367348</v>
      </c>
      <c r="H189" s="10">
        <v>3.48</v>
      </c>
      <c r="I189" s="11">
        <v>6.98</v>
      </c>
      <c r="J189" s="3">
        <f>normalizada!D188-'z-escores'!H189/'z-escores'!I189</f>
        <v>-0.49856733524355296</v>
      </c>
      <c r="K189" s="10">
        <v>13.57</v>
      </c>
      <c r="L189" s="11">
        <v>11.07</v>
      </c>
      <c r="M189" s="3">
        <f>normalizada!E188-'z-escores'!K189/'z-escores'!L189</f>
        <v>-1.2258355916892503</v>
      </c>
      <c r="N189" s="10">
        <v>6.31</v>
      </c>
      <c r="O189" s="11">
        <v>7.53</v>
      </c>
      <c r="P189" s="3">
        <f>normalizada!F188-'z-escores'!N189/'z-escores'!O189</f>
        <v>4.7260044293974763</v>
      </c>
      <c r="Q189" s="10">
        <v>3.81</v>
      </c>
      <c r="R189" s="11">
        <v>2.98</v>
      </c>
      <c r="S189" s="3">
        <f>normalizada!G188-'z-escores'!Q189/'z-escores'!R189</f>
        <v>2.7680116643671138</v>
      </c>
    </row>
    <row r="190" spans="1:19" x14ac:dyDescent="0.3">
      <c r="A190" s="3" t="s">
        <v>188</v>
      </c>
      <c r="B190" s="10">
        <v>11.37</v>
      </c>
      <c r="C190" s="11">
        <v>6.04</v>
      </c>
      <c r="D190" s="3">
        <f>(normalizada!B189-'z-escores'!B190)/'z-escores'!C190</f>
        <v>0.22280016357615906</v>
      </c>
      <c r="E190" s="10">
        <v>20.95</v>
      </c>
      <c r="F190" s="11">
        <v>12.25</v>
      </c>
      <c r="G190" s="3">
        <f>normalizada!C189-'z-escores'!E190/'z-escores'!F190</f>
        <v>21.904691468367346</v>
      </c>
      <c r="H190" s="10">
        <v>3.48</v>
      </c>
      <c r="I190" s="11">
        <v>6.98</v>
      </c>
      <c r="J190" s="3">
        <f>normalizada!D189-'z-escores'!H190/'z-escores'!I190</f>
        <v>-0.49856733524355296</v>
      </c>
      <c r="K190" s="10">
        <v>13.57</v>
      </c>
      <c r="L190" s="11">
        <v>11.07</v>
      </c>
      <c r="M190" s="3">
        <f>normalizada!E189-'z-escores'!K190/'z-escores'!L190</f>
        <v>-1.2258355916892503</v>
      </c>
      <c r="N190" s="10">
        <v>6.31</v>
      </c>
      <c r="O190" s="11">
        <v>7.53</v>
      </c>
      <c r="P190" s="3">
        <f>normalizada!F189-'z-escores'!N190/'z-escores'!O190</f>
        <v>6.4281402997974766</v>
      </c>
      <c r="Q190" s="10">
        <v>3.81</v>
      </c>
      <c r="R190" s="11">
        <v>2.98</v>
      </c>
      <c r="S190" s="3">
        <f>normalizada!G189-'z-escores'!Q190/'z-escores'!R190</f>
        <v>4.1710677907671139</v>
      </c>
    </row>
    <row r="191" spans="1:19" x14ac:dyDescent="0.3">
      <c r="A191" s="3" t="s">
        <v>189</v>
      </c>
      <c r="B191" s="10">
        <v>11.37</v>
      </c>
      <c r="C191" s="11">
        <v>6.04</v>
      </c>
      <c r="D191" s="3">
        <f>(normalizada!B190-'z-escores'!B191)/'z-escores'!C191</f>
        <v>-1.8824503311258276</v>
      </c>
      <c r="E191" s="10">
        <v>20.95</v>
      </c>
      <c r="F191" s="11">
        <v>12.25</v>
      </c>
      <c r="G191" s="3">
        <f>normalizada!C190-'z-escores'!E191/'z-escores'!F191</f>
        <v>34.653432282367348</v>
      </c>
      <c r="H191" s="10">
        <v>3.48</v>
      </c>
      <c r="I191" s="11">
        <v>6.98</v>
      </c>
      <c r="J191" s="3">
        <f>normalizada!D190-'z-escores'!H191/'z-escores'!I191</f>
        <v>-0.49856733524355296</v>
      </c>
      <c r="K191" s="10">
        <v>13.57</v>
      </c>
      <c r="L191" s="11">
        <v>11.07</v>
      </c>
      <c r="M191" s="3">
        <f>normalizada!E190-'z-escores'!K191/'z-escores'!L191</f>
        <v>-1.2258355916892503</v>
      </c>
      <c r="N191" s="10">
        <v>6.31</v>
      </c>
      <c r="O191" s="11">
        <v>7.53</v>
      </c>
      <c r="P191" s="3">
        <f>normalizada!F190-'z-escores'!N191/'z-escores'!O191</f>
        <v>-0.83798140770252316</v>
      </c>
      <c r="Q191" s="10">
        <v>3.81</v>
      </c>
      <c r="R191" s="11">
        <v>2.98</v>
      </c>
      <c r="S191" s="3">
        <f>normalizada!G190-'z-escores'!Q191/'z-escores'!R191</f>
        <v>-1.2785234899328859</v>
      </c>
    </row>
    <row r="192" spans="1:19" x14ac:dyDescent="0.3">
      <c r="A192" s="3" t="s">
        <v>190</v>
      </c>
      <c r="B192" s="10">
        <v>11.37</v>
      </c>
      <c r="C192" s="11">
        <v>6.04</v>
      </c>
      <c r="D192" s="3">
        <f>(normalizada!B191-'z-escores'!B192)/'z-escores'!C192</f>
        <v>-0.37275810705298007</v>
      </c>
      <c r="E192" s="10">
        <v>20.95</v>
      </c>
      <c r="F192" s="11">
        <v>12.25</v>
      </c>
      <c r="G192" s="3">
        <f>normalizada!C191-'z-escores'!E192/'z-escores'!F192</f>
        <v>24.885540599367346</v>
      </c>
      <c r="H192" s="10">
        <v>3.48</v>
      </c>
      <c r="I192" s="11">
        <v>6.98</v>
      </c>
      <c r="J192" s="3">
        <f>normalizada!D191-'z-escores'!H192/'z-escores'!I192</f>
        <v>-0.49856733524355296</v>
      </c>
      <c r="K192" s="10">
        <v>13.57</v>
      </c>
      <c r="L192" s="11">
        <v>11.07</v>
      </c>
      <c r="M192" s="3">
        <f>normalizada!E191-'z-escores'!K192/'z-escores'!L192</f>
        <v>-1.2258355916892503</v>
      </c>
      <c r="N192" s="10">
        <v>6.31</v>
      </c>
      <c r="O192" s="11">
        <v>7.53</v>
      </c>
      <c r="P192" s="3">
        <f>normalizada!F191-'z-escores'!N192/'z-escores'!O192</f>
        <v>6.0009243673974764</v>
      </c>
      <c r="Q192" s="10">
        <v>3.81</v>
      </c>
      <c r="R192" s="11">
        <v>2.98</v>
      </c>
      <c r="S192" s="3">
        <f>normalizada!G191-'z-escores'!Q192/'z-escores'!R192</f>
        <v>4.800503865667114</v>
      </c>
    </row>
    <row r="193" spans="1:19" x14ac:dyDescent="0.3">
      <c r="A193" s="3" t="s">
        <v>191</v>
      </c>
      <c r="B193" s="10">
        <v>11.37</v>
      </c>
      <c r="C193" s="11">
        <v>6.04</v>
      </c>
      <c r="D193" s="3">
        <f>(normalizada!B192-'z-escores'!B193)/'z-escores'!C193</f>
        <v>-1.8824503311258276</v>
      </c>
      <c r="E193" s="10">
        <v>20.95</v>
      </c>
      <c r="F193" s="11">
        <v>12.25</v>
      </c>
      <c r="G193" s="3">
        <f>normalizada!C192-'z-escores'!E193/'z-escores'!F193</f>
        <v>-1.7102040816326529</v>
      </c>
      <c r="H193" s="10">
        <v>3.48</v>
      </c>
      <c r="I193" s="11">
        <v>6.98</v>
      </c>
      <c r="J193" s="3">
        <f>normalizada!D192-'z-escores'!H193/'z-escores'!I193</f>
        <v>-0.49856733524355296</v>
      </c>
      <c r="K193" s="10">
        <v>13.57</v>
      </c>
      <c r="L193" s="11">
        <v>11.07</v>
      </c>
      <c r="M193" s="3">
        <f>normalizada!E192-'z-escores'!K193/'z-escores'!L193</f>
        <v>-1.2258355916892503</v>
      </c>
      <c r="N193" s="10">
        <v>6.31</v>
      </c>
      <c r="O193" s="11">
        <v>7.53</v>
      </c>
      <c r="P193" s="3">
        <f>normalizada!F192-'z-escores'!N193/'z-escores'!O193</f>
        <v>17.680537111297479</v>
      </c>
      <c r="Q193" s="10">
        <v>3.81</v>
      </c>
      <c r="R193" s="11">
        <v>2.98</v>
      </c>
      <c r="S193" s="3">
        <f>normalizada!G192-'z-escores'!Q193/'z-escores'!R193</f>
        <v>-1.2785234899328859</v>
      </c>
    </row>
    <row r="194" spans="1:19" x14ac:dyDescent="0.3">
      <c r="A194" s="3" t="s">
        <v>192</v>
      </c>
      <c r="B194" s="10">
        <v>11.37</v>
      </c>
      <c r="C194" s="11">
        <v>6.04</v>
      </c>
      <c r="D194" s="3">
        <f>(normalizada!B193-'z-escores'!B194)/'z-escores'!C194</f>
        <v>-0.44941876240066203</v>
      </c>
      <c r="E194" s="10">
        <v>20.95</v>
      </c>
      <c r="F194" s="11">
        <v>12.25</v>
      </c>
      <c r="G194" s="3">
        <f>normalizada!C193-'z-escores'!E194/'z-escores'!F194</f>
        <v>16.754885358367346</v>
      </c>
      <c r="H194" s="10">
        <v>3.48</v>
      </c>
      <c r="I194" s="11">
        <v>6.98</v>
      </c>
      <c r="J194" s="3">
        <f>normalizada!D193-'z-escores'!H194/'z-escores'!I194</f>
        <v>-0.49856733524355296</v>
      </c>
      <c r="K194" s="10">
        <v>13.57</v>
      </c>
      <c r="L194" s="11">
        <v>11.07</v>
      </c>
      <c r="M194" s="3">
        <f>normalizada!E193-'z-escores'!K194/'z-escores'!L194</f>
        <v>-1.2258355916892503</v>
      </c>
      <c r="N194" s="10">
        <v>6.31</v>
      </c>
      <c r="O194" s="11">
        <v>7.53</v>
      </c>
      <c r="P194" s="3">
        <f>normalizada!F193-'z-escores'!N194/'z-escores'!O194</f>
        <v>6.0864271323974766</v>
      </c>
      <c r="Q194" s="10">
        <v>3.81</v>
      </c>
      <c r="R194" s="11">
        <v>2.98</v>
      </c>
      <c r="S194" s="3">
        <f>normalizada!G193-'z-escores'!Q194/'z-escores'!R194</f>
        <v>0.45257864506711409</v>
      </c>
    </row>
    <row r="195" spans="1:19" x14ac:dyDescent="0.3">
      <c r="A195" s="3" t="s">
        <v>193</v>
      </c>
      <c r="B195" s="10">
        <v>11.37</v>
      </c>
      <c r="C195" s="11">
        <v>6.04</v>
      </c>
      <c r="D195" s="3">
        <f>(normalizada!B194-'z-escores'!B195)/'z-escores'!C195</f>
        <v>0.76420371009933785</v>
      </c>
      <c r="E195" s="10">
        <v>20.95</v>
      </c>
      <c r="F195" s="11">
        <v>12.25</v>
      </c>
      <c r="G195" s="3">
        <f>normalizada!C194-'z-escores'!E195/'z-escores'!F195</f>
        <v>15.082949478367347</v>
      </c>
      <c r="H195" s="10">
        <v>3.48</v>
      </c>
      <c r="I195" s="11">
        <v>6.98</v>
      </c>
      <c r="J195" s="3">
        <f>normalizada!D194-'z-escores'!H195/'z-escores'!I195</f>
        <v>-0.49856733524355296</v>
      </c>
      <c r="K195" s="10">
        <v>13.57</v>
      </c>
      <c r="L195" s="11">
        <v>11.07</v>
      </c>
      <c r="M195" s="3">
        <f>normalizada!E194-'z-escores'!K195/'z-escores'!L195</f>
        <v>-1.2258355916892503</v>
      </c>
      <c r="N195" s="10">
        <v>6.31</v>
      </c>
      <c r="O195" s="11">
        <v>7.53</v>
      </c>
      <c r="P195" s="3">
        <f>normalizada!F194-'z-escores'!N195/'z-escores'!O195</f>
        <v>6.428286959797477</v>
      </c>
      <c r="Q195" s="10">
        <v>3.81</v>
      </c>
      <c r="R195" s="11">
        <v>2.98</v>
      </c>
      <c r="S195" s="3">
        <f>normalizada!G194-'z-escores'!Q195/'z-escores'!R195</f>
        <v>4.5344912040671135</v>
      </c>
    </row>
    <row r="196" spans="1:19" x14ac:dyDescent="0.3">
      <c r="A196" s="3" t="s">
        <v>194</v>
      </c>
      <c r="B196" s="10">
        <v>11.37</v>
      </c>
      <c r="C196" s="11">
        <v>6.04</v>
      </c>
      <c r="D196" s="3">
        <f>(normalizada!B195-'z-escores'!B196)/'z-escores'!C196</f>
        <v>0.96859916937086132</v>
      </c>
      <c r="E196" s="10">
        <v>20.95</v>
      </c>
      <c r="F196" s="11">
        <v>12.25</v>
      </c>
      <c r="G196" s="3">
        <f>normalizada!C195-'z-escores'!E196/'z-escores'!F196</f>
        <v>20.120304393367345</v>
      </c>
      <c r="H196" s="10">
        <v>3.48</v>
      </c>
      <c r="I196" s="11">
        <v>6.98</v>
      </c>
      <c r="J196" s="3">
        <f>normalizada!D195-'z-escores'!H196/'z-escores'!I196</f>
        <v>-0.22738089454355298</v>
      </c>
      <c r="K196" s="10">
        <v>13.57</v>
      </c>
      <c r="L196" s="11">
        <v>11.07</v>
      </c>
      <c r="M196" s="3">
        <f>normalizada!E195-'z-escores'!K196/'z-escores'!L196</f>
        <v>-1.2258355916892503</v>
      </c>
      <c r="N196" s="10">
        <v>6.31</v>
      </c>
      <c r="O196" s="11">
        <v>7.53</v>
      </c>
      <c r="P196" s="3">
        <f>normalizada!F195-'z-escores'!N196/'z-escores'!O196</f>
        <v>2.5518491007974768</v>
      </c>
      <c r="Q196" s="10">
        <v>3.81</v>
      </c>
      <c r="R196" s="11">
        <v>2.98</v>
      </c>
      <c r="S196" s="3">
        <f>normalizada!G195-'z-escores'!Q196/'z-escores'!R196</f>
        <v>1.026561255867114</v>
      </c>
    </row>
    <row r="197" spans="1:19" x14ac:dyDescent="0.3">
      <c r="A197" s="3" t="s">
        <v>195</v>
      </c>
      <c r="B197" s="10">
        <v>11.37</v>
      </c>
      <c r="C197" s="11">
        <v>6.04</v>
      </c>
      <c r="D197" s="3">
        <f>(normalizada!B196-'z-escores'!B197)/'z-escores'!C197</f>
        <v>1.4976164493377488</v>
      </c>
      <c r="E197" s="10">
        <v>20.95</v>
      </c>
      <c r="F197" s="11">
        <v>12.25</v>
      </c>
      <c r="G197" s="3">
        <f>normalizada!C196-'z-escores'!E197/'z-escores'!F197</f>
        <v>15.059755816367346</v>
      </c>
      <c r="H197" s="10">
        <v>3.48</v>
      </c>
      <c r="I197" s="11">
        <v>6.98</v>
      </c>
      <c r="J197" s="3">
        <f>normalizada!D196-'z-escores'!H197/'z-escores'!I197</f>
        <v>-0.49856733524355296</v>
      </c>
      <c r="K197" s="10">
        <v>13.57</v>
      </c>
      <c r="L197" s="11">
        <v>11.07</v>
      </c>
      <c r="M197" s="3">
        <f>normalizada!E196-'z-escores'!K197/'z-escores'!L197</f>
        <v>-1.2258355916892503</v>
      </c>
      <c r="N197" s="10">
        <v>6.31</v>
      </c>
      <c r="O197" s="11">
        <v>7.53</v>
      </c>
      <c r="P197" s="3">
        <f>normalizada!F196-'z-escores'!N197/'z-escores'!O197</f>
        <v>8.0027039732974767</v>
      </c>
      <c r="Q197" s="10">
        <v>3.81</v>
      </c>
      <c r="R197" s="11">
        <v>2.98</v>
      </c>
      <c r="S197" s="3">
        <f>normalizada!G196-'z-escores'!Q197/'z-escores'!R197</f>
        <v>3.0962486573671137</v>
      </c>
    </row>
    <row r="198" spans="1:19" x14ac:dyDescent="0.3">
      <c r="A198" s="3" t="s">
        <v>196</v>
      </c>
      <c r="B198" s="10">
        <v>11.37</v>
      </c>
      <c r="C198" s="11">
        <v>6.04</v>
      </c>
      <c r="D198" s="3">
        <f>(normalizada!B197-'z-escores'!B198)/'z-escores'!C198</f>
        <v>-1.8824503311258276</v>
      </c>
      <c r="E198" s="10">
        <v>20.95</v>
      </c>
      <c r="F198" s="11">
        <v>12.25</v>
      </c>
      <c r="G198" s="3">
        <f>normalizada!C197-'z-escores'!E198/'z-escores'!F198</f>
        <v>27.135949764367346</v>
      </c>
      <c r="H198" s="10">
        <v>3.48</v>
      </c>
      <c r="I198" s="11">
        <v>6.98</v>
      </c>
      <c r="J198" s="3">
        <f>normalizada!D197-'z-escores'!H198/'z-escores'!I198</f>
        <v>-0.49856733524355296</v>
      </c>
      <c r="K198" s="10">
        <v>13.57</v>
      </c>
      <c r="L198" s="11">
        <v>11.07</v>
      </c>
      <c r="M198" s="3">
        <f>normalizada!E197-'z-escores'!K198/'z-escores'!L198</f>
        <v>-1.2258355916892503</v>
      </c>
      <c r="N198" s="10">
        <v>6.31</v>
      </c>
      <c r="O198" s="11">
        <v>7.53</v>
      </c>
      <c r="P198" s="3">
        <f>normalizada!F197-'z-escores'!N198/'z-escores'!O198</f>
        <v>-0.83798140770252316</v>
      </c>
      <c r="Q198" s="10">
        <v>3.81</v>
      </c>
      <c r="R198" s="11">
        <v>2.98</v>
      </c>
      <c r="S198" s="3">
        <f>normalizada!G197-'z-escores'!Q198/'z-escores'!R198</f>
        <v>-1.2785234899328859</v>
      </c>
    </row>
    <row r="199" spans="1:19" x14ac:dyDescent="0.3">
      <c r="A199" s="3" t="s">
        <v>197</v>
      </c>
      <c r="B199" s="10">
        <v>11.37</v>
      </c>
      <c r="C199" s="11">
        <v>6.04</v>
      </c>
      <c r="D199" s="3">
        <f>(normalizada!B198-'z-escores'!B199)/'z-escores'!C199</f>
        <v>-0.25462979291390725</v>
      </c>
      <c r="E199" s="10">
        <v>20.95</v>
      </c>
      <c r="F199" s="11">
        <v>12.25</v>
      </c>
      <c r="G199" s="3">
        <f>normalizada!C198-'z-escores'!E199/'z-escores'!F199</f>
        <v>7.3024956315673473</v>
      </c>
      <c r="H199" s="10">
        <v>3.48</v>
      </c>
      <c r="I199" s="11">
        <v>6.98</v>
      </c>
      <c r="J199" s="3">
        <f>normalizada!D198-'z-escores'!H199/'z-escores'!I199</f>
        <v>-0.49856733524355296</v>
      </c>
      <c r="K199" s="10">
        <v>13.57</v>
      </c>
      <c r="L199" s="11">
        <v>11.07</v>
      </c>
      <c r="M199" s="3">
        <f>normalizada!E198-'z-escores'!K199/'z-escores'!L199</f>
        <v>-1.2258355916892503</v>
      </c>
      <c r="N199" s="10">
        <v>6.31</v>
      </c>
      <c r="O199" s="11">
        <v>7.53</v>
      </c>
      <c r="P199" s="3">
        <f>normalizada!F198-'z-escores'!N199/'z-escores'!O199</f>
        <v>0.80069126739747687</v>
      </c>
      <c r="Q199" s="10">
        <v>3.81</v>
      </c>
      <c r="R199" s="11">
        <v>2.98</v>
      </c>
      <c r="S199" s="3">
        <f>normalizada!G198-'z-escores'!Q199/'z-escores'!R199</f>
        <v>-4.9518983632885982E-2</v>
      </c>
    </row>
    <row r="200" spans="1:19" x14ac:dyDescent="0.3">
      <c r="A200" s="3" t="s">
        <v>198</v>
      </c>
      <c r="B200" s="10">
        <v>11.37</v>
      </c>
      <c r="C200" s="11">
        <v>6.04</v>
      </c>
      <c r="D200" s="3">
        <f>(normalizada!B199-'z-escores'!B200)/'z-escores'!C200</f>
        <v>-1.8824503311258276</v>
      </c>
      <c r="E200" s="10">
        <v>20.95</v>
      </c>
      <c r="F200" s="11">
        <v>12.25</v>
      </c>
      <c r="G200" s="3">
        <f>normalizada!C199-'z-escores'!E200/'z-escores'!F200</f>
        <v>-1.7102040816326529</v>
      </c>
      <c r="H200" s="10">
        <v>3.48</v>
      </c>
      <c r="I200" s="11">
        <v>6.98</v>
      </c>
      <c r="J200" s="3">
        <f>normalizada!D199-'z-escores'!H200/'z-escores'!I200</f>
        <v>-0.49856733524355296</v>
      </c>
      <c r="K200" s="10">
        <v>13.57</v>
      </c>
      <c r="L200" s="11">
        <v>11.07</v>
      </c>
      <c r="M200" s="3">
        <f>normalizada!E199-'z-escores'!K200/'z-escores'!L200</f>
        <v>-1.2258355916892503</v>
      </c>
      <c r="N200" s="10">
        <v>6.31</v>
      </c>
      <c r="O200" s="11">
        <v>7.53</v>
      </c>
      <c r="P200" s="3">
        <f>normalizada!F199-'z-escores'!N200/'z-escores'!O200</f>
        <v>-0.83798140770252316</v>
      </c>
      <c r="Q200" s="10">
        <v>3.81</v>
      </c>
      <c r="R200" s="11">
        <v>2.98</v>
      </c>
      <c r="S200" s="3">
        <f>normalizada!G199-'z-escores'!Q200/'z-escores'!R200</f>
        <v>10.916598461067116</v>
      </c>
    </row>
    <row r="201" spans="1:19" x14ac:dyDescent="0.3">
      <c r="A201" s="3" t="s">
        <v>199</v>
      </c>
      <c r="B201" s="10">
        <v>11.37</v>
      </c>
      <c r="C201" s="11">
        <v>6.04</v>
      </c>
      <c r="D201" s="3">
        <f>(normalizada!B200-'z-escores'!B201)/'z-escores'!C201</f>
        <v>0.57033357864238421</v>
      </c>
      <c r="E201" s="10">
        <v>20.95</v>
      </c>
      <c r="F201" s="11">
        <v>12.25</v>
      </c>
      <c r="G201" s="3">
        <f>normalizada!C200-'z-escores'!E201/'z-escores'!F201</f>
        <v>13.104610733367346</v>
      </c>
      <c r="H201" s="10">
        <v>3.48</v>
      </c>
      <c r="I201" s="11">
        <v>6.98</v>
      </c>
      <c r="J201" s="3">
        <f>normalizada!D200-'z-escores'!H201/'z-escores'!I201</f>
        <v>-0.49856733524355296</v>
      </c>
      <c r="K201" s="10">
        <v>13.57</v>
      </c>
      <c r="L201" s="11">
        <v>11.07</v>
      </c>
      <c r="M201" s="3">
        <f>normalizada!E200-'z-escores'!K201/'z-escores'!L201</f>
        <v>-1.2258355916892503</v>
      </c>
      <c r="N201" s="10">
        <v>6.31</v>
      </c>
      <c r="O201" s="11">
        <v>7.53</v>
      </c>
      <c r="P201" s="3">
        <f>normalizada!F200-'z-escores'!N201/'z-escores'!O201</f>
        <v>13.976833407297477</v>
      </c>
      <c r="Q201" s="10">
        <v>3.81</v>
      </c>
      <c r="R201" s="11">
        <v>2.98</v>
      </c>
      <c r="S201" s="3">
        <f>normalizada!G200-'z-escores'!Q201/'z-escores'!R201</f>
        <v>-1.2785234899328859</v>
      </c>
    </row>
    <row r="202" spans="1:19" x14ac:dyDescent="0.3">
      <c r="A202" s="3" t="s">
        <v>200</v>
      </c>
      <c r="B202" s="10">
        <v>11.37</v>
      </c>
      <c r="C202" s="11">
        <v>6.04</v>
      </c>
      <c r="D202" s="3">
        <f>(normalizada!B201-'z-escores'!B202)/'z-escores'!C202</f>
        <v>0.63552561903973515</v>
      </c>
      <c r="E202" s="10">
        <v>20.95</v>
      </c>
      <c r="F202" s="11">
        <v>12.25</v>
      </c>
      <c r="G202" s="3">
        <f>normalizada!C201-'z-escores'!E202/'z-escores'!F202</f>
        <v>7.2700971929673477</v>
      </c>
      <c r="H202" s="10">
        <v>3.48</v>
      </c>
      <c r="I202" s="11">
        <v>6.98</v>
      </c>
      <c r="J202" s="3">
        <f>normalizada!D201-'z-escores'!H202/'z-escores'!I202</f>
        <v>-0.49856733524355296</v>
      </c>
      <c r="K202" s="10">
        <v>13.57</v>
      </c>
      <c r="L202" s="11">
        <v>11.07</v>
      </c>
      <c r="M202" s="3">
        <f>normalizada!E201-'z-escores'!K202/'z-escores'!L202</f>
        <v>-1.2258355916892503</v>
      </c>
      <c r="N202" s="10">
        <v>6.31</v>
      </c>
      <c r="O202" s="11">
        <v>7.53</v>
      </c>
      <c r="P202" s="3">
        <f>normalizada!F201-'z-escores'!N202/'z-escores'!O202</f>
        <v>3.0727949537974766</v>
      </c>
      <c r="Q202" s="10">
        <v>3.81</v>
      </c>
      <c r="R202" s="11">
        <v>2.98</v>
      </c>
      <c r="S202" s="3">
        <f>normalizada!G201-'z-escores'!Q202/'z-escores'!R202</f>
        <v>4.080688561067114</v>
      </c>
    </row>
    <row r="203" spans="1:19" x14ac:dyDescent="0.3">
      <c r="A203" s="3" t="s">
        <v>201</v>
      </c>
      <c r="B203" s="10">
        <v>11.37</v>
      </c>
      <c r="C203" s="11">
        <v>6.04</v>
      </c>
      <c r="D203" s="3">
        <f>(normalizada!B202-'z-escores'!B203)/'z-escores'!C203</f>
        <v>-1.8824503311258276</v>
      </c>
      <c r="E203" s="10">
        <v>20.95</v>
      </c>
      <c r="F203" s="11">
        <v>12.25</v>
      </c>
      <c r="G203" s="3">
        <f>normalizada!C202-'z-escores'!E203/'z-escores'!F203</f>
        <v>-1.7102040816326529</v>
      </c>
      <c r="H203" s="10">
        <v>3.48</v>
      </c>
      <c r="I203" s="11">
        <v>6.98</v>
      </c>
      <c r="J203" s="3">
        <f>normalizada!D202-'z-escores'!H203/'z-escores'!I203</f>
        <v>-0.49856733524355296</v>
      </c>
      <c r="K203" s="10">
        <v>13.57</v>
      </c>
      <c r="L203" s="11">
        <v>11.07</v>
      </c>
      <c r="M203" s="3">
        <f>normalizada!E202-'z-escores'!K203/'z-escores'!L203</f>
        <v>-1.2258355916892503</v>
      </c>
      <c r="N203" s="10">
        <v>6.31</v>
      </c>
      <c r="O203" s="11">
        <v>7.53</v>
      </c>
      <c r="P203" s="3">
        <f>normalizada!F202-'z-escores'!N203/'z-escores'!O203</f>
        <v>-0.83798140770252316</v>
      </c>
      <c r="Q203" s="10">
        <v>3.81</v>
      </c>
      <c r="R203" s="11">
        <v>2.98</v>
      </c>
      <c r="S203" s="3">
        <f>normalizada!G202-'z-escores'!Q203/'z-escores'!R203</f>
        <v>8.6224666090671143</v>
      </c>
    </row>
    <row r="204" spans="1:19" x14ac:dyDescent="0.3">
      <c r="A204" s="3" t="s">
        <v>202</v>
      </c>
      <c r="B204" s="10">
        <v>11.37</v>
      </c>
      <c r="C204" s="11">
        <v>6.04</v>
      </c>
      <c r="D204" s="3">
        <f>(normalizada!B203-'z-escores'!B204)/'z-escores'!C204</f>
        <v>-0.76566844980132442</v>
      </c>
      <c r="E204" s="10">
        <v>20.95</v>
      </c>
      <c r="F204" s="11">
        <v>12.25</v>
      </c>
      <c r="G204" s="3">
        <f>normalizada!C203-'z-escores'!E204/'z-escores'!F204</f>
        <v>5.8783288019673474</v>
      </c>
      <c r="H204" s="10">
        <v>3.48</v>
      </c>
      <c r="I204" s="11">
        <v>6.98</v>
      </c>
      <c r="J204" s="3">
        <f>normalizada!D203-'z-escores'!H204/'z-escores'!I204</f>
        <v>-0.49856733524355296</v>
      </c>
      <c r="K204" s="10">
        <v>13.57</v>
      </c>
      <c r="L204" s="11">
        <v>11.07</v>
      </c>
      <c r="M204" s="3">
        <f>normalizada!E203-'z-escores'!K204/'z-escores'!L204</f>
        <v>-1.2258355916892503</v>
      </c>
      <c r="N204" s="10">
        <v>6.31</v>
      </c>
      <c r="O204" s="11">
        <v>7.53</v>
      </c>
      <c r="P204" s="3">
        <f>normalizada!F203-'z-escores'!N204/'z-escores'!O204</f>
        <v>2.5346998738974769</v>
      </c>
      <c r="Q204" s="10">
        <v>3.81</v>
      </c>
      <c r="R204" s="11">
        <v>2.98</v>
      </c>
      <c r="S204" s="3">
        <f>normalizada!G203-'z-escores'!Q204/'z-escores'!R204</f>
        <v>0.40781715086711401</v>
      </c>
    </row>
    <row r="205" spans="1:19" x14ac:dyDescent="0.3">
      <c r="A205" s="3" t="s">
        <v>203</v>
      </c>
      <c r="B205" s="10">
        <v>11.37</v>
      </c>
      <c r="C205" s="11">
        <v>6.04</v>
      </c>
      <c r="D205" s="3">
        <f>(normalizada!B204-'z-escores'!B205)/'z-escores'!C205</f>
        <v>-0.92127231134105947</v>
      </c>
      <c r="E205" s="10">
        <v>20.95</v>
      </c>
      <c r="F205" s="11">
        <v>12.25</v>
      </c>
      <c r="G205" s="3">
        <f>normalizada!C204-'z-escores'!E205/'z-escores'!F205</f>
        <v>14.254962827367347</v>
      </c>
      <c r="H205" s="10">
        <v>3.48</v>
      </c>
      <c r="I205" s="11">
        <v>6.98</v>
      </c>
      <c r="J205" s="3">
        <f>normalizada!D204-'z-escores'!H205/'z-escores'!I205</f>
        <v>-0.49856733524355296</v>
      </c>
      <c r="K205" s="10">
        <v>13.57</v>
      </c>
      <c r="L205" s="11">
        <v>11.07</v>
      </c>
      <c r="M205" s="3">
        <f>normalizada!E204-'z-escores'!K205/'z-escores'!L205</f>
        <v>-1.2258355916892503</v>
      </c>
      <c r="N205" s="10">
        <v>6.31</v>
      </c>
      <c r="O205" s="11">
        <v>7.53</v>
      </c>
      <c r="P205" s="3">
        <f>normalizada!F204-'z-escores'!N205/'z-escores'!O205</f>
        <v>3.5161550218974762</v>
      </c>
      <c r="Q205" s="10">
        <v>3.81</v>
      </c>
      <c r="R205" s="11">
        <v>2.98</v>
      </c>
      <c r="S205" s="3">
        <f>normalizada!G204-'z-escores'!Q205/'z-escores'!R205</f>
        <v>1.6242341297671141</v>
      </c>
    </row>
    <row r="206" spans="1:19" x14ac:dyDescent="0.3">
      <c r="A206" s="3" t="s">
        <v>204</v>
      </c>
      <c r="B206" s="10">
        <v>11.37</v>
      </c>
      <c r="C206" s="11">
        <v>6.04</v>
      </c>
      <c r="D206" s="3">
        <f>(normalizada!B205-'z-escores'!B206)/'z-escores'!C206</f>
        <v>0.57640482599337761</v>
      </c>
      <c r="E206" s="10">
        <v>20.95</v>
      </c>
      <c r="F206" s="11">
        <v>12.25</v>
      </c>
      <c r="G206" s="3">
        <f>normalizada!C205-'z-escores'!E206/'z-escores'!F206</f>
        <v>3.240290967867347</v>
      </c>
      <c r="H206" s="10">
        <v>3.48</v>
      </c>
      <c r="I206" s="11">
        <v>6.98</v>
      </c>
      <c r="J206" s="3">
        <f>normalizada!D205-'z-escores'!H206/'z-escores'!I206</f>
        <v>-0.49856733524355296</v>
      </c>
      <c r="K206" s="10">
        <v>13.57</v>
      </c>
      <c r="L206" s="11">
        <v>11.07</v>
      </c>
      <c r="M206" s="3">
        <f>normalizada!E205-'z-escores'!K206/'z-escores'!L206</f>
        <v>-1.2258355916892503</v>
      </c>
      <c r="N206" s="10">
        <v>6.31</v>
      </c>
      <c r="O206" s="11">
        <v>7.53</v>
      </c>
      <c r="P206" s="3">
        <f>normalizada!F205-'z-escores'!N206/'z-escores'!O206</f>
        <v>9.0630086912974761</v>
      </c>
      <c r="Q206" s="10">
        <v>3.81</v>
      </c>
      <c r="R206" s="11">
        <v>2.98</v>
      </c>
      <c r="S206" s="3">
        <f>normalizada!G205-'z-escores'!Q206/'z-escores'!R206</f>
        <v>1.196724034867114</v>
      </c>
    </row>
    <row r="207" spans="1:19" x14ac:dyDescent="0.3">
      <c r="A207" s="3" t="s">
        <v>205</v>
      </c>
      <c r="B207" s="10">
        <v>11.37</v>
      </c>
      <c r="C207" s="11">
        <v>6.04</v>
      </c>
      <c r="D207" s="3">
        <f>(normalizada!B206-'z-escores'!B207)/'z-escores'!C207</f>
        <v>-0.90238817490066203</v>
      </c>
      <c r="E207" s="10">
        <v>20.95</v>
      </c>
      <c r="F207" s="11">
        <v>12.25</v>
      </c>
      <c r="G207" s="3">
        <f>normalizada!C206-'z-escores'!E207/'z-escores'!F207</f>
        <v>12.374302960367347</v>
      </c>
      <c r="H207" s="10">
        <v>3.48</v>
      </c>
      <c r="I207" s="11">
        <v>6.98</v>
      </c>
      <c r="J207" s="3">
        <f>normalizada!D206-'z-escores'!H207/'z-escores'!I207</f>
        <v>-0.19238239954355296</v>
      </c>
      <c r="K207" s="10">
        <v>13.57</v>
      </c>
      <c r="L207" s="11">
        <v>11.07</v>
      </c>
      <c r="M207" s="3">
        <f>normalizada!E206-'z-escores'!K207/'z-escores'!L207</f>
        <v>-1.2258355916892503</v>
      </c>
      <c r="N207" s="10">
        <v>6.31</v>
      </c>
      <c r="O207" s="11">
        <v>7.53</v>
      </c>
      <c r="P207" s="3">
        <f>normalizada!F206-'z-escores'!N207/'z-escores'!O207</f>
        <v>1.6114980778974768</v>
      </c>
      <c r="Q207" s="10">
        <v>3.81</v>
      </c>
      <c r="R207" s="11">
        <v>2.98</v>
      </c>
      <c r="S207" s="3">
        <f>normalizada!G206-'z-escores'!Q207/'z-escores'!R207</f>
        <v>1.7833258670671139</v>
      </c>
    </row>
    <row r="208" spans="1:19" x14ac:dyDescent="0.3">
      <c r="A208" s="3" t="s">
        <v>206</v>
      </c>
      <c r="B208" s="10">
        <v>11.37</v>
      </c>
      <c r="C208" s="11">
        <v>6.04</v>
      </c>
      <c r="D208" s="3">
        <f>(normalizada!B207-'z-escores'!B208)/'z-escores'!C208</f>
        <v>0.16020899635761593</v>
      </c>
      <c r="E208" s="10">
        <v>20.95</v>
      </c>
      <c r="F208" s="11">
        <v>12.25</v>
      </c>
      <c r="G208" s="3">
        <f>normalizada!C207-'z-escores'!E208/'z-escores'!F208</f>
        <v>12.900185528367347</v>
      </c>
      <c r="H208" s="10">
        <v>3.48</v>
      </c>
      <c r="I208" s="11">
        <v>6.98</v>
      </c>
      <c r="J208" s="3">
        <f>normalizada!D207-'z-escores'!H208/'z-escores'!I208</f>
        <v>-0.49856733524355296</v>
      </c>
      <c r="K208" s="10">
        <v>13.57</v>
      </c>
      <c r="L208" s="11">
        <v>11.07</v>
      </c>
      <c r="M208" s="3">
        <f>normalizada!E207-'z-escores'!K208/'z-escores'!L208</f>
        <v>-1.2258355916892503</v>
      </c>
      <c r="N208" s="10">
        <v>6.31</v>
      </c>
      <c r="O208" s="11">
        <v>7.53</v>
      </c>
      <c r="P208" s="3">
        <f>normalizada!F207-'z-escores'!N208/'z-escores'!O208</f>
        <v>3.0581224883974771</v>
      </c>
      <c r="Q208" s="10">
        <v>3.81</v>
      </c>
      <c r="R208" s="11">
        <v>2.98</v>
      </c>
      <c r="S208" s="3">
        <f>normalizada!G207-'z-escores'!Q208/'z-escores'!R208</f>
        <v>1.318879107467114</v>
      </c>
    </row>
    <row r="209" spans="1:19" x14ac:dyDescent="0.3">
      <c r="A209" s="3" t="s">
        <v>207</v>
      </c>
      <c r="B209" s="10">
        <v>11.37</v>
      </c>
      <c r="C209" s="11">
        <v>6.04</v>
      </c>
      <c r="D209" s="3">
        <f>(normalizada!B208-'z-escores'!B209)/'z-escores'!C209</f>
        <v>4.2156312124172191</v>
      </c>
      <c r="E209" s="10">
        <v>20.95</v>
      </c>
      <c r="F209" s="11">
        <v>12.25</v>
      </c>
      <c r="G209" s="3">
        <f>normalizada!C208-'z-escores'!E209/'z-escores'!F209</f>
        <v>10.260329988367346</v>
      </c>
      <c r="H209" s="10">
        <v>3.48</v>
      </c>
      <c r="I209" s="11">
        <v>6.98</v>
      </c>
      <c r="J209" s="3">
        <f>normalizada!D208-'z-escores'!H209/'z-escores'!I209</f>
        <v>-0.49856733524355296</v>
      </c>
      <c r="K209" s="10">
        <v>13.57</v>
      </c>
      <c r="L209" s="11">
        <v>11.07</v>
      </c>
      <c r="M209" s="3">
        <f>normalizada!E208-'z-escores'!K209/'z-escores'!L209</f>
        <v>-1.2258355916892503</v>
      </c>
      <c r="N209" s="10">
        <v>6.31</v>
      </c>
      <c r="O209" s="11">
        <v>7.53</v>
      </c>
      <c r="P209" s="3">
        <f>normalizada!F208-'z-escores'!N209/'z-escores'!O209</f>
        <v>7.4493114099974758</v>
      </c>
      <c r="Q209" s="10">
        <v>3.81</v>
      </c>
      <c r="R209" s="11">
        <v>2.98</v>
      </c>
      <c r="S209" s="3">
        <f>normalizada!G208-'z-escores'!Q209/'z-escores'!R209</f>
        <v>13.454441519067116</v>
      </c>
    </row>
    <row r="210" spans="1:19" x14ac:dyDescent="0.3">
      <c r="A210" s="3" t="s">
        <v>208</v>
      </c>
      <c r="B210" s="10">
        <v>11.37</v>
      </c>
      <c r="C210" s="11">
        <v>6.04</v>
      </c>
      <c r="D210" s="3">
        <f>(normalizada!B209-'z-escores'!B210)/'z-escores'!C210</f>
        <v>0.62536174006622525</v>
      </c>
      <c r="E210" s="10">
        <v>20.95</v>
      </c>
      <c r="F210" s="11">
        <v>12.25</v>
      </c>
      <c r="G210" s="3">
        <f>normalizada!C209-'z-escores'!E210/'z-escores'!F210</f>
        <v>15.294654449367346</v>
      </c>
      <c r="H210" s="10">
        <v>3.48</v>
      </c>
      <c r="I210" s="11">
        <v>6.98</v>
      </c>
      <c r="J210" s="3">
        <f>normalizada!D209-'z-escores'!H210/'z-escores'!I210</f>
        <v>-0.35566936444355296</v>
      </c>
      <c r="K210" s="10">
        <v>13.57</v>
      </c>
      <c r="L210" s="11">
        <v>11.07</v>
      </c>
      <c r="M210" s="3">
        <f>normalizada!E209-'z-escores'!K210/'z-escores'!L210</f>
        <v>-1.2258355916892503</v>
      </c>
      <c r="N210" s="10">
        <v>6.31</v>
      </c>
      <c r="O210" s="11">
        <v>7.53</v>
      </c>
      <c r="P210" s="3">
        <f>normalizada!F209-'z-escores'!N210/'z-escores'!O210</f>
        <v>5.8782232221974766</v>
      </c>
      <c r="Q210" s="10">
        <v>3.81</v>
      </c>
      <c r="R210" s="11">
        <v>2.98</v>
      </c>
      <c r="S210" s="3">
        <f>normalizada!G209-'z-escores'!Q210/'z-escores'!R210</f>
        <v>2.1510278104671139</v>
      </c>
    </row>
    <row r="211" spans="1:19" x14ac:dyDescent="0.3">
      <c r="A211" s="3" t="s">
        <v>209</v>
      </c>
      <c r="B211" s="10">
        <v>11.37</v>
      </c>
      <c r="C211" s="11">
        <v>6.04</v>
      </c>
      <c r="D211" s="3">
        <f>(normalizada!B210-'z-escores'!B211)/'z-escores'!C211</f>
        <v>-1.8824503311258276</v>
      </c>
      <c r="E211" s="10">
        <v>20.95</v>
      </c>
      <c r="F211" s="11">
        <v>12.25</v>
      </c>
      <c r="G211" s="3">
        <f>normalizada!C210-'z-escores'!E211/'z-escores'!F211</f>
        <v>3.8763880971673474</v>
      </c>
      <c r="H211" s="10">
        <v>3.48</v>
      </c>
      <c r="I211" s="11">
        <v>6.98</v>
      </c>
      <c r="J211" s="3">
        <f>normalizada!D210-'z-escores'!H211/'z-escores'!I211</f>
        <v>-0.49856733524355296</v>
      </c>
      <c r="K211" s="10">
        <v>13.57</v>
      </c>
      <c r="L211" s="11">
        <v>11.07</v>
      </c>
      <c r="M211" s="3">
        <f>normalizada!E210-'z-escores'!K211/'z-escores'!L211</f>
        <v>-1.2258355916892503</v>
      </c>
      <c r="N211" s="10">
        <v>6.31</v>
      </c>
      <c r="O211" s="11">
        <v>7.53</v>
      </c>
      <c r="P211" s="3">
        <f>normalizada!F210-'z-escores'!N211/'z-escores'!O211</f>
        <v>-0.83798140770252316</v>
      </c>
      <c r="Q211" s="10">
        <v>3.81</v>
      </c>
      <c r="R211" s="11">
        <v>2.98</v>
      </c>
      <c r="S211" s="3">
        <f>normalizada!G210-'z-escores'!Q211/'z-escores'!R211</f>
        <v>-1.2785234899328859</v>
      </c>
    </row>
    <row r="212" spans="1:19" x14ac:dyDescent="0.3">
      <c r="A212" s="3" t="s">
        <v>210</v>
      </c>
      <c r="B212" s="10">
        <v>11.37</v>
      </c>
      <c r="C212" s="11">
        <v>6.04</v>
      </c>
      <c r="D212" s="3">
        <f>(normalizada!B211-'z-escores'!B212)/'z-escores'!C212</f>
        <v>6.0288965541390738</v>
      </c>
      <c r="E212" s="10">
        <v>20.95</v>
      </c>
      <c r="F212" s="11">
        <v>12.25</v>
      </c>
      <c r="G212" s="3">
        <f>normalizada!C211-'z-escores'!E212/'z-escores'!F212</f>
        <v>19.141229454367345</v>
      </c>
      <c r="H212" s="10">
        <v>3.48</v>
      </c>
      <c r="I212" s="11">
        <v>6.98</v>
      </c>
      <c r="J212" s="3">
        <f>normalizada!D211-'z-escores'!H212/'z-escores'!I212</f>
        <v>-0.49856733524355296</v>
      </c>
      <c r="K212" s="10">
        <v>13.57</v>
      </c>
      <c r="L212" s="11">
        <v>11.07</v>
      </c>
      <c r="M212" s="3">
        <f>normalizada!E211-'z-escores'!K212/'z-escores'!L212</f>
        <v>-1.2258355916892503</v>
      </c>
      <c r="N212" s="10">
        <v>6.31</v>
      </c>
      <c r="O212" s="11">
        <v>7.53</v>
      </c>
      <c r="P212" s="3">
        <f>normalizada!F211-'z-escores'!N212/'z-escores'!O212</f>
        <v>4.3748769762974762</v>
      </c>
      <c r="Q212" s="10">
        <v>3.81</v>
      </c>
      <c r="R212" s="11">
        <v>2.98</v>
      </c>
      <c r="S212" s="3">
        <f>normalizada!G211-'z-escores'!Q212/'z-escores'!R212</f>
        <v>4.8031446247671141</v>
      </c>
    </row>
    <row r="213" spans="1:19" x14ac:dyDescent="0.3">
      <c r="A213" s="3" t="s">
        <v>211</v>
      </c>
      <c r="B213" s="10">
        <v>11.37</v>
      </c>
      <c r="C213" s="11">
        <v>6.04</v>
      </c>
      <c r="D213" s="3">
        <f>(normalizada!B212-'z-escores'!B213)/'z-escores'!C213</f>
        <v>-0.26746498980132438</v>
      </c>
      <c r="E213" s="10">
        <v>20.95</v>
      </c>
      <c r="F213" s="11">
        <v>12.25</v>
      </c>
      <c r="G213" s="3">
        <f>normalizada!C212-'z-escores'!E213/'z-escores'!F213</f>
        <v>11.783536773367347</v>
      </c>
      <c r="H213" s="10">
        <v>3.48</v>
      </c>
      <c r="I213" s="11">
        <v>6.98</v>
      </c>
      <c r="J213" s="3">
        <f>normalizada!D212-'z-escores'!H213/'z-escores'!I213</f>
        <v>-0.33599214424355295</v>
      </c>
      <c r="K213" s="10">
        <v>13.57</v>
      </c>
      <c r="L213" s="11">
        <v>11.07</v>
      </c>
      <c r="M213" s="3">
        <f>normalizada!E212-'z-escores'!K213/'z-escores'!L213</f>
        <v>-1.2258355916892503</v>
      </c>
      <c r="N213" s="10">
        <v>6.31</v>
      </c>
      <c r="O213" s="11">
        <v>7.53</v>
      </c>
      <c r="P213" s="3">
        <f>normalizada!F212-'z-escores'!N213/'z-escores'!O213</f>
        <v>3.8766991319974764</v>
      </c>
      <c r="Q213" s="10">
        <v>3.81</v>
      </c>
      <c r="R213" s="11">
        <v>2.98</v>
      </c>
      <c r="S213" s="3">
        <f>normalizada!G212-'z-escores'!Q213/'z-escores'!R213</f>
        <v>2.2981307126671142</v>
      </c>
    </row>
    <row r="214" spans="1:19" x14ac:dyDescent="0.3">
      <c r="A214" s="3" t="s">
        <v>212</v>
      </c>
      <c r="B214" s="10">
        <v>11.37</v>
      </c>
      <c r="C214" s="11">
        <v>6.04</v>
      </c>
      <c r="D214" s="3">
        <f>(normalizada!B213-'z-escores'!B214)/'z-escores'!C214</f>
        <v>-1.8824503311258276</v>
      </c>
      <c r="E214" s="10">
        <v>20.95</v>
      </c>
      <c r="F214" s="11">
        <v>12.25</v>
      </c>
      <c r="G214" s="3">
        <f>normalizada!C213-'z-escores'!E214/'z-escores'!F214</f>
        <v>47.470123787367349</v>
      </c>
      <c r="H214" s="10">
        <v>3.48</v>
      </c>
      <c r="I214" s="11">
        <v>6.98</v>
      </c>
      <c r="J214" s="3">
        <f>normalizada!D213-'z-escores'!H214/'z-escores'!I214</f>
        <v>15.894875287756445</v>
      </c>
      <c r="K214" s="10">
        <v>13.57</v>
      </c>
      <c r="L214" s="11">
        <v>11.07</v>
      </c>
      <c r="M214" s="3">
        <f>normalizada!E213-'z-escores'!K214/'z-escores'!L214</f>
        <v>-1.2258355916892503</v>
      </c>
      <c r="N214" s="10">
        <v>6.31</v>
      </c>
      <c r="O214" s="11">
        <v>7.53</v>
      </c>
      <c r="P214" s="3">
        <f>normalizada!F213-'z-escores'!N214/'z-escores'!O214</f>
        <v>15.555461215297475</v>
      </c>
      <c r="Q214" s="10">
        <v>3.81</v>
      </c>
      <c r="R214" s="11">
        <v>2.98</v>
      </c>
      <c r="S214" s="3">
        <f>normalizada!G213-'z-escores'!Q214/'z-escores'!R214</f>
        <v>-1.2785234899328859</v>
      </c>
    </row>
    <row r="215" spans="1:19" x14ac:dyDescent="0.3">
      <c r="A215" s="3" t="s">
        <v>213</v>
      </c>
      <c r="B215" s="10">
        <v>11.37</v>
      </c>
      <c r="C215" s="11">
        <v>6.04</v>
      </c>
      <c r="D215" s="3">
        <f>(normalizada!B214-'z-escores'!B215)/'z-escores'!C215</f>
        <v>-1.8824503311258276</v>
      </c>
      <c r="E215" s="10">
        <v>20.95</v>
      </c>
      <c r="F215" s="11">
        <v>12.25</v>
      </c>
      <c r="G215" s="3">
        <f>normalizada!C214-'z-escores'!E215/'z-escores'!F215</f>
        <v>24.988825044367346</v>
      </c>
      <c r="H215" s="10">
        <v>3.48</v>
      </c>
      <c r="I215" s="11">
        <v>6.98</v>
      </c>
      <c r="J215" s="3">
        <f>normalizada!D214-'z-escores'!H215/'z-escores'!I215</f>
        <v>-0.49856733524355296</v>
      </c>
      <c r="K215" s="10">
        <v>13.57</v>
      </c>
      <c r="L215" s="11">
        <v>11.07</v>
      </c>
      <c r="M215" s="3">
        <f>normalizada!E214-'z-escores'!K215/'z-escores'!L215</f>
        <v>-1.2258355916892503</v>
      </c>
      <c r="N215" s="10">
        <v>6.31</v>
      </c>
      <c r="O215" s="11">
        <v>7.53</v>
      </c>
      <c r="P215" s="3">
        <f>normalizada!F214-'z-escores'!N215/'z-escores'!O215</f>
        <v>-0.83798140770252316</v>
      </c>
      <c r="Q215" s="10">
        <v>3.81</v>
      </c>
      <c r="R215" s="11">
        <v>2.98</v>
      </c>
      <c r="S215" s="3">
        <f>normalizada!G214-'z-escores'!Q215/'z-escores'!R215</f>
        <v>-1.2785234899328859</v>
      </c>
    </row>
    <row r="216" spans="1:19" x14ac:dyDescent="0.3">
      <c r="A216" s="3" t="s">
        <v>214</v>
      </c>
      <c r="B216" s="10">
        <v>11.37</v>
      </c>
      <c r="C216" s="11">
        <v>6.04</v>
      </c>
      <c r="D216" s="3">
        <f>(normalizada!B215-'z-escores'!B216)/'z-escores'!C216</f>
        <v>-1.8824503311258276</v>
      </c>
      <c r="E216" s="10">
        <v>20.95</v>
      </c>
      <c r="F216" s="11">
        <v>12.25</v>
      </c>
      <c r="G216" s="3">
        <f>normalizada!C215-'z-escores'!E216/'z-escores'!F216</f>
        <v>23.930821559367345</v>
      </c>
      <c r="H216" s="10">
        <v>3.48</v>
      </c>
      <c r="I216" s="11">
        <v>6.98</v>
      </c>
      <c r="J216" s="3">
        <f>normalizada!D215-'z-escores'!H216/'z-escores'!I216</f>
        <v>-0.49856733524355296</v>
      </c>
      <c r="K216" s="10">
        <v>13.57</v>
      </c>
      <c r="L216" s="11">
        <v>11.07</v>
      </c>
      <c r="M216" s="3">
        <f>normalizada!E215-'z-escores'!K216/'z-escores'!L216</f>
        <v>-1.2258355916892503</v>
      </c>
      <c r="N216" s="10">
        <v>6.31</v>
      </c>
      <c r="O216" s="11">
        <v>7.53</v>
      </c>
      <c r="P216" s="3">
        <f>normalizada!F215-'z-escores'!N216/'z-escores'!O216</f>
        <v>7.7090271392974774</v>
      </c>
      <c r="Q216" s="10">
        <v>3.81</v>
      </c>
      <c r="R216" s="11">
        <v>2.98</v>
      </c>
      <c r="S216" s="3">
        <f>normalizada!G215-'z-escores'!Q216/'z-escores'!R216</f>
        <v>-1.2785234899328859</v>
      </c>
    </row>
    <row r="217" spans="1:19" x14ac:dyDescent="0.3">
      <c r="A217" s="3" t="s">
        <v>215</v>
      </c>
      <c r="B217" s="10">
        <v>11.37</v>
      </c>
      <c r="C217" s="11">
        <v>6.04</v>
      </c>
      <c r="D217" s="3">
        <f>(normalizada!B216-'z-escores'!B217)/'z-escores'!C217</f>
        <v>-1.8824503311258276</v>
      </c>
      <c r="E217" s="10">
        <v>20.95</v>
      </c>
      <c r="F217" s="11">
        <v>12.25</v>
      </c>
      <c r="G217" s="3">
        <f>normalizada!C216-'z-escores'!E217/'z-escores'!F217</f>
        <v>19.566391663367348</v>
      </c>
      <c r="H217" s="10">
        <v>3.48</v>
      </c>
      <c r="I217" s="11">
        <v>6.98</v>
      </c>
      <c r="J217" s="3">
        <f>normalizada!D216-'z-escores'!H217/'z-escores'!I217</f>
        <v>-0.49856733524355296</v>
      </c>
      <c r="K217" s="10">
        <v>13.57</v>
      </c>
      <c r="L217" s="11">
        <v>11.07</v>
      </c>
      <c r="M217" s="3">
        <f>normalizada!E216-'z-escores'!K217/'z-escores'!L217</f>
        <v>-1.2258355916892503</v>
      </c>
      <c r="N217" s="10">
        <v>6.31</v>
      </c>
      <c r="O217" s="11">
        <v>7.53</v>
      </c>
      <c r="P217" s="3">
        <f>normalizada!F216-'z-escores'!N217/'z-escores'!O217</f>
        <v>-0.83798140770252316</v>
      </c>
      <c r="Q217" s="10">
        <v>3.81</v>
      </c>
      <c r="R217" s="11">
        <v>2.98</v>
      </c>
      <c r="S217" s="3">
        <f>normalizada!G216-'z-escores'!Q217/'z-escores'!R217</f>
        <v>-1.2785234899328859</v>
      </c>
    </row>
    <row r="218" spans="1:19" x14ac:dyDescent="0.3">
      <c r="A218" s="3" t="s">
        <v>216</v>
      </c>
      <c r="B218" s="10">
        <v>11.37</v>
      </c>
      <c r="C218" s="11">
        <v>6.04</v>
      </c>
      <c r="D218" s="3">
        <f>(normalizada!B217-'z-escores'!B218)/'z-escores'!C218</f>
        <v>-1.8824503311258276</v>
      </c>
      <c r="E218" s="10">
        <v>20.95</v>
      </c>
      <c r="F218" s="11">
        <v>12.25</v>
      </c>
      <c r="G218" s="3">
        <f>normalizada!C217-'z-escores'!E218/'z-escores'!F218</f>
        <v>21.819207683367345</v>
      </c>
      <c r="H218" s="10">
        <v>3.48</v>
      </c>
      <c r="I218" s="11">
        <v>6.98</v>
      </c>
      <c r="J218" s="3">
        <f>normalizada!D217-'z-escores'!H218/'z-escores'!I218</f>
        <v>-0.49856733524355296</v>
      </c>
      <c r="K218" s="10">
        <v>13.57</v>
      </c>
      <c r="L218" s="11">
        <v>11.07</v>
      </c>
      <c r="M218" s="3">
        <f>normalizada!E217-'z-escores'!K218/'z-escores'!L218</f>
        <v>-1.2258355916892503</v>
      </c>
      <c r="N218" s="10">
        <v>6.31</v>
      </c>
      <c r="O218" s="11">
        <v>7.53</v>
      </c>
      <c r="P218" s="3">
        <f>normalizada!F217-'z-escores'!N218/'z-escores'!O218</f>
        <v>-0.83798140770252316</v>
      </c>
      <c r="Q218" s="10">
        <v>3.81</v>
      </c>
      <c r="R218" s="11">
        <v>2.98</v>
      </c>
      <c r="S218" s="3">
        <f>normalizada!G217-'z-escores'!Q218/'z-escores'!R218</f>
        <v>-1.2785234899328859</v>
      </c>
    </row>
    <row r="219" spans="1:19" x14ac:dyDescent="0.3">
      <c r="A219" s="3" t="s">
        <v>217</v>
      </c>
      <c r="B219" s="10">
        <v>11.37</v>
      </c>
      <c r="C219" s="11">
        <v>6.04</v>
      </c>
      <c r="D219" s="3">
        <f>(normalizada!B218-'z-escores'!B219)/'z-escores'!C219</f>
        <v>9.8435344867549929E-2</v>
      </c>
      <c r="E219" s="10">
        <v>20.95</v>
      </c>
      <c r="F219" s="11">
        <v>12.25</v>
      </c>
      <c r="G219" s="3">
        <f>normalizada!C218-'z-escores'!E219/'z-escores'!F219</f>
        <v>19.264685135367348</v>
      </c>
      <c r="H219" s="10">
        <v>3.48</v>
      </c>
      <c r="I219" s="11">
        <v>6.98</v>
      </c>
      <c r="J219" s="3">
        <f>normalizada!D218-'z-escores'!H219/'z-escores'!I219</f>
        <v>-0.49856733524355296</v>
      </c>
      <c r="K219" s="10">
        <v>13.57</v>
      </c>
      <c r="L219" s="11">
        <v>11.07</v>
      </c>
      <c r="M219" s="3">
        <f>normalizada!E218-'z-escores'!K219/'z-escores'!L219</f>
        <v>-1.2258355916892503</v>
      </c>
      <c r="N219" s="10">
        <v>6.31</v>
      </c>
      <c r="O219" s="11">
        <v>7.53</v>
      </c>
      <c r="P219" s="3">
        <f>normalizada!F218-'z-escores'!N219/'z-escores'!O219</f>
        <v>7.1383849142974762</v>
      </c>
      <c r="Q219" s="10">
        <v>3.81</v>
      </c>
      <c r="R219" s="11">
        <v>2.98</v>
      </c>
      <c r="S219" s="3">
        <f>normalizada!G218-'z-escores'!Q219/'z-escores'!R219</f>
        <v>1.8972519901671141</v>
      </c>
    </row>
    <row r="220" spans="1:19" x14ac:dyDescent="0.3">
      <c r="A220" s="3" t="s">
        <v>218</v>
      </c>
      <c r="B220" s="10">
        <v>11.37</v>
      </c>
      <c r="C220" s="11">
        <v>6.04</v>
      </c>
      <c r="D220" s="3">
        <f>(normalizada!B219-'z-escores'!B220)/'z-escores'!C220</f>
        <v>-0.92705001043046342</v>
      </c>
      <c r="E220" s="10">
        <v>20.95</v>
      </c>
      <c r="F220" s="11">
        <v>12.25</v>
      </c>
      <c r="G220" s="3">
        <f>normalizada!C219-'z-escores'!E220/'z-escores'!F220</f>
        <v>29.787752157367347</v>
      </c>
      <c r="H220" s="10">
        <v>3.48</v>
      </c>
      <c r="I220" s="11">
        <v>6.98</v>
      </c>
      <c r="J220" s="3">
        <f>normalizada!D219-'z-escores'!H220/'z-escores'!I220</f>
        <v>-0.49856733524355296</v>
      </c>
      <c r="K220" s="10">
        <v>13.57</v>
      </c>
      <c r="L220" s="11">
        <v>11.07</v>
      </c>
      <c r="M220" s="3">
        <f>normalizada!E219-'z-escores'!K220/'z-escores'!L220</f>
        <v>-1.2258355916892503</v>
      </c>
      <c r="N220" s="10">
        <v>6.31</v>
      </c>
      <c r="O220" s="11">
        <v>7.53</v>
      </c>
      <c r="P220" s="3">
        <f>normalizada!F219-'z-escores'!N220/'z-escores'!O220</f>
        <v>3.970866873097477</v>
      </c>
      <c r="Q220" s="10">
        <v>3.81</v>
      </c>
      <c r="R220" s="11">
        <v>2.98</v>
      </c>
      <c r="S220" s="3">
        <f>normalizada!G219-'z-escores'!Q220/'z-escores'!R220</f>
        <v>1.6067854785671141</v>
      </c>
    </row>
    <row r="221" spans="1:19" x14ac:dyDescent="0.3">
      <c r="A221" s="3" t="s">
        <v>219</v>
      </c>
      <c r="B221" s="10">
        <v>11.37</v>
      </c>
      <c r="C221" s="11">
        <v>6.04</v>
      </c>
      <c r="D221" s="3">
        <f>(normalizada!B220-'z-escores'!B221)/'z-escores'!C221</f>
        <v>-1.8824503311258276</v>
      </c>
      <c r="E221" s="10">
        <v>20.95</v>
      </c>
      <c r="F221" s="11">
        <v>12.25</v>
      </c>
      <c r="G221" s="3">
        <f>normalizada!C220-'z-escores'!E221/'z-escores'!F221</f>
        <v>23.930821559367345</v>
      </c>
      <c r="H221" s="10">
        <v>3.48</v>
      </c>
      <c r="I221" s="11">
        <v>6.98</v>
      </c>
      <c r="J221" s="3">
        <f>normalizada!D220-'z-escores'!H221/'z-escores'!I221</f>
        <v>-0.49856733524355296</v>
      </c>
      <c r="K221" s="10">
        <v>13.57</v>
      </c>
      <c r="L221" s="11">
        <v>11.07</v>
      </c>
      <c r="M221" s="3">
        <f>normalizada!E220-'z-escores'!K221/'z-escores'!L221</f>
        <v>-1.2258355916892503</v>
      </c>
      <c r="N221" s="10">
        <v>6.31</v>
      </c>
      <c r="O221" s="11">
        <v>7.53</v>
      </c>
      <c r="P221" s="3">
        <f>normalizada!F220-'z-escores'!N221/'z-escores'!O221</f>
        <v>-0.83798140770252316</v>
      </c>
      <c r="Q221" s="10">
        <v>3.81</v>
      </c>
      <c r="R221" s="11">
        <v>2.98</v>
      </c>
      <c r="S221" s="3">
        <f>normalizada!G220-'z-escores'!Q221/'z-escores'!R221</f>
        <v>-1.2785234899328859</v>
      </c>
    </row>
    <row r="222" spans="1:19" x14ac:dyDescent="0.3">
      <c r="A222" s="3" t="s">
        <v>220</v>
      </c>
      <c r="B222" s="10">
        <v>11.37</v>
      </c>
      <c r="C222" s="11">
        <v>6.04</v>
      </c>
      <c r="D222" s="3">
        <f>(normalizada!B221-'z-escores'!B222)/'z-escores'!C222</f>
        <v>-0.89105563706953628</v>
      </c>
      <c r="E222" s="10">
        <v>20.95</v>
      </c>
      <c r="F222" s="11">
        <v>12.25</v>
      </c>
      <c r="G222" s="3">
        <f>normalizada!C221-'z-escores'!E222/'z-escores'!F222</f>
        <v>2.7808138824673474</v>
      </c>
      <c r="H222" s="10">
        <v>3.48</v>
      </c>
      <c r="I222" s="11">
        <v>6.98</v>
      </c>
      <c r="J222" s="3">
        <f>normalizada!D221-'z-escores'!H222/'z-escores'!I222</f>
        <v>-0.49856733524355296</v>
      </c>
      <c r="K222" s="10">
        <v>13.57</v>
      </c>
      <c r="L222" s="11">
        <v>11.07</v>
      </c>
      <c r="M222" s="3">
        <f>normalizada!E221-'z-escores'!K222/'z-escores'!L222</f>
        <v>-1.2258355916892503</v>
      </c>
      <c r="N222" s="10">
        <v>6.31</v>
      </c>
      <c r="O222" s="11">
        <v>7.53</v>
      </c>
      <c r="P222" s="3">
        <f>normalizada!F221-'z-escores'!N222/'z-escores'!O222</f>
        <v>2.156030568297477</v>
      </c>
      <c r="Q222" s="10">
        <v>3.81</v>
      </c>
      <c r="R222" s="11">
        <v>2.98</v>
      </c>
      <c r="S222" s="3">
        <f>normalizada!G221-'z-escores'!Q222/'z-escores'!R222</f>
        <v>0.21848249806711406</v>
      </c>
    </row>
    <row r="223" spans="1:19" x14ac:dyDescent="0.3">
      <c r="A223" s="3" t="s">
        <v>221</v>
      </c>
      <c r="B223" s="10">
        <v>11.37</v>
      </c>
      <c r="C223" s="11">
        <v>6.04</v>
      </c>
      <c r="D223" s="3">
        <f>(normalizada!B222-'z-escores'!B223)/'z-escores'!C223</f>
        <v>-1.4562452540231787</v>
      </c>
      <c r="E223" s="10">
        <v>20.95</v>
      </c>
      <c r="F223" s="11">
        <v>12.25</v>
      </c>
      <c r="G223" s="3">
        <f>normalizada!C222-'z-escores'!E223/'z-escores'!F223</f>
        <v>11.053927635367346</v>
      </c>
      <c r="H223" s="10">
        <v>3.48</v>
      </c>
      <c r="I223" s="11">
        <v>6.98</v>
      </c>
      <c r="J223" s="3">
        <f>normalizada!D222-'z-escores'!H223/'z-escores'!I223</f>
        <v>-0.49856733524355296</v>
      </c>
      <c r="K223" s="10">
        <v>13.57</v>
      </c>
      <c r="L223" s="11">
        <v>11.07</v>
      </c>
      <c r="M223" s="3">
        <f>normalizada!E222-'z-escores'!K223/'z-escores'!L223</f>
        <v>-1.2258355916892503</v>
      </c>
      <c r="N223" s="10">
        <v>6.31</v>
      </c>
      <c r="O223" s="11">
        <v>7.53</v>
      </c>
      <c r="P223" s="3">
        <f>normalizada!F222-'z-escores'!N223/'z-escores'!O223</f>
        <v>7.8502090888974774</v>
      </c>
      <c r="Q223" s="10">
        <v>3.81</v>
      </c>
      <c r="R223" s="11">
        <v>2.98</v>
      </c>
      <c r="S223" s="3">
        <f>normalizada!G222-'z-escores'!Q223/'z-escores'!R223</f>
        <v>-0.4204306013328859</v>
      </c>
    </row>
    <row r="224" spans="1:19" x14ac:dyDescent="0.3">
      <c r="A224" s="3" t="s">
        <v>222</v>
      </c>
      <c r="B224" s="10">
        <v>11.37</v>
      </c>
      <c r="C224" s="11">
        <v>6.04</v>
      </c>
      <c r="D224" s="3">
        <f>(normalizada!B223-'z-escores'!B224)/'z-escores'!C224</f>
        <v>-0.5300905378311257</v>
      </c>
      <c r="E224" s="10">
        <v>20.95</v>
      </c>
      <c r="F224" s="11">
        <v>12.25</v>
      </c>
      <c r="G224" s="3">
        <f>normalizada!C223-'z-escores'!E224/'z-escores'!F224</f>
        <v>19.643024629367346</v>
      </c>
      <c r="H224" s="10">
        <v>3.48</v>
      </c>
      <c r="I224" s="11">
        <v>6.98</v>
      </c>
      <c r="J224" s="3">
        <f>normalizada!D223-'z-escores'!H224/'z-escores'!I224</f>
        <v>-0.49856733524355296</v>
      </c>
      <c r="K224" s="10">
        <v>13.57</v>
      </c>
      <c r="L224" s="11">
        <v>11.07</v>
      </c>
      <c r="M224" s="3">
        <f>normalizada!E223-'z-escores'!K224/'z-escores'!L224</f>
        <v>-1.2258355916892503</v>
      </c>
      <c r="N224" s="10">
        <v>6.31</v>
      </c>
      <c r="O224" s="11">
        <v>7.53</v>
      </c>
      <c r="P224" s="3">
        <f>normalizada!F223-'z-escores'!N224/'z-escores'!O224</f>
        <v>3.2139866910974764</v>
      </c>
      <c r="Q224" s="10">
        <v>3.81</v>
      </c>
      <c r="R224" s="11">
        <v>2.98</v>
      </c>
      <c r="S224" s="3">
        <f>normalizada!G223-'z-escores'!Q224/'z-escores'!R224</f>
        <v>-0.31376918073288584</v>
      </c>
    </row>
    <row r="225" spans="1:19" x14ac:dyDescent="0.3">
      <c r="A225" s="3" t="s">
        <v>223</v>
      </c>
      <c r="B225" s="10">
        <v>11.37</v>
      </c>
      <c r="C225" s="11">
        <v>6.04</v>
      </c>
      <c r="D225" s="3">
        <f>(normalizada!B224-'z-escores'!B225)/'z-escores'!C225</f>
        <v>-0.5493559673013243</v>
      </c>
      <c r="E225" s="10">
        <v>20.95</v>
      </c>
      <c r="F225" s="11">
        <v>12.25</v>
      </c>
      <c r="G225" s="3">
        <f>normalizada!C224-'z-escores'!E225/'z-escores'!F225</f>
        <v>4.7760406063673475</v>
      </c>
      <c r="H225" s="10">
        <v>3.48</v>
      </c>
      <c r="I225" s="11">
        <v>6.98</v>
      </c>
      <c r="J225" s="3">
        <f>normalizada!D224-'z-escores'!H225/'z-escores'!I225</f>
        <v>-0.49856733524355296</v>
      </c>
      <c r="K225" s="10">
        <v>13.57</v>
      </c>
      <c r="L225" s="11">
        <v>11.07</v>
      </c>
      <c r="M225" s="3">
        <f>normalizada!E224-'z-escores'!K225/'z-escores'!L225</f>
        <v>-1.2258355916892503</v>
      </c>
      <c r="N225" s="10">
        <v>6.31</v>
      </c>
      <c r="O225" s="11">
        <v>7.53</v>
      </c>
      <c r="P225" s="3">
        <f>normalizada!F224-'z-escores'!N225/'z-escores'!O225</f>
        <v>3.6352907908974768</v>
      </c>
      <c r="Q225" s="10">
        <v>3.81</v>
      </c>
      <c r="R225" s="11">
        <v>2.98</v>
      </c>
      <c r="S225" s="3">
        <f>normalizada!G224-'z-escores'!Q225/'z-escores'!R225</f>
        <v>2.076430659067114</v>
      </c>
    </row>
    <row r="226" spans="1:19" x14ac:dyDescent="0.3">
      <c r="A226" s="3" t="s">
        <v>224</v>
      </c>
      <c r="B226" s="10">
        <v>11.37</v>
      </c>
      <c r="C226" s="11">
        <v>6.04</v>
      </c>
      <c r="D226" s="3">
        <f>(normalizada!B225-'z-escores'!B226)/'z-escores'!C226</f>
        <v>0.55528582450331143</v>
      </c>
      <c r="E226" s="10">
        <v>20.95</v>
      </c>
      <c r="F226" s="11">
        <v>12.25</v>
      </c>
      <c r="G226" s="3">
        <f>normalizada!C225-'z-escores'!E226/'z-escores'!F226</f>
        <v>10.559734568367347</v>
      </c>
      <c r="H226" s="10">
        <v>3.48</v>
      </c>
      <c r="I226" s="11">
        <v>6.98</v>
      </c>
      <c r="J226" s="3">
        <f>normalizada!D225-'z-escores'!H226/'z-escores'!I226</f>
        <v>-0.49856733524355296</v>
      </c>
      <c r="K226" s="10">
        <v>13.57</v>
      </c>
      <c r="L226" s="11">
        <v>11.07</v>
      </c>
      <c r="M226" s="3">
        <f>normalizada!E225-'z-escores'!K226/'z-escores'!L226</f>
        <v>-1.2258355916892503</v>
      </c>
      <c r="N226" s="10">
        <v>6.31</v>
      </c>
      <c r="O226" s="11">
        <v>7.53</v>
      </c>
      <c r="P226" s="3">
        <f>normalizada!F225-'z-escores'!N226/'z-escores'!O226</f>
        <v>2.8430001873974771</v>
      </c>
      <c r="Q226" s="10">
        <v>3.81</v>
      </c>
      <c r="R226" s="11">
        <v>2.98</v>
      </c>
      <c r="S226" s="3">
        <f>normalizada!G225-'z-escores'!Q226/'z-escores'!R226</f>
        <v>1.1754642401671143</v>
      </c>
    </row>
    <row r="227" spans="1:19" x14ac:dyDescent="0.3">
      <c r="A227" s="3" t="s">
        <v>225</v>
      </c>
      <c r="B227" s="10">
        <v>11.37</v>
      </c>
      <c r="C227" s="11">
        <v>6.04</v>
      </c>
      <c r="D227" s="3">
        <f>(normalizada!B226-'z-escores'!B227)/'z-escores'!C227</f>
        <v>-4.224280033112579E-2</v>
      </c>
      <c r="E227" s="10">
        <v>20.95</v>
      </c>
      <c r="F227" s="11">
        <v>12.25</v>
      </c>
      <c r="G227" s="3">
        <f>normalizada!C226-'z-escores'!E227/'z-escores'!F227</f>
        <v>18.161806696367346</v>
      </c>
      <c r="H227" s="10">
        <v>3.48</v>
      </c>
      <c r="I227" s="11">
        <v>6.98</v>
      </c>
      <c r="J227" s="3">
        <f>normalizada!D226-'z-escores'!H227/'z-escores'!I227</f>
        <v>-0.49856733524355296</v>
      </c>
      <c r="K227" s="10">
        <v>13.57</v>
      </c>
      <c r="L227" s="11">
        <v>11.07</v>
      </c>
      <c r="M227" s="3">
        <f>normalizada!E226-'z-escores'!K227/'z-escores'!L227</f>
        <v>-1.2258355916892503</v>
      </c>
      <c r="N227" s="10">
        <v>6.31</v>
      </c>
      <c r="O227" s="11">
        <v>7.53</v>
      </c>
      <c r="P227" s="3">
        <f>normalizada!F226-'z-escores'!N227/'z-escores'!O227</f>
        <v>4.4163129674974764</v>
      </c>
      <c r="Q227" s="10">
        <v>3.81</v>
      </c>
      <c r="R227" s="11">
        <v>2.98</v>
      </c>
      <c r="S227" s="3">
        <f>normalizada!G226-'z-escores'!Q227/'z-escores'!R227</f>
        <v>1.079172704067114</v>
      </c>
    </row>
    <row r="228" spans="1:19" x14ac:dyDescent="0.3">
      <c r="A228" s="3" t="s">
        <v>226</v>
      </c>
      <c r="B228" s="10">
        <v>11.37</v>
      </c>
      <c r="C228" s="11">
        <v>6.04</v>
      </c>
      <c r="D228" s="3">
        <f>(normalizada!B227-'z-escores'!B228)/'z-escores'!C228</f>
        <v>1.5394930284768213</v>
      </c>
      <c r="E228" s="10">
        <v>20.95</v>
      </c>
      <c r="F228" s="11">
        <v>12.25</v>
      </c>
      <c r="G228" s="3">
        <f>normalizada!C227-'z-escores'!E228/'z-escores'!F228</f>
        <v>15.513577495367347</v>
      </c>
      <c r="H228" s="10">
        <v>3.48</v>
      </c>
      <c r="I228" s="11">
        <v>6.98</v>
      </c>
      <c r="J228" s="3">
        <f>normalizada!D227-'z-escores'!H228/'z-escores'!I228</f>
        <v>-0.24340020074355295</v>
      </c>
      <c r="K228" s="10">
        <v>13.57</v>
      </c>
      <c r="L228" s="11">
        <v>11.07</v>
      </c>
      <c r="M228" s="3">
        <f>normalizada!E227-'z-escores'!K228/'z-escores'!L228</f>
        <v>-1.2258355916892503</v>
      </c>
      <c r="N228" s="10">
        <v>6.31</v>
      </c>
      <c r="O228" s="11">
        <v>7.53</v>
      </c>
      <c r="P228" s="3">
        <f>normalizada!F227-'z-escores'!N228/'z-escores'!O228</f>
        <v>5.0308626851974765</v>
      </c>
      <c r="Q228" s="10">
        <v>3.81</v>
      </c>
      <c r="R228" s="11">
        <v>2.98</v>
      </c>
      <c r="S228" s="3">
        <f>normalizada!G227-'z-escores'!Q228/'z-escores'!R228</f>
        <v>5.7385727080671138</v>
      </c>
    </row>
    <row r="229" spans="1:19" x14ac:dyDescent="0.3">
      <c r="A229" s="3" t="s">
        <v>227</v>
      </c>
      <c r="B229" s="10">
        <v>11.37</v>
      </c>
      <c r="C229" s="11">
        <v>6.04</v>
      </c>
      <c r="D229" s="3">
        <f>(normalizada!B228-'z-escores'!B229)/'z-escores'!C229</f>
        <v>0.22216298129139089</v>
      </c>
      <c r="E229" s="10">
        <v>20.95</v>
      </c>
      <c r="F229" s="11">
        <v>12.25</v>
      </c>
      <c r="G229" s="3">
        <f>normalizada!C228-'z-escores'!E229/'z-escores'!F229</f>
        <v>8.8830162573673466</v>
      </c>
      <c r="H229" s="10">
        <v>3.48</v>
      </c>
      <c r="I229" s="11">
        <v>6.98</v>
      </c>
      <c r="J229" s="3">
        <f>normalizada!D228-'z-escores'!H229/'z-escores'!I229</f>
        <v>-0.49856733524355296</v>
      </c>
      <c r="K229" s="10">
        <v>13.57</v>
      </c>
      <c r="L229" s="11">
        <v>11.07</v>
      </c>
      <c r="M229" s="3">
        <f>normalizada!E228-'z-escores'!K229/'z-escores'!L229</f>
        <v>-1.2258355916892503</v>
      </c>
      <c r="N229" s="10">
        <v>6.31</v>
      </c>
      <c r="O229" s="11">
        <v>7.53</v>
      </c>
      <c r="P229" s="3">
        <f>normalizada!F228-'z-escores'!N229/'z-escores'!O229</f>
        <v>3.3993067278974767</v>
      </c>
      <c r="Q229" s="10">
        <v>3.81</v>
      </c>
      <c r="R229" s="11">
        <v>2.98</v>
      </c>
      <c r="S229" s="3">
        <f>normalizada!G228-'z-escores'!Q229/'z-escores'!R229</f>
        <v>-1.2785234899328859</v>
      </c>
    </row>
    <row r="230" spans="1:19" x14ac:dyDescent="0.3">
      <c r="A230" s="3" t="s">
        <v>228</v>
      </c>
      <c r="B230" s="10">
        <v>11.37</v>
      </c>
      <c r="C230" s="11">
        <v>6.04</v>
      </c>
      <c r="D230" s="3">
        <f>(normalizada!B229-'z-escores'!B230)/'z-escores'!C230</f>
        <v>0.30239750629139095</v>
      </c>
      <c r="E230" s="10">
        <v>20.95</v>
      </c>
      <c r="F230" s="11">
        <v>12.25</v>
      </c>
      <c r="G230" s="3">
        <f>normalizada!C229-'z-escores'!E230/'z-escores'!F230</f>
        <v>18.084517326367347</v>
      </c>
      <c r="H230" s="10">
        <v>3.48</v>
      </c>
      <c r="I230" s="11">
        <v>6.98</v>
      </c>
      <c r="J230" s="3">
        <f>normalizada!D229-'z-escores'!H230/'z-escores'!I230</f>
        <v>-0.49856733524355296</v>
      </c>
      <c r="K230" s="10">
        <v>13.57</v>
      </c>
      <c r="L230" s="11">
        <v>11.07</v>
      </c>
      <c r="M230" s="3">
        <f>normalizada!E229-'z-escores'!K230/'z-escores'!L230</f>
        <v>-1.2258355916892503</v>
      </c>
      <c r="N230" s="10">
        <v>6.31</v>
      </c>
      <c r="O230" s="11">
        <v>7.53</v>
      </c>
      <c r="P230" s="3">
        <f>normalizada!F229-'z-escores'!N230/'z-escores'!O230</f>
        <v>3.5608455717974765</v>
      </c>
      <c r="Q230" s="10">
        <v>3.81</v>
      </c>
      <c r="R230" s="11">
        <v>2.98</v>
      </c>
      <c r="S230" s="3">
        <f>normalizada!G229-'z-escores'!Q230/'z-escores'!R230</f>
        <v>-0.9119545749328859</v>
      </c>
    </row>
    <row r="231" spans="1:19" x14ac:dyDescent="0.3">
      <c r="A231" s="3" t="s">
        <v>229</v>
      </c>
      <c r="B231" s="10">
        <v>11.37</v>
      </c>
      <c r="C231" s="11">
        <v>6.04</v>
      </c>
      <c r="D231" s="3">
        <f>(normalizada!B230-'z-escores'!B231)/'z-escores'!C231</f>
        <v>-1.8824503311258276</v>
      </c>
      <c r="E231" s="10">
        <v>20.95</v>
      </c>
      <c r="F231" s="11">
        <v>12.25</v>
      </c>
      <c r="G231" s="3">
        <f>normalizada!C230-'z-escores'!E231/'z-escores'!F231</f>
        <v>19.566391663367348</v>
      </c>
      <c r="H231" s="10">
        <v>3.48</v>
      </c>
      <c r="I231" s="11">
        <v>6.98</v>
      </c>
      <c r="J231" s="3">
        <f>normalizada!D230-'z-escores'!H231/'z-escores'!I231</f>
        <v>-0.49856733524355296</v>
      </c>
      <c r="K231" s="10">
        <v>13.57</v>
      </c>
      <c r="L231" s="11">
        <v>11.07</v>
      </c>
      <c r="M231" s="3">
        <f>normalizada!E230-'z-escores'!K231/'z-escores'!L231</f>
        <v>-1.2258355916892503</v>
      </c>
      <c r="N231" s="10">
        <v>6.31</v>
      </c>
      <c r="O231" s="11">
        <v>7.53</v>
      </c>
      <c r="P231" s="3">
        <f>normalizada!F230-'z-escores'!N231/'z-escores'!O231</f>
        <v>13.346415755297476</v>
      </c>
      <c r="Q231" s="10">
        <v>3.81</v>
      </c>
      <c r="R231" s="11">
        <v>2.98</v>
      </c>
      <c r="S231" s="3">
        <f>normalizada!G230-'z-escores'!Q231/'z-escores'!R231</f>
        <v>-1.2785234899328859</v>
      </c>
    </row>
    <row r="232" spans="1:19" x14ac:dyDescent="0.3">
      <c r="A232" s="3" t="s">
        <v>230</v>
      </c>
      <c r="B232" s="10">
        <v>11.37</v>
      </c>
      <c r="C232" s="11">
        <v>6.04</v>
      </c>
      <c r="D232" s="3">
        <f>(normalizada!B231-'z-escores'!B232)/'z-escores'!C232</f>
        <v>4.2699830629139256E-2</v>
      </c>
      <c r="E232" s="10">
        <v>20.95</v>
      </c>
      <c r="F232" s="11">
        <v>12.25</v>
      </c>
      <c r="G232" s="3">
        <f>normalizada!C231-'z-escores'!E232/'z-escores'!F232</f>
        <v>33.173516848367349</v>
      </c>
      <c r="H232" s="10">
        <v>3.48</v>
      </c>
      <c r="I232" s="11">
        <v>6.98</v>
      </c>
      <c r="J232" s="3">
        <f>normalizada!D231-'z-escores'!H232/'z-escores'!I232</f>
        <v>-0.49856733524355296</v>
      </c>
      <c r="K232" s="10">
        <v>13.57</v>
      </c>
      <c r="L232" s="11">
        <v>11.07</v>
      </c>
      <c r="M232" s="3">
        <f>normalizada!E231-'z-escores'!K232/'z-escores'!L232</f>
        <v>-1.2258355916892503</v>
      </c>
      <c r="N232" s="10">
        <v>6.31</v>
      </c>
      <c r="O232" s="11">
        <v>7.53</v>
      </c>
      <c r="P232" s="3">
        <f>normalizada!F231-'z-escores'!N232/'z-escores'!O232</f>
        <v>-0.83798140770252316</v>
      </c>
      <c r="Q232" s="10">
        <v>3.81</v>
      </c>
      <c r="R232" s="11">
        <v>2.98</v>
      </c>
      <c r="S232" s="3">
        <f>normalizada!G231-'z-escores'!Q232/'z-escores'!R232</f>
        <v>-1.2785234899328859</v>
      </c>
    </row>
    <row r="233" spans="1:19" x14ac:dyDescent="0.3">
      <c r="A233" s="3" t="s">
        <v>231</v>
      </c>
      <c r="B233" s="10">
        <v>11.37</v>
      </c>
      <c r="C233" s="11">
        <v>6.04</v>
      </c>
      <c r="D233" s="3">
        <f>(normalizada!B232-'z-escores'!B233)/'z-escores'!C233</f>
        <v>-1.8824503311258276</v>
      </c>
      <c r="E233" s="10">
        <v>20.95</v>
      </c>
      <c r="F233" s="11">
        <v>12.25</v>
      </c>
      <c r="G233" s="3">
        <f>normalizada!C232-'z-escores'!E233/'z-escores'!F233</f>
        <v>38.940202422367349</v>
      </c>
      <c r="H233" s="10">
        <v>3.48</v>
      </c>
      <c r="I233" s="11">
        <v>6.98</v>
      </c>
      <c r="J233" s="3">
        <f>normalizada!D232-'z-escores'!H233/'z-escores'!I233</f>
        <v>-0.49856733524355296</v>
      </c>
      <c r="K233" s="10">
        <v>13.57</v>
      </c>
      <c r="L233" s="11">
        <v>11.07</v>
      </c>
      <c r="M233" s="3">
        <f>normalizada!E232-'z-escores'!K233/'z-escores'!L233</f>
        <v>-1.2258355916892503</v>
      </c>
      <c r="N233" s="10">
        <v>6.31</v>
      </c>
      <c r="O233" s="11">
        <v>7.53</v>
      </c>
      <c r="P233" s="3">
        <f>normalizada!F232-'z-escores'!N233/'z-escores'!O233</f>
        <v>-0.83798140770252316</v>
      </c>
      <c r="Q233" s="10">
        <v>3.81</v>
      </c>
      <c r="R233" s="11">
        <v>2.98</v>
      </c>
      <c r="S233" s="3">
        <f>normalizada!G232-'z-escores'!Q233/'z-escores'!R233</f>
        <v>-1.2785234899328859</v>
      </c>
    </row>
    <row r="234" spans="1:19" x14ac:dyDescent="0.3">
      <c r="A234" s="3" t="s">
        <v>232</v>
      </c>
      <c r="B234" s="10">
        <v>11.37</v>
      </c>
      <c r="C234" s="11">
        <v>6.04</v>
      </c>
      <c r="D234" s="3">
        <f>(normalizada!B233-'z-escores'!B234)/'z-escores'!C234</f>
        <v>4.875219624337749</v>
      </c>
      <c r="E234" s="10">
        <v>20.95</v>
      </c>
      <c r="F234" s="11">
        <v>12.25</v>
      </c>
      <c r="G234" s="3">
        <f>normalizada!C233-'z-escores'!E234/'z-escores'!F234</f>
        <v>18.697959183367345</v>
      </c>
      <c r="H234" s="10">
        <v>3.48</v>
      </c>
      <c r="I234" s="11">
        <v>6.98</v>
      </c>
      <c r="J234" s="3">
        <f>normalizada!D233-'z-escores'!H234/'z-escores'!I234</f>
        <v>-0.49856733524355296</v>
      </c>
      <c r="K234" s="10">
        <v>13.57</v>
      </c>
      <c r="L234" s="11">
        <v>11.07</v>
      </c>
      <c r="M234" s="3">
        <f>normalizada!E233-'z-escores'!K234/'z-escores'!L234</f>
        <v>-1.2258355916892503</v>
      </c>
      <c r="N234" s="10">
        <v>6.31</v>
      </c>
      <c r="O234" s="11">
        <v>7.53</v>
      </c>
      <c r="P234" s="3">
        <f>normalizada!F233-'z-escores'!N234/'z-escores'!O234</f>
        <v>-0.83798140770252316</v>
      </c>
      <c r="Q234" s="10">
        <v>3.81</v>
      </c>
      <c r="R234" s="11">
        <v>2.98</v>
      </c>
      <c r="S234" s="3">
        <f>normalizada!G233-'z-escores'!Q234/'z-escores'!R234</f>
        <v>-1.2785234899328859</v>
      </c>
    </row>
    <row r="235" spans="1:19" x14ac:dyDescent="0.3">
      <c r="A235" s="3" t="s">
        <v>233</v>
      </c>
      <c r="B235" s="10">
        <v>11.37</v>
      </c>
      <c r="C235" s="11">
        <v>6.04</v>
      </c>
      <c r="D235" s="3">
        <f>(normalizada!B234-'z-escores'!B235)/'z-escores'!C235</f>
        <v>-1.8824503311258276</v>
      </c>
      <c r="E235" s="10">
        <v>20.95</v>
      </c>
      <c r="F235" s="11">
        <v>12.25</v>
      </c>
      <c r="G235" s="3">
        <f>normalizada!C234-'z-escores'!E235/'z-escores'!F235</f>
        <v>24.151864884367345</v>
      </c>
      <c r="H235" s="10">
        <v>3.48</v>
      </c>
      <c r="I235" s="11">
        <v>6.98</v>
      </c>
      <c r="J235" s="3">
        <f>normalizada!D234-'z-escores'!H235/'z-escores'!I235</f>
        <v>-0.49856733524355296</v>
      </c>
      <c r="K235" s="10">
        <v>13.57</v>
      </c>
      <c r="L235" s="11">
        <v>11.07</v>
      </c>
      <c r="M235" s="3">
        <f>normalizada!E234-'z-escores'!K235/'z-escores'!L235</f>
        <v>-1.2258355916892503</v>
      </c>
      <c r="N235" s="10">
        <v>6.31</v>
      </c>
      <c r="O235" s="11">
        <v>7.53</v>
      </c>
      <c r="P235" s="3">
        <f>normalizada!F234-'z-escores'!N235/'z-escores'!O235</f>
        <v>-0.83798140770252316</v>
      </c>
      <c r="Q235" s="10">
        <v>3.81</v>
      </c>
      <c r="R235" s="11">
        <v>2.98</v>
      </c>
      <c r="S235" s="3">
        <f>normalizada!G234-'z-escores'!Q235/'z-escores'!R235</f>
        <v>-1.2785234899328859</v>
      </c>
    </row>
    <row r="236" spans="1:19" x14ac:dyDescent="0.3">
      <c r="A236" s="3" t="s">
        <v>234</v>
      </c>
      <c r="B236" s="10">
        <v>11.37</v>
      </c>
      <c r="C236" s="11">
        <v>6.04</v>
      </c>
      <c r="D236" s="3">
        <f>(normalizada!B235-'z-escores'!B236)/'z-escores'!C236</f>
        <v>-0.81353625281456932</v>
      </c>
      <c r="E236" s="10">
        <v>20.95</v>
      </c>
      <c r="F236" s="11">
        <v>12.25</v>
      </c>
      <c r="G236" s="3">
        <f>normalizada!C235-'z-escores'!E236/'z-escores'!F236</f>
        <v>15.506438673367345</v>
      </c>
      <c r="H236" s="10">
        <v>3.48</v>
      </c>
      <c r="I236" s="11">
        <v>6.98</v>
      </c>
      <c r="J236" s="3">
        <f>normalizada!D235-'z-escores'!H236/'z-escores'!I236</f>
        <v>-0.49856733524355296</v>
      </c>
      <c r="K236" s="10">
        <v>13.57</v>
      </c>
      <c r="L236" s="11">
        <v>11.07</v>
      </c>
      <c r="M236" s="3">
        <f>normalizada!E235-'z-escores'!K236/'z-escores'!L236</f>
        <v>-1.2258355916892503</v>
      </c>
      <c r="N236" s="10">
        <v>6.31</v>
      </c>
      <c r="O236" s="11">
        <v>7.53</v>
      </c>
      <c r="P236" s="3">
        <f>normalizada!F235-'z-escores'!N236/'z-escores'!O236</f>
        <v>2.7488191661974772</v>
      </c>
      <c r="Q236" s="10">
        <v>3.81</v>
      </c>
      <c r="R236" s="11">
        <v>2.98</v>
      </c>
      <c r="S236" s="3">
        <f>normalizada!G235-'z-escores'!Q236/'z-escores'!R236</f>
        <v>2.3082770839671145</v>
      </c>
    </row>
    <row r="237" spans="1:19" x14ac:dyDescent="0.3">
      <c r="A237" s="3" t="s">
        <v>235</v>
      </c>
      <c r="B237" s="10">
        <v>11.37</v>
      </c>
      <c r="C237" s="11">
        <v>6.04</v>
      </c>
      <c r="D237" s="3">
        <f>(normalizada!B236-'z-escores'!B237)/'z-escores'!C237</f>
        <v>-0.10357021241721832</v>
      </c>
      <c r="E237" s="10">
        <v>20.95</v>
      </c>
      <c r="F237" s="11">
        <v>12.25</v>
      </c>
      <c r="G237" s="3">
        <f>normalizada!C236-'z-escores'!E237/'z-escores'!F237</f>
        <v>8.2667721270673464</v>
      </c>
      <c r="H237" s="10">
        <v>3.48</v>
      </c>
      <c r="I237" s="11">
        <v>6.98</v>
      </c>
      <c r="J237" s="3">
        <f>normalizada!D236-'z-escores'!H237/'z-escores'!I237</f>
        <v>-0.49856733524355296</v>
      </c>
      <c r="K237" s="10">
        <v>13.57</v>
      </c>
      <c r="L237" s="11">
        <v>11.07</v>
      </c>
      <c r="M237" s="3">
        <f>normalizada!E236-'z-escores'!K237/'z-escores'!L237</f>
        <v>-1.2258355916892503</v>
      </c>
      <c r="N237" s="10">
        <v>6.31</v>
      </c>
      <c r="O237" s="11">
        <v>7.53</v>
      </c>
      <c r="P237" s="3">
        <f>normalizada!F236-'z-escores'!N237/'z-escores'!O237</f>
        <v>2.9993171340974767</v>
      </c>
      <c r="Q237" s="10">
        <v>3.81</v>
      </c>
      <c r="R237" s="11">
        <v>2.98</v>
      </c>
      <c r="S237" s="3">
        <f>normalizada!G236-'z-escores'!Q237/'z-escores'!R237</f>
        <v>1.023855635167114</v>
      </c>
    </row>
    <row r="238" spans="1:19" x14ac:dyDescent="0.3">
      <c r="A238" s="3" t="s">
        <v>236</v>
      </c>
      <c r="B238" s="10">
        <v>11.37</v>
      </c>
      <c r="C238" s="11">
        <v>6.04</v>
      </c>
      <c r="D238" s="3">
        <f>(normalizada!B237-'z-escores'!B238)/'z-escores'!C238</f>
        <v>-1.3012729238245031</v>
      </c>
      <c r="E238" s="10">
        <v>20.95</v>
      </c>
      <c r="F238" s="11">
        <v>12.25</v>
      </c>
      <c r="G238" s="3">
        <f>normalizada!C237-'z-escores'!E238/'z-escores'!F238</f>
        <v>10.575886309367347</v>
      </c>
      <c r="H238" s="10">
        <v>3.48</v>
      </c>
      <c r="I238" s="11">
        <v>6.98</v>
      </c>
      <c r="J238" s="3">
        <f>normalizada!D237-'z-escores'!H238/'z-escores'!I238</f>
        <v>-0.49856733524355296</v>
      </c>
      <c r="K238" s="10">
        <v>13.57</v>
      </c>
      <c r="L238" s="11">
        <v>11.07</v>
      </c>
      <c r="M238" s="3">
        <f>normalizada!E237-'z-escores'!K238/'z-escores'!L238</f>
        <v>-1.2258355916892503</v>
      </c>
      <c r="N238" s="10">
        <v>6.31</v>
      </c>
      <c r="O238" s="11">
        <v>7.53</v>
      </c>
      <c r="P238" s="3">
        <f>normalizada!F237-'z-escores'!N238/'z-escores'!O238</f>
        <v>4.8662748449974762</v>
      </c>
      <c r="Q238" s="10">
        <v>3.81</v>
      </c>
      <c r="R238" s="11">
        <v>2.98</v>
      </c>
      <c r="S238" s="3">
        <f>normalizada!G237-'z-escores'!Q238/'z-escores'!R238</f>
        <v>-0.83973454743288589</v>
      </c>
    </row>
    <row r="239" spans="1:19" x14ac:dyDescent="0.3">
      <c r="A239" s="3" t="s">
        <v>237</v>
      </c>
      <c r="B239" s="10">
        <v>11.37</v>
      </c>
      <c r="C239" s="11">
        <v>6.04</v>
      </c>
      <c r="D239" s="3">
        <f>(normalizada!B238-'z-escores'!B239)/'z-escores'!C239</f>
        <v>-0.75104089667218532</v>
      </c>
      <c r="E239" s="10">
        <v>20.95</v>
      </c>
      <c r="F239" s="11">
        <v>12.25</v>
      </c>
      <c r="G239" s="3">
        <f>normalizada!C238-'z-escores'!E239/'z-escores'!F239</f>
        <v>15.374078378367347</v>
      </c>
      <c r="H239" s="10">
        <v>3.48</v>
      </c>
      <c r="I239" s="11">
        <v>6.98</v>
      </c>
      <c r="J239" s="3">
        <f>normalizada!D238-'z-escores'!H239/'z-escores'!I239</f>
        <v>-0.49856733524355296</v>
      </c>
      <c r="K239" s="10">
        <v>13.57</v>
      </c>
      <c r="L239" s="11">
        <v>11.07</v>
      </c>
      <c r="M239" s="3">
        <f>normalizada!E238-'z-escores'!K239/'z-escores'!L239</f>
        <v>-1.2258355916892503</v>
      </c>
      <c r="N239" s="10">
        <v>6.31</v>
      </c>
      <c r="O239" s="11">
        <v>7.53</v>
      </c>
      <c r="P239" s="3">
        <f>normalizada!F238-'z-escores'!N239/'z-escores'!O239</f>
        <v>10.551540232297477</v>
      </c>
      <c r="Q239" s="10">
        <v>3.81</v>
      </c>
      <c r="R239" s="11">
        <v>2.98</v>
      </c>
      <c r="S239" s="3">
        <f>normalizada!G238-'z-escores'!Q239/'z-escores'!R239</f>
        <v>-1.2785234899328859</v>
      </c>
    </row>
    <row r="240" spans="1:19" x14ac:dyDescent="0.3">
      <c r="A240" s="3" t="s">
        <v>238</v>
      </c>
      <c r="B240" s="10">
        <v>11.37</v>
      </c>
      <c r="C240" s="11">
        <v>6.04</v>
      </c>
      <c r="D240" s="3">
        <f>(normalizada!B239-'z-escores'!B240)/'z-escores'!C240</f>
        <v>-1.8824503311258276</v>
      </c>
      <c r="E240" s="10">
        <v>20.95</v>
      </c>
      <c r="F240" s="11">
        <v>12.25</v>
      </c>
      <c r="G240" s="3">
        <f>normalizada!C239-'z-escores'!E240/'z-escores'!F240</f>
        <v>9.3395196753673471</v>
      </c>
      <c r="H240" s="10">
        <v>3.48</v>
      </c>
      <c r="I240" s="11">
        <v>6.98</v>
      </c>
      <c r="J240" s="3">
        <f>normalizada!D239-'z-escores'!H240/'z-escores'!I240</f>
        <v>-0.49856733524355296</v>
      </c>
      <c r="K240" s="10">
        <v>13.57</v>
      </c>
      <c r="L240" s="11">
        <v>11.07</v>
      </c>
      <c r="M240" s="3">
        <f>normalizada!E239-'z-escores'!K240/'z-escores'!L240</f>
        <v>-1.2258355916892503</v>
      </c>
      <c r="N240" s="10">
        <v>6.31</v>
      </c>
      <c r="O240" s="11">
        <v>7.53</v>
      </c>
      <c r="P240" s="3">
        <f>normalizada!F239-'z-escores'!N240/'z-escores'!O240</f>
        <v>4.6868804707974769</v>
      </c>
      <c r="Q240" s="10">
        <v>3.81</v>
      </c>
      <c r="R240" s="11">
        <v>2.98</v>
      </c>
      <c r="S240" s="3">
        <f>normalizada!G239-'z-escores'!Q240/'z-escores'!R240</f>
        <v>9.7712002670671154</v>
      </c>
    </row>
    <row r="241" spans="1:19" x14ac:dyDescent="0.3">
      <c r="A241" s="3" t="s">
        <v>239</v>
      </c>
      <c r="B241" s="10">
        <v>11.37</v>
      </c>
      <c r="C241" s="11">
        <v>6.04</v>
      </c>
      <c r="D241" s="3">
        <f>(normalizada!B240-'z-escores'!B241)/'z-escores'!C241</f>
        <v>-0.58293319034768198</v>
      </c>
      <c r="E241" s="10">
        <v>20.95</v>
      </c>
      <c r="F241" s="11">
        <v>12.25</v>
      </c>
      <c r="G241" s="3">
        <f>normalizada!C240-'z-escores'!E241/'z-escores'!F241</f>
        <v>17.243548761367347</v>
      </c>
      <c r="H241" s="10">
        <v>3.48</v>
      </c>
      <c r="I241" s="11">
        <v>6.98</v>
      </c>
      <c r="J241" s="3">
        <f>normalizada!D240-'z-escores'!H241/'z-escores'!I241</f>
        <v>-0.49856733524355296</v>
      </c>
      <c r="K241" s="10">
        <v>13.57</v>
      </c>
      <c r="L241" s="11">
        <v>11.07</v>
      </c>
      <c r="M241" s="3">
        <f>normalizada!E240-'z-escores'!K241/'z-escores'!L241</f>
        <v>-1.2258355916892503</v>
      </c>
      <c r="N241" s="10">
        <v>6.31</v>
      </c>
      <c r="O241" s="11">
        <v>7.53</v>
      </c>
      <c r="P241" s="3">
        <f>normalizada!F240-'z-escores'!N241/'z-escores'!O241</f>
        <v>5.2718165675974769</v>
      </c>
      <c r="Q241" s="10">
        <v>3.81</v>
      </c>
      <c r="R241" s="11">
        <v>2.98</v>
      </c>
      <c r="S241" s="3">
        <f>normalizada!G240-'z-escores'!Q241/'z-escores'!R241</f>
        <v>0.90673272016711404</v>
      </c>
    </row>
    <row r="242" spans="1:19" x14ac:dyDescent="0.3">
      <c r="A242" s="3" t="s">
        <v>240</v>
      </c>
      <c r="B242" s="10">
        <v>11.37</v>
      </c>
      <c r="C242" s="11">
        <v>6.04</v>
      </c>
      <c r="D242" s="3">
        <f>(normalizada!B241-'z-escores'!B242)/'z-escores'!C242</f>
        <v>-1.8824503311258276</v>
      </c>
      <c r="E242" s="10">
        <v>20.95</v>
      </c>
      <c r="F242" s="11">
        <v>12.25</v>
      </c>
      <c r="G242" s="3">
        <f>normalizada!C241-'z-escores'!E242/'z-escores'!F242</f>
        <v>39.669106263367347</v>
      </c>
      <c r="H242" s="10">
        <v>3.48</v>
      </c>
      <c r="I242" s="11">
        <v>6.98</v>
      </c>
      <c r="J242" s="3">
        <f>normalizada!D241-'z-escores'!H242/'z-escores'!I242</f>
        <v>-0.49856733524355296</v>
      </c>
      <c r="K242" s="10">
        <v>13.57</v>
      </c>
      <c r="L242" s="11">
        <v>11.07</v>
      </c>
      <c r="M242" s="3">
        <f>normalizada!E241-'z-escores'!K242/'z-escores'!L242</f>
        <v>-1.2258355916892503</v>
      </c>
      <c r="N242" s="10">
        <v>6.31</v>
      </c>
      <c r="O242" s="11">
        <v>7.53</v>
      </c>
      <c r="P242" s="3">
        <f>normalizada!F241-'z-escores'!N242/'z-escores'!O242</f>
        <v>-0.83798140770252316</v>
      </c>
      <c r="Q242" s="10">
        <v>3.81</v>
      </c>
      <c r="R242" s="11">
        <v>2.98</v>
      </c>
      <c r="S242" s="3">
        <f>normalizada!G241-'z-escores'!Q242/'z-escores'!R242</f>
        <v>-1.2785234899328859</v>
      </c>
    </row>
    <row r="243" spans="1:19" x14ac:dyDescent="0.3">
      <c r="A243" s="3" t="s">
        <v>241</v>
      </c>
      <c r="B243" s="10">
        <v>11.37</v>
      </c>
      <c r="C243" s="11">
        <v>6.04</v>
      </c>
      <c r="D243" s="3">
        <f>(normalizada!B242-'z-escores'!B243)/'z-escores'!C243</f>
        <v>-1.0959281748013243</v>
      </c>
      <c r="E243" s="10">
        <v>20.95</v>
      </c>
      <c r="F243" s="11">
        <v>12.25</v>
      </c>
      <c r="G243" s="3">
        <f>normalizada!C242-'z-escores'!E243/'z-escores'!F243</f>
        <v>29.168655775367345</v>
      </c>
      <c r="H243" s="10">
        <v>3.48</v>
      </c>
      <c r="I243" s="11">
        <v>6.98</v>
      </c>
      <c r="J243" s="3">
        <f>normalizada!D242-'z-escores'!H243/'z-escores'!I243</f>
        <v>-0.49856733524355296</v>
      </c>
      <c r="K243" s="10">
        <v>13.57</v>
      </c>
      <c r="L243" s="11">
        <v>11.07</v>
      </c>
      <c r="M243" s="3">
        <f>normalizada!E242-'z-escores'!K243/'z-escores'!L243</f>
        <v>-1.2258355916892503</v>
      </c>
      <c r="N243" s="10">
        <v>6.31</v>
      </c>
      <c r="O243" s="11">
        <v>7.53</v>
      </c>
      <c r="P243" s="3">
        <f>normalizada!F242-'z-escores'!N243/'z-escores'!O243</f>
        <v>0.34966704839747687</v>
      </c>
      <c r="Q243" s="10">
        <v>3.81</v>
      </c>
      <c r="R243" s="11">
        <v>2.98</v>
      </c>
      <c r="S243" s="3">
        <f>normalizada!G242-'z-escores'!Q243/'z-escores'!R243</f>
        <v>1.0967734221671142</v>
      </c>
    </row>
    <row r="244" spans="1:19" x14ac:dyDescent="0.3">
      <c r="A244" s="3" t="s">
        <v>242</v>
      </c>
      <c r="B244" s="10">
        <v>11.37</v>
      </c>
      <c r="C244" s="11">
        <v>6.04</v>
      </c>
      <c r="D244" s="3">
        <f>(normalizada!B243-'z-escores'!B244)/'z-escores'!C244</f>
        <v>0.47325016423841071</v>
      </c>
      <c r="E244" s="10">
        <v>20.95</v>
      </c>
      <c r="F244" s="11">
        <v>12.25</v>
      </c>
      <c r="G244" s="3">
        <f>normalizada!C243-'z-escores'!E244/'z-escores'!F244</f>
        <v>13.164973773367347</v>
      </c>
      <c r="H244" s="10">
        <v>3.48</v>
      </c>
      <c r="I244" s="11">
        <v>6.98</v>
      </c>
      <c r="J244" s="3">
        <f>normalizada!D243-'z-escores'!H244/'z-escores'!I244</f>
        <v>-0.36921796254355299</v>
      </c>
      <c r="K244" s="10">
        <v>13.57</v>
      </c>
      <c r="L244" s="11">
        <v>11.07</v>
      </c>
      <c r="M244" s="3">
        <f>normalizada!E243-'z-escores'!K244/'z-escores'!L244</f>
        <v>-1.2258355916892503</v>
      </c>
      <c r="N244" s="10">
        <v>6.31</v>
      </c>
      <c r="O244" s="11">
        <v>7.53</v>
      </c>
      <c r="P244" s="3">
        <f>normalizada!F243-'z-escores'!N244/'z-escores'!O244</f>
        <v>6.0175353429974763</v>
      </c>
      <c r="Q244" s="10">
        <v>3.81</v>
      </c>
      <c r="R244" s="11">
        <v>2.98</v>
      </c>
      <c r="S244" s="3">
        <f>normalizada!G243-'z-escores'!Q244/'z-escores'!R244</f>
        <v>1.1791145905671143</v>
      </c>
    </row>
    <row r="245" spans="1:19" x14ac:dyDescent="0.3">
      <c r="A245" s="3" t="s">
        <v>243</v>
      </c>
      <c r="B245" s="10">
        <v>11.37</v>
      </c>
      <c r="C245" s="11">
        <v>6.04</v>
      </c>
      <c r="D245" s="3">
        <f>(normalizada!B244-'z-escores'!B245)/'z-escores'!C245</f>
        <v>-1.8824503311258276</v>
      </c>
      <c r="E245" s="10">
        <v>20.95</v>
      </c>
      <c r="F245" s="11">
        <v>12.25</v>
      </c>
      <c r="G245" s="3">
        <f>normalizada!C244-'z-escores'!E245/'z-escores'!F245</f>
        <v>26.067573696367347</v>
      </c>
      <c r="H245" s="10">
        <v>3.48</v>
      </c>
      <c r="I245" s="11">
        <v>6.98</v>
      </c>
      <c r="J245" s="3">
        <f>normalizada!D244-'z-escores'!H245/'z-escores'!I245</f>
        <v>-0.49856733524355296</v>
      </c>
      <c r="K245" s="10">
        <v>13.57</v>
      </c>
      <c r="L245" s="11">
        <v>11.07</v>
      </c>
      <c r="M245" s="3">
        <f>normalizada!E244-'z-escores'!K245/'z-escores'!L245</f>
        <v>-1.2258355916892503</v>
      </c>
      <c r="N245" s="10">
        <v>6.31</v>
      </c>
      <c r="O245" s="11">
        <v>7.53</v>
      </c>
      <c r="P245" s="3">
        <f>normalizada!F244-'z-escores'!N245/'z-escores'!O245</f>
        <v>-0.83798140770252316</v>
      </c>
      <c r="Q245" s="10">
        <v>3.81</v>
      </c>
      <c r="R245" s="11">
        <v>2.98</v>
      </c>
      <c r="S245" s="3">
        <f>normalizada!G244-'z-escores'!Q245/'z-escores'!R245</f>
        <v>-1.2785234899328859</v>
      </c>
    </row>
    <row r="246" spans="1:19" x14ac:dyDescent="0.3">
      <c r="A246" s="3" t="s">
        <v>244</v>
      </c>
      <c r="B246" s="10">
        <v>11.37</v>
      </c>
      <c r="C246" s="11">
        <v>6.04</v>
      </c>
      <c r="D246" s="3">
        <f>(normalizada!B245-'z-escores'!B246)/'z-escores'!C246</f>
        <v>-1.4944880255463575</v>
      </c>
      <c r="E246" s="10">
        <v>20.95</v>
      </c>
      <c r="F246" s="11">
        <v>12.25</v>
      </c>
      <c r="G246" s="3">
        <f>normalizada!C245-'z-escores'!E246/'z-escores'!F246</f>
        <v>9.4204344653673466</v>
      </c>
      <c r="H246" s="10">
        <v>3.48</v>
      </c>
      <c r="I246" s="11">
        <v>6.98</v>
      </c>
      <c r="J246" s="3">
        <f>normalizada!D245-'z-escores'!H246/'z-escores'!I246</f>
        <v>-0.49856733524355296</v>
      </c>
      <c r="K246" s="10">
        <v>13.57</v>
      </c>
      <c r="L246" s="11">
        <v>11.07</v>
      </c>
      <c r="M246" s="3">
        <f>normalizada!E245-'z-escores'!K246/'z-escores'!L246</f>
        <v>-1.2258355916892503</v>
      </c>
      <c r="N246" s="10">
        <v>6.31</v>
      </c>
      <c r="O246" s="11">
        <v>7.53</v>
      </c>
      <c r="P246" s="3">
        <f>normalizada!F245-'z-escores'!N246/'z-escores'!O246</f>
        <v>-0.83798140770252316</v>
      </c>
      <c r="Q246" s="10">
        <v>3.81</v>
      </c>
      <c r="R246" s="11">
        <v>2.98</v>
      </c>
      <c r="S246" s="3">
        <f>normalizada!G245-'z-escores'!Q246/'z-escores'!R246</f>
        <v>1.0647688357671139</v>
      </c>
    </row>
    <row r="247" spans="1:19" x14ac:dyDescent="0.3">
      <c r="A247" s="3" t="s">
        <v>245</v>
      </c>
      <c r="B247" s="10">
        <v>11.37</v>
      </c>
      <c r="C247" s="11">
        <v>6.04</v>
      </c>
      <c r="D247" s="3">
        <f>(normalizada!B246-'z-escores'!B247)/'z-escores'!C247</f>
        <v>1.5596060910596028</v>
      </c>
      <c r="E247" s="10">
        <v>20.95</v>
      </c>
      <c r="F247" s="11">
        <v>12.25</v>
      </c>
      <c r="G247" s="3">
        <f>normalizada!C246-'z-escores'!E247/'z-escores'!F247</f>
        <v>2.4478000763673471</v>
      </c>
      <c r="H247" s="10">
        <v>3.48</v>
      </c>
      <c r="I247" s="11">
        <v>6.98</v>
      </c>
      <c r="J247" s="3">
        <f>normalizada!D246-'z-escores'!H247/'z-escores'!I247</f>
        <v>-0.49856733524355296</v>
      </c>
      <c r="K247" s="10">
        <v>13.57</v>
      </c>
      <c r="L247" s="11">
        <v>11.07</v>
      </c>
      <c r="M247" s="3">
        <f>normalizada!E246-'z-escores'!K247/'z-escores'!L247</f>
        <v>-1.2258355916892503</v>
      </c>
      <c r="N247" s="10">
        <v>6.31</v>
      </c>
      <c r="O247" s="11">
        <v>7.53</v>
      </c>
      <c r="P247" s="3">
        <f>normalizada!F246-'z-escores'!N247/'z-escores'!O247</f>
        <v>5.3990248292974767</v>
      </c>
      <c r="Q247" s="10">
        <v>3.81</v>
      </c>
      <c r="R247" s="11">
        <v>2.98</v>
      </c>
      <c r="S247" s="3">
        <f>normalizada!G246-'z-escores'!Q247/'z-escores'!R247</f>
        <v>9.1164869050671147</v>
      </c>
    </row>
    <row r="248" spans="1:19" x14ac:dyDescent="0.3">
      <c r="A248" s="3" t="s">
        <v>246</v>
      </c>
      <c r="B248" s="10">
        <v>11.37</v>
      </c>
      <c r="C248" s="11">
        <v>6.04</v>
      </c>
      <c r="D248" s="3">
        <f>(normalizada!B247-'z-escores'!B248)/'z-escores'!C248</f>
        <v>0.2538453321192054</v>
      </c>
      <c r="E248" s="10">
        <v>20.95</v>
      </c>
      <c r="F248" s="11">
        <v>12.25</v>
      </c>
      <c r="G248" s="3">
        <f>normalizada!C247-'z-escores'!E248/'z-escores'!F248</f>
        <v>17.644634628367346</v>
      </c>
      <c r="H248" s="10">
        <v>3.48</v>
      </c>
      <c r="I248" s="11">
        <v>6.98</v>
      </c>
      <c r="J248" s="3">
        <f>normalizada!D247-'z-escores'!H248/'z-escores'!I248</f>
        <v>-0.49856733524355296</v>
      </c>
      <c r="K248" s="10">
        <v>13.57</v>
      </c>
      <c r="L248" s="11">
        <v>11.07</v>
      </c>
      <c r="M248" s="3">
        <f>normalizada!E247-'z-escores'!K248/'z-escores'!L248</f>
        <v>-1.2258355916892503</v>
      </c>
      <c r="N248" s="10">
        <v>6.31</v>
      </c>
      <c r="O248" s="11">
        <v>7.53</v>
      </c>
      <c r="P248" s="3">
        <f>normalizada!F247-'z-escores'!N248/'z-escores'!O248</f>
        <v>-0.83798140770252316</v>
      </c>
      <c r="Q248" s="10">
        <v>3.81</v>
      </c>
      <c r="R248" s="11">
        <v>2.98</v>
      </c>
      <c r="S248" s="3">
        <f>normalizada!G247-'z-escores'!Q248/'z-escores'!R248</f>
        <v>-1.2785234899328859</v>
      </c>
    </row>
    <row r="249" spans="1:19" x14ac:dyDescent="0.3">
      <c r="A249" s="3" t="s">
        <v>247</v>
      </c>
      <c r="B249" s="10">
        <v>11.37</v>
      </c>
      <c r="C249" s="11">
        <v>6.04</v>
      </c>
      <c r="D249" s="3">
        <f>(normalizada!B248-'z-escores'!B249)/'z-escores'!C249</f>
        <v>1.6945262039735098</v>
      </c>
      <c r="E249" s="10">
        <v>20.95</v>
      </c>
      <c r="F249" s="11">
        <v>12.25</v>
      </c>
      <c r="G249" s="3">
        <f>normalizada!C248-'z-escores'!E249/'z-escores'!F249</f>
        <v>12.178684807367347</v>
      </c>
      <c r="H249" s="10">
        <v>3.48</v>
      </c>
      <c r="I249" s="11">
        <v>6.98</v>
      </c>
      <c r="J249" s="3">
        <f>normalizada!D248-'z-escores'!H249/'z-escores'!I249</f>
        <v>-0.49856733524355296</v>
      </c>
      <c r="K249" s="10">
        <v>13.57</v>
      </c>
      <c r="L249" s="11">
        <v>11.07</v>
      </c>
      <c r="M249" s="3">
        <f>normalizada!E248-'z-escores'!K249/'z-escores'!L249</f>
        <v>-1.2258355916892503</v>
      </c>
      <c r="N249" s="10">
        <v>6.31</v>
      </c>
      <c r="O249" s="11">
        <v>7.53</v>
      </c>
      <c r="P249" s="3">
        <f>normalizada!F248-'z-escores'!N249/'z-escores'!O249</f>
        <v>1.9397963700974767</v>
      </c>
      <c r="Q249" s="10">
        <v>3.81</v>
      </c>
      <c r="R249" s="11">
        <v>2.98</v>
      </c>
      <c r="S249" s="3">
        <f>normalizada!G248-'z-escores'!Q249/'z-escores'!R249</f>
        <v>3.6597481149671136</v>
      </c>
    </row>
    <row r="250" spans="1:19" x14ac:dyDescent="0.3">
      <c r="A250" s="3" t="s">
        <v>248</v>
      </c>
      <c r="B250" s="10">
        <v>11.37</v>
      </c>
      <c r="C250" s="11">
        <v>6.04</v>
      </c>
      <c r="D250" s="3">
        <f>(normalizada!B249-'z-escores'!B250)/'z-escores'!C250</f>
        <v>-8.750588874172166E-2</v>
      </c>
      <c r="E250" s="10">
        <v>20.95</v>
      </c>
      <c r="F250" s="11">
        <v>12.25</v>
      </c>
      <c r="G250" s="3">
        <f>normalizada!C249-'z-escores'!E250/'z-escores'!F250</f>
        <v>12.717283200367346</v>
      </c>
      <c r="H250" s="10">
        <v>3.48</v>
      </c>
      <c r="I250" s="11">
        <v>6.98</v>
      </c>
      <c r="J250" s="3">
        <f>normalizada!D249-'z-escores'!H250/'z-escores'!I250</f>
        <v>-0.49856733524355296</v>
      </c>
      <c r="K250" s="10">
        <v>13.57</v>
      </c>
      <c r="L250" s="11">
        <v>11.07</v>
      </c>
      <c r="M250" s="3">
        <f>normalizada!E249-'z-escores'!K250/'z-escores'!L250</f>
        <v>-1.2258355916892503</v>
      </c>
      <c r="N250" s="10">
        <v>6.31</v>
      </c>
      <c r="O250" s="11">
        <v>7.53</v>
      </c>
      <c r="P250" s="3">
        <f>normalizada!F249-'z-escores'!N250/'z-escores'!O250</f>
        <v>5.5835013710974764</v>
      </c>
      <c r="Q250" s="10">
        <v>3.81</v>
      </c>
      <c r="R250" s="11">
        <v>2.98</v>
      </c>
      <c r="S250" s="3">
        <f>normalizada!G249-'z-escores'!Q250/'z-escores'!R250</f>
        <v>1.390144677867114</v>
      </c>
    </row>
    <row r="251" spans="1:19" x14ac:dyDescent="0.3">
      <c r="A251" s="3" t="s">
        <v>249</v>
      </c>
      <c r="B251" s="10">
        <v>11.37</v>
      </c>
      <c r="C251" s="11">
        <v>6.04</v>
      </c>
      <c r="D251" s="3">
        <f>(normalizada!B250-'z-escores'!B251)/'z-escores'!C251</f>
        <v>-1.8824503311258276</v>
      </c>
      <c r="E251" s="10">
        <v>20.95</v>
      </c>
      <c r="F251" s="11">
        <v>12.25</v>
      </c>
      <c r="G251" s="3">
        <f>normalizada!C250-'z-escores'!E251/'z-escores'!F251</f>
        <v>28.289795918367346</v>
      </c>
      <c r="H251" s="10">
        <v>3.48</v>
      </c>
      <c r="I251" s="11">
        <v>6.98</v>
      </c>
      <c r="J251" s="3">
        <f>normalizada!D250-'z-escores'!H251/'z-escores'!I251</f>
        <v>-0.49856733524355296</v>
      </c>
      <c r="K251" s="10">
        <v>13.57</v>
      </c>
      <c r="L251" s="11">
        <v>11.07</v>
      </c>
      <c r="M251" s="3">
        <f>normalizada!E250-'z-escores'!K251/'z-escores'!L251</f>
        <v>-1.2258355916892503</v>
      </c>
      <c r="N251" s="10">
        <v>6.31</v>
      </c>
      <c r="O251" s="11">
        <v>7.53</v>
      </c>
      <c r="P251" s="3">
        <f>normalizada!F250-'z-escores'!N251/'z-escores'!O251</f>
        <v>9.1620185922974766</v>
      </c>
      <c r="Q251" s="10">
        <v>3.81</v>
      </c>
      <c r="R251" s="11">
        <v>2.98</v>
      </c>
      <c r="S251" s="3">
        <f>normalizada!G250-'z-escores'!Q251/'z-escores'!R251</f>
        <v>18.721476510067113</v>
      </c>
    </row>
    <row r="252" spans="1:19" x14ac:dyDescent="0.3">
      <c r="A252" s="3" t="s">
        <v>250</v>
      </c>
      <c r="B252" s="10">
        <v>11.37</v>
      </c>
      <c r="C252" s="11">
        <v>6.04</v>
      </c>
      <c r="D252" s="3">
        <f>(normalizada!B251-'z-escores'!B252)/'z-escores'!C252</f>
        <v>-0.24967997700331099</v>
      </c>
      <c r="E252" s="10">
        <v>20.95</v>
      </c>
      <c r="F252" s="11">
        <v>12.25</v>
      </c>
      <c r="G252" s="3">
        <f>normalizada!C251-'z-escores'!E252/'z-escores'!F252</f>
        <v>20.972241677367347</v>
      </c>
      <c r="H252" s="10">
        <v>3.48</v>
      </c>
      <c r="I252" s="11">
        <v>6.98</v>
      </c>
      <c r="J252" s="3">
        <f>normalizada!D251-'z-escores'!H252/'z-escores'!I252</f>
        <v>-0.49856733524355296</v>
      </c>
      <c r="K252" s="10">
        <v>13.57</v>
      </c>
      <c r="L252" s="11">
        <v>11.07</v>
      </c>
      <c r="M252" s="3">
        <f>normalizada!E251-'z-escores'!K252/'z-escores'!L252</f>
        <v>-1.2258355916892503</v>
      </c>
      <c r="N252" s="10">
        <v>6.31</v>
      </c>
      <c r="O252" s="11">
        <v>7.53</v>
      </c>
      <c r="P252" s="3">
        <f>normalizada!F251-'z-escores'!N252/'z-escores'!O252</f>
        <v>4.092985061697477</v>
      </c>
      <c r="Q252" s="10">
        <v>3.81</v>
      </c>
      <c r="R252" s="11">
        <v>2.98</v>
      </c>
      <c r="S252" s="3">
        <f>normalizada!G251-'z-escores'!Q252/'z-escores'!R252</f>
        <v>1.6800563917671141</v>
      </c>
    </row>
    <row r="253" spans="1:19" x14ac:dyDescent="0.3">
      <c r="A253" s="3" t="s">
        <v>251</v>
      </c>
      <c r="B253" s="10">
        <v>11.37</v>
      </c>
      <c r="C253" s="11">
        <v>6.04</v>
      </c>
      <c r="D253" s="3">
        <f>(normalizada!B252-'z-escores'!B253)/'z-escores'!C253</f>
        <v>0.15733916258278166</v>
      </c>
      <c r="E253" s="10">
        <v>20.95</v>
      </c>
      <c r="F253" s="11">
        <v>12.25</v>
      </c>
      <c r="G253" s="3">
        <f>normalizada!C252-'z-escores'!E253/'z-escores'!F253</f>
        <v>17.796982776367347</v>
      </c>
      <c r="H253" s="10">
        <v>3.48</v>
      </c>
      <c r="I253" s="11">
        <v>6.98</v>
      </c>
      <c r="J253" s="3">
        <f>normalizada!D252-'z-escores'!H253/'z-escores'!I253</f>
        <v>-0.49856733524355296</v>
      </c>
      <c r="K253" s="10">
        <v>13.57</v>
      </c>
      <c r="L253" s="11">
        <v>11.07</v>
      </c>
      <c r="M253" s="3">
        <f>normalizada!E252-'z-escores'!K253/'z-escores'!L253</f>
        <v>-1.2258355916892503</v>
      </c>
      <c r="N253" s="10">
        <v>6.31</v>
      </c>
      <c r="O253" s="11">
        <v>7.53</v>
      </c>
      <c r="P253" s="3">
        <f>normalizada!F252-'z-escores'!N253/'z-escores'!O253</f>
        <v>0.1887126374974768</v>
      </c>
      <c r="Q253" s="10">
        <v>3.81</v>
      </c>
      <c r="R253" s="11">
        <v>2.98</v>
      </c>
      <c r="S253" s="3">
        <f>normalizada!G252-'z-escores'!Q253/'z-escores'!R253</f>
        <v>2.8282526907671137</v>
      </c>
    </row>
    <row r="254" spans="1:19" x14ac:dyDescent="0.3">
      <c r="A254" s="3" t="s">
        <v>252</v>
      </c>
      <c r="B254" s="10">
        <v>11.37</v>
      </c>
      <c r="C254" s="11">
        <v>6.04</v>
      </c>
      <c r="D254" s="3">
        <f>(normalizada!B253-'z-escores'!B254)/'z-escores'!C254</f>
        <v>0.19846610447019872</v>
      </c>
      <c r="E254" s="10">
        <v>20.95</v>
      </c>
      <c r="F254" s="11">
        <v>12.25</v>
      </c>
      <c r="G254" s="3">
        <f>normalizada!C253-'z-escores'!E254/'z-escores'!F254</f>
        <v>19.499536688367346</v>
      </c>
      <c r="H254" s="10">
        <v>3.48</v>
      </c>
      <c r="I254" s="11">
        <v>6.98</v>
      </c>
      <c r="J254" s="3">
        <f>normalizada!D253-'z-escores'!H254/'z-escores'!I254</f>
        <v>-0.49856733524355296</v>
      </c>
      <c r="K254" s="10">
        <v>13.57</v>
      </c>
      <c r="L254" s="11">
        <v>11.07</v>
      </c>
      <c r="M254" s="3">
        <f>normalizada!E253-'z-escores'!K254/'z-escores'!L254</f>
        <v>-1.2258355916892503</v>
      </c>
      <c r="N254" s="10">
        <v>6.31</v>
      </c>
      <c r="O254" s="11">
        <v>7.53</v>
      </c>
      <c r="P254" s="3">
        <f>normalizada!F253-'z-escores'!N254/'z-escores'!O254</f>
        <v>3.0897483644974768</v>
      </c>
      <c r="Q254" s="10">
        <v>3.81</v>
      </c>
      <c r="R254" s="11">
        <v>2.98</v>
      </c>
      <c r="S254" s="3">
        <f>normalizada!G253-'z-escores'!Q254/'z-escores'!R254</f>
        <v>1.0781143733671141</v>
      </c>
    </row>
    <row r="255" spans="1:19" x14ac:dyDescent="0.3">
      <c r="A255" s="3" t="s">
        <v>253</v>
      </c>
      <c r="B255" s="10">
        <v>11.37</v>
      </c>
      <c r="C255" s="11">
        <v>6.04</v>
      </c>
      <c r="D255" s="3">
        <f>(normalizada!B254-'z-escores'!B255)/'z-escores'!C255</f>
        <v>9.246852317881013E-3</v>
      </c>
      <c r="E255" s="10">
        <v>20.95</v>
      </c>
      <c r="F255" s="11">
        <v>12.25</v>
      </c>
      <c r="G255" s="3">
        <f>normalizada!C254-'z-escores'!E255/'z-escores'!F255</f>
        <v>10.132214390367347</v>
      </c>
      <c r="H255" s="10">
        <v>3.48</v>
      </c>
      <c r="I255" s="11">
        <v>6.98</v>
      </c>
      <c r="J255" s="3">
        <f>normalizada!D254-'z-escores'!H255/'z-escores'!I255</f>
        <v>-0.49856733524355296</v>
      </c>
      <c r="K255" s="10">
        <v>13.57</v>
      </c>
      <c r="L255" s="11">
        <v>11.07</v>
      </c>
      <c r="M255" s="3">
        <f>normalizada!E254-'z-escores'!K255/'z-escores'!L255</f>
        <v>-1.2258355916892503</v>
      </c>
      <c r="N255" s="10">
        <v>6.31</v>
      </c>
      <c r="O255" s="11">
        <v>7.53</v>
      </c>
      <c r="P255" s="3">
        <f>normalizada!F254-'z-escores'!N255/'z-escores'!O255</f>
        <v>4.1608283994974764</v>
      </c>
      <c r="Q255" s="10">
        <v>3.81</v>
      </c>
      <c r="R255" s="11">
        <v>2.98</v>
      </c>
      <c r="S255" s="3">
        <f>normalizada!G254-'z-escores'!Q255/'z-escores'!R255</f>
        <v>2.9466609899671141</v>
      </c>
    </row>
    <row r="256" spans="1:19" x14ac:dyDescent="0.3">
      <c r="A256" s="3" t="s">
        <v>254</v>
      </c>
      <c r="B256" s="10">
        <v>11.37</v>
      </c>
      <c r="C256" s="11">
        <v>6.04</v>
      </c>
      <c r="D256" s="3">
        <f>(normalizada!B255-'z-escores'!B256)/'z-escores'!C256</f>
        <v>-1.8824503311258276</v>
      </c>
      <c r="E256" s="10">
        <v>20.95</v>
      </c>
      <c r="F256" s="11">
        <v>12.25</v>
      </c>
      <c r="G256" s="3">
        <f>normalizada!C255-'z-escores'!E256/'z-escores'!F256</f>
        <v>-1.7102040816326529</v>
      </c>
      <c r="H256" s="10">
        <v>3.48</v>
      </c>
      <c r="I256" s="11">
        <v>6.98</v>
      </c>
      <c r="J256" s="3">
        <f>normalizada!D255-'z-escores'!H256/'z-escores'!I256</f>
        <v>-0.49856733524355296</v>
      </c>
      <c r="K256" s="10">
        <v>13.57</v>
      </c>
      <c r="L256" s="11">
        <v>11.07</v>
      </c>
      <c r="M256" s="3">
        <f>normalizada!E255-'z-escores'!K256/'z-escores'!L256</f>
        <v>-1.2258355916892503</v>
      </c>
      <c r="N256" s="10">
        <v>6.31</v>
      </c>
      <c r="O256" s="11">
        <v>7.53</v>
      </c>
      <c r="P256" s="3">
        <f>normalizada!F255-'z-escores'!N256/'z-escores'!O256</f>
        <v>-0.83798140770252316</v>
      </c>
      <c r="Q256" s="10">
        <v>3.81</v>
      </c>
      <c r="R256" s="11">
        <v>2.98</v>
      </c>
      <c r="S256" s="3">
        <f>normalizada!G255-'z-escores'!Q256/'z-escores'!R256</f>
        <v>-1.2785234899328859</v>
      </c>
    </row>
    <row r="257" spans="1:19" x14ac:dyDescent="0.3">
      <c r="A257" s="3" t="s">
        <v>255</v>
      </c>
      <c r="B257" s="10">
        <v>11.37</v>
      </c>
      <c r="C257" s="11">
        <v>6.04</v>
      </c>
      <c r="D257" s="3">
        <f>(normalizada!B256-'z-escores'!B257)/'z-escores'!C257</f>
        <v>-1.8824503311258276</v>
      </c>
      <c r="E257" s="10">
        <v>20.95</v>
      </c>
      <c r="F257" s="11">
        <v>12.25</v>
      </c>
      <c r="G257" s="3">
        <f>normalizada!C256-'z-escores'!E257/'z-escores'!F257</f>
        <v>25.633545918367346</v>
      </c>
      <c r="H257" s="10">
        <v>3.48</v>
      </c>
      <c r="I257" s="11">
        <v>6.98</v>
      </c>
      <c r="J257" s="3">
        <f>normalizada!D256-'z-escores'!H257/'z-escores'!I257</f>
        <v>-0.49856733524355296</v>
      </c>
      <c r="K257" s="10">
        <v>13.57</v>
      </c>
      <c r="L257" s="11">
        <v>11.07</v>
      </c>
      <c r="M257" s="3">
        <f>normalizada!E256-'z-escores'!K257/'z-escores'!L257</f>
        <v>-1.2258355916892503</v>
      </c>
      <c r="N257" s="10">
        <v>6.31</v>
      </c>
      <c r="O257" s="11">
        <v>7.53</v>
      </c>
      <c r="P257" s="3">
        <f>normalizada!F256-'z-escores'!N257/'z-escores'!O257</f>
        <v>1.1151435922974768</v>
      </c>
      <c r="Q257" s="10">
        <v>3.81</v>
      </c>
      <c r="R257" s="11">
        <v>2.98</v>
      </c>
      <c r="S257" s="3">
        <f>normalizada!G256-'z-escores'!Q257/'z-escores'!R257</f>
        <v>-1.2785234899328859</v>
      </c>
    </row>
    <row r="258" spans="1:19" x14ac:dyDescent="0.3">
      <c r="A258" s="3" t="s">
        <v>256</v>
      </c>
      <c r="B258" s="10">
        <v>11.37</v>
      </c>
      <c r="C258" s="11">
        <v>6.04</v>
      </c>
      <c r="D258" s="3">
        <f>(normalizada!B257-'z-escores'!B258)/'z-escores'!C258</f>
        <v>-3.2585371192052799E-2</v>
      </c>
      <c r="E258" s="10">
        <v>20.95</v>
      </c>
      <c r="F258" s="11">
        <v>12.25</v>
      </c>
      <c r="G258" s="3">
        <f>normalizada!C257-'z-escores'!E258/'z-escores'!F258</f>
        <v>15.049572454367347</v>
      </c>
      <c r="H258" s="10">
        <v>3.48</v>
      </c>
      <c r="I258" s="11">
        <v>6.98</v>
      </c>
      <c r="J258" s="3">
        <f>normalizada!D257-'z-escores'!H258/'z-escores'!I258</f>
        <v>-0.49856733524355296</v>
      </c>
      <c r="K258" s="10">
        <v>13.57</v>
      </c>
      <c r="L258" s="11">
        <v>11.07</v>
      </c>
      <c r="M258" s="3">
        <f>normalizada!E257-'z-escores'!K258/'z-escores'!L258</f>
        <v>-1.2258355916892503</v>
      </c>
      <c r="N258" s="10">
        <v>6.31</v>
      </c>
      <c r="O258" s="11">
        <v>7.53</v>
      </c>
      <c r="P258" s="3">
        <f>normalizada!F257-'z-escores'!N258/'z-escores'!O258</f>
        <v>11.133287547297476</v>
      </c>
      <c r="Q258" s="10">
        <v>3.81</v>
      </c>
      <c r="R258" s="11">
        <v>2.98</v>
      </c>
      <c r="S258" s="3">
        <f>normalizada!G257-'z-escores'!Q258/'z-escores'!R258</f>
        <v>1.1157303009671142</v>
      </c>
    </row>
    <row r="259" spans="1:19" x14ac:dyDescent="0.3">
      <c r="A259" s="3" t="s">
        <v>257</v>
      </c>
      <c r="B259" s="10">
        <v>11.37</v>
      </c>
      <c r="C259" s="11">
        <v>6.04</v>
      </c>
      <c r="D259" s="3">
        <f>(normalizada!B258-'z-escores'!B259)/'z-escores'!C259</f>
        <v>-0.73470049468543031</v>
      </c>
      <c r="E259" s="10">
        <v>20.95</v>
      </c>
      <c r="F259" s="11">
        <v>12.25</v>
      </c>
      <c r="G259" s="3">
        <f>normalizada!C258-'z-escores'!E259/'z-escores'!F259</f>
        <v>24.286329713367348</v>
      </c>
      <c r="H259" s="10">
        <v>3.48</v>
      </c>
      <c r="I259" s="11">
        <v>6.98</v>
      </c>
      <c r="J259" s="3">
        <f>normalizada!D258-'z-escores'!H259/'z-escores'!I259</f>
        <v>-0.49856733524355296</v>
      </c>
      <c r="K259" s="10">
        <v>13.57</v>
      </c>
      <c r="L259" s="11">
        <v>11.07</v>
      </c>
      <c r="M259" s="3">
        <f>normalizada!E258-'z-escores'!K259/'z-escores'!L259</f>
        <v>-1.2258355916892503</v>
      </c>
      <c r="N259" s="10">
        <v>6.31</v>
      </c>
      <c r="O259" s="11">
        <v>7.53</v>
      </c>
      <c r="P259" s="3">
        <f>normalizada!F258-'z-escores'!N259/'z-escores'!O259</f>
        <v>6.0944276043974765</v>
      </c>
      <c r="Q259" s="10">
        <v>3.81</v>
      </c>
      <c r="R259" s="11">
        <v>2.98</v>
      </c>
      <c r="S259" s="3">
        <f>normalizada!G258-'z-escores'!Q259/'z-escores'!R259</f>
        <v>-0.4119723634328859</v>
      </c>
    </row>
    <row r="260" spans="1:19" x14ac:dyDescent="0.3">
      <c r="A260" s="3" t="s">
        <v>258</v>
      </c>
      <c r="B260" s="10">
        <v>11.37</v>
      </c>
      <c r="C260" s="11">
        <v>6.04</v>
      </c>
      <c r="D260" s="3">
        <f>(normalizada!B259-'z-escores'!B260)/'z-escores'!C260</f>
        <v>0.88366411291390723</v>
      </c>
      <c r="E260" s="10">
        <v>20.95</v>
      </c>
      <c r="F260" s="11">
        <v>12.25</v>
      </c>
      <c r="G260" s="3">
        <f>normalizada!C259-'z-escores'!E260/'z-escores'!F260</f>
        <v>14.950653360367347</v>
      </c>
      <c r="H260" s="10">
        <v>3.48</v>
      </c>
      <c r="I260" s="11">
        <v>6.98</v>
      </c>
      <c r="J260" s="3">
        <f>normalizada!D259-'z-escores'!H260/'z-escores'!I260</f>
        <v>-0.49856733524355296</v>
      </c>
      <c r="K260" s="10">
        <v>13.57</v>
      </c>
      <c r="L260" s="11">
        <v>11.07</v>
      </c>
      <c r="M260" s="3">
        <f>normalizada!E259-'z-escores'!K260/'z-escores'!L260</f>
        <v>-1.2258355916892503</v>
      </c>
      <c r="N260" s="10">
        <v>6.31</v>
      </c>
      <c r="O260" s="11">
        <v>7.53</v>
      </c>
      <c r="P260" s="3">
        <f>normalizada!F259-'z-escores'!N260/'z-escores'!O260</f>
        <v>5.7380613481974763</v>
      </c>
      <c r="Q260" s="10">
        <v>3.81</v>
      </c>
      <c r="R260" s="11">
        <v>2.98</v>
      </c>
      <c r="S260" s="3">
        <f>normalizada!G259-'z-escores'!Q260/'z-escores'!R260</f>
        <v>1.9281687373671141</v>
      </c>
    </row>
    <row r="261" spans="1:19" x14ac:dyDescent="0.3">
      <c r="A261" s="3" t="s">
        <v>259</v>
      </c>
      <c r="B261" s="10">
        <v>11.37</v>
      </c>
      <c r="C261" s="11">
        <v>6.04</v>
      </c>
      <c r="D261" s="3">
        <f>(normalizada!B260-'z-escores'!B261)/'z-escores'!C261</f>
        <v>-1.8824503311258276</v>
      </c>
      <c r="E261" s="10">
        <v>20.95</v>
      </c>
      <c r="F261" s="11">
        <v>12.25</v>
      </c>
      <c r="G261" s="3">
        <f>normalizada!C260-'z-escores'!E261/'z-escores'!F261</f>
        <v>-1.7102040816326529</v>
      </c>
      <c r="H261" s="10">
        <v>3.48</v>
      </c>
      <c r="I261" s="11">
        <v>6.98</v>
      </c>
      <c r="J261" s="3">
        <f>normalizada!D260-'z-escores'!H261/'z-escores'!I261</f>
        <v>-0.49856733524355296</v>
      </c>
      <c r="K261" s="10">
        <v>13.57</v>
      </c>
      <c r="L261" s="11">
        <v>11.07</v>
      </c>
      <c r="M261" s="3">
        <f>normalizada!E260-'z-escores'!K261/'z-escores'!L261</f>
        <v>-1.2258355916892503</v>
      </c>
      <c r="N261" s="10">
        <v>6.31</v>
      </c>
      <c r="O261" s="11">
        <v>7.53</v>
      </c>
      <c r="P261" s="3">
        <f>normalizada!F260-'z-escores'!N261/'z-escores'!O261</f>
        <v>-0.83798140770252316</v>
      </c>
      <c r="Q261" s="10">
        <v>3.81</v>
      </c>
      <c r="R261" s="11">
        <v>2.98</v>
      </c>
      <c r="S261" s="3">
        <f>normalizada!G260-'z-escores'!Q261/'z-escores'!R261</f>
        <v>-1.2785234899328859</v>
      </c>
    </row>
    <row r="262" spans="1:19" x14ac:dyDescent="0.3">
      <c r="A262" s="3" t="s">
        <v>260</v>
      </c>
      <c r="B262" s="10">
        <v>11.37</v>
      </c>
      <c r="C262" s="11">
        <v>6.04</v>
      </c>
      <c r="D262" s="3">
        <f>(normalizada!B261-'z-escores'!B262)/'z-escores'!C262</f>
        <v>-1.1833127912748342</v>
      </c>
      <c r="E262" s="10">
        <v>20.95</v>
      </c>
      <c r="F262" s="11">
        <v>12.25</v>
      </c>
      <c r="G262" s="3">
        <f>normalizada!C261-'z-escores'!E262/'z-escores'!F262</f>
        <v>15.304252041367345</v>
      </c>
      <c r="H262" s="10">
        <v>3.48</v>
      </c>
      <c r="I262" s="11">
        <v>6.98</v>
      </c>
      <c r="J262" s="3">
        <f>normalizada!D261-'z-escores'!H262/'z-escores'!I262</f>
        <v>-0.49856733524355296</v>
      </c>
      <c r="K262" s="10">
        <v>13.57</v>
      </c>
      <c r="L262" s="11">
        <v>11.07</v>
      </c>
      <c r="M262" s="3">
        <f>normalizada!E261-'z-escores'!K262/'z-escores'!L262</f>
        <v>-1.2258355916892503</v>
      </c>
      <c r="N262" s="10">
        <v>6.31</v>
      </c>
      <c r="O262" s="11">
        <v>7.53</v>
      </c>
      <c r="P262" s="3">
        <f>normalizada!F261-'z-escores'!N262/'z-escores'!O262</f>
        <v>0.88812283669747694</v>
      </c>
      <c r="Q262" s="10">
        <v>3.81</v>
      </c>
      <c r="R262" s="11">
        <v>2.98</v>
      </c>
      <c r="S262" s="3">
        <f>normalizada!G261-'z-escores'!Q262/'z-escores'!R262</f>
        <v>-0.29217820743288592</v>
      </c>
    </row>
    <row r="263" spans="1:19" x14ac:dyDescent="0.3">
      <c r="A263" s="3" t="s">
        <v>261</v>
      </c>
      <c r="B263" s="10">
        <v>11.37</v>
      </c>
      <c r="C263" s="11">
        <v>6.04</v>
      </c>
      <c r="D263" s="3">
        <f>(normalizada!B262-'z-escores'!B263)/'z-escores'!C263</f>
        <v>-4.577775215231774E-2</v>
      </c>
      <c r="E263" s="10">
        <v>20.95</v>
      </c>
      <c r="F263" s="11">
        <v>12.25</v>
      </c>
      <c r="G263" s="3">
        <f>normalizada!C262-'z-escores'!E263/'z-escores'!F263</f>
        <v>9.3832982953673465</v>
      </c>
      <c r="H263" s="10">
        <v>3.48</v>
      </c>
      <c r="I263" s="11">
        <v>6.98</v>
      </c>
      <c r="J263" s="3">
        <f>normalizada!D262-'z-escores'!H263/'z-escores'!I263</f>
        <v>-0.49856733524355296</v>
      </c>
      <c r="K263" s="10">
        <v>13.57</v>
      </c>
      <c r="L263" s="11">
        <v>11.07</v>
      </c>
      <c r="M263" s="3">
        <f>normalizada!E262-'z-escores'!K263/'z-escores'!L263</f>
        <v>-1.2258355916892503</v>
      </c>
      <c r="N263" s="10">
        <v>6.31</v>
      </c>
      <c r="O263" s="11">
        <v>7.53</v>
      </c>
      <c r="P263" s="3">
        <f>normalizada!F262-'z-escores'!N263/'z-escores'!O263</f>
        <v>-0.83798140770252316</v>
      </c>
      <c r="Q263" s="10">
        <v>3.81</v>
      </c>
      <c r="R263" s="11">
        <v>2.98</v>
      </c>
      <c r="S263" s="3">
        <f>normalizada!G262-'z-escores'!Q263/'z-escores'!R263</f>
        <v>-1.2785234899328859</v>
      </c>
    </row>
    <row r="264" spans="1:19" x14ac:dyDescent="0.3">
      <c r="A264" s="3" t="s">
        <v>262</v>
      </c>
      <c r="B264" s="10">
        <v>11.37</v>
      </c>
      <c r="C264" s="11">
        <v>6.04</v>
      </c>
      <c r="D264" s="3">
        <f>(normalizada!B263-'z-escores'!B264)/'z-escores'!C264</f>
        <v>-1.1159380960264758E-2</v>
      </c>
      <c r="E264" s="10">
        <v>20.95</v>
      </c>
      <c r="F264" s="11">
        <v>12.25</v>
      </c>
      <c r="G264" s="3">
        <f>normalizada!C263-'z-escores'!E264/'z-escores'!F264</f>
        <v>15.719952544367345</v>
      </c>
      <c r="H264" s="10">
        <v>3.48</v>
      </c>
      <c r="I264" s="11">
        <v>6.98</v>
      </c>
      <c r="J264" s="3">
        <f>normalizada!D263-'z-escores'!H264/'z-escores'!I264</f>
        <v>-0.48874752874355298</v>
      </c>
      <c r="K264" s="10">
        <v>13.57</v>
      </c>
      <c r="L264" s="11">
        <v>11.07</v>
      </c>
      <c r="M264" s="3">
        <f>normalizada!E263-'z-escores'!K264/'z-escores'!L264</f>
        <v>-1.2258355916892503</v>
      </c>
      <c r="N264" s="10">
        <v>6.31</v>
      </c>
      <c r="O264" s="11">
        <v>7.53</v>
      </c>
      <c r="P264" s="3">
        <f>normalizada!F263-'z-escores'!N264/'z-escores'!O264</f>
        <v>4.0031832213974763</v>
      </c>
      <c r="Q264" s="10">
        <v>3.81</v>
      </c>
      <c r="R264" s="11">
        <v>2.98</v>
      </c>
      <c r="S264" s="3">
        <f>normalizada!G263-'z-escores'!Q264/'z-escores'!R264</f>
        <v>2.0896701566671139</v>
      </c>
    </row>
    <row r="265" spans="1:19" x14ac:dyDescent="0.3">
      <c r="A265" s="3" t="s">
        <v>263</v>
      </c>
      <c r="B265" s="10">
        <v>11.37</v>
      </c>
      <c r="C265" s="11">
        <v>6.04</v>
      </c>
      <c r="D265" s="3">
        <f>(normalizada!B264-'z-escores'!B265)/'z-escores'!C265</f>
        <v>1.1653876632450333</v>
      </c>
      <c r="E265" s="10">
        <v>20.95</v>
      </c>
      <c r="F265" s="11">
        <v>12.25</v>
      </c>
      <c r="G265" s="3">
        <f>normalizada!C264-'z-escores'!E265/'z-escores'!F265</f>
        <v>29.519250224367347</v>
      </c>
      <c r="H265" s="10">
        <v>3.48</v>
      </c>
      <c r="I265" s="11">
        <v>6.98</v>
      </c>
      <c r="J265" s="3">
        <f>normalizada!D264-'z-escores'!H265/'z-escores'!I265</f>
        <v>-0.49856733524355296</v>
      </c>
      <c r="K265" s="10">
        <v>13.57</v>
      </c>
      <c r="L265" s="11">
        <v>11.07</v>
      </c>
      <c r="M265" s="3">
        <f>normalizada!E264-'z-escores'!K265/'z-escores'!L265</f>
        <v>-1.2258355916892503</v>
      </c>
      <c r="N265" s="10">
        <v>6.31</v>
      </c>
      <c r="O265" s="11">
        <v>7.53</v>
      </c>
      <c r="P265" s="3">
        <f>normalizada!F264-'z-escores'!N265/'z-escores'!O265</f>
        <v>4.092985061697477</v>
      </c>
      <c r="Q265" s="10">
        <v>3.81</v>
      </c>
      <c r="R265" s="11">
        <v>2.98</v>
      </c>
      <c r="S265" s="3">
        <f>normalizada!G264-'z-escores'!Q265/'z-escores'!R265</f>
        <v>3.9811740774671138</v>
      </c>
    </row>
    <row r="266" spans="1:19" x14ac:dyDescent="0.3">
      <c r="A266" s="3" t="s">
        <v>264</v>
      </c>
      <c r="B266" s="10">
        <v>11.37</v>
      </c>
      <c r="C266" s="11">
        <v>6.04</v>
      </c>
      <c r="D266" s="3">
        <f>(normalizada!B265-'z-escores'!B266)/'z-escores'!C266</f>
        <v>-0.91565959298013222</v>
      </c>
      <c r="E266" s="10">
        <v>20.95</v>
      </c>
      <c r="F266" s="11">
        <v>12.25</v>
      </c>
      <c r="G266" s="3">
        <f>normalizada!C265-'z-escores'!E266/'z-escores'!F266</f>
        <v>17.267898108367348</v>
      </c>
      <c r="H266" s="10">
        <v>3.48</v>
      </c>
      <c r="I266" s="11">
        <v>6.98</v>
      </c>
      <c r="J266" s="3">
        <f>normalizada!D265-'z-escores'!H266/'z-escores'!I266</f>
        <v>-0.49856733524355296</v>
      </c>
      <c r="K266" s="10">
        <v>13.57</v>
      </c>
      <c r="L266" s="11">
        <v>11.07</v>
      </c>
      <c r="M266" s="3">
        <f>normalizada!E265-'z-escores'!K266/'z-escores'!L266</f>
        <v>-1.2258355916892503</v>
      </c>
      <c r="N266" s="10">
        <v>6.31</v>
      </c>
      <c r="O266" s="11">
        <v>7.53</v>
      </c>
      <c r="P266" s="3">
        <f>normalizada!F265-'z-escores'!N266/'z-escores'!O266</f>
        <v>0.13525460199747685</v>
      </c>
      <c r="Q266" s="10">
        <v>3.81</v>
      </c>
      <c r="R266" s="11">
        <v>2.98</v>
      </c>
      <c r="S266" s="3">
        <f>normalizada!G265-'z-escores'!Q266/'z-escores'!R266</f>
        <v>3.5876565587671143</v>
      </c>
    </row>
    <row r="267" spans="1:19" x14ac:dyDescent="0.3">
      <c r="A267" s="3" t="s">
        <v>265</v>
      </c>
      <c r="B267" s="10">
        <v>11.37</v>
      </c>
      <c r="C267" s="11">
        <v>6.04</v>
      </c>
      <c r="D267" s="3">
        <f>(normalizada!B266-'z-escores'!B267)/'z-escores'!C267</f>
        <v>-1.8824503311258276</v>
      </c>
      <c r="E267" s="10">
        <v>20.95</v>
      </c>
      <c r="F267" s="11">
        <v>12.25</v>
      </c>
      <c r="G267" s="3">
        <f>normalizada!C266-'z-escores'!E267/'z-escores'!F267</f>
        <v>45.908843537367346</v>
      </c>
      <c r="H267" s="10">
        <v>3.48</v>
      </c>
      <c r="I267" s="11">
        <v>6.98</v>
      </c>
      <c r="J267" s="3">
        <f>normalizada!D266-'z-escores'!H267/'z-escores'!I267</f>
        <v>-0.49856733524355296</v>
      </c>
      <c r="K267" s="10">
        <v>13.57</v>
      </c>
      <c r="L267" s="11">
        <v>11.07</v>
      </c>
      <c r="M267" s="3">
        <f>normalizada!E266-'z-escores'!K267/'z-escores'!L267</f>
        <v>-1.2258355916892503</v>
      </c>
      <c r="N267" s="10">
        <v>6.31</v>
      </c>
      <c r="O267" s="11">
        <v>7.53</v>
      </c>
      <c r="P267" s="3">
        <f>normalizada!F266-'z-escores'!N267/'z-escores'!O267</f>
        <v>-0.83798140770252316</v>
      </c>
      <c r="Q267" s="10">
        <v>3.81</v>
      </c>
      <c r="R267" s="11">
        <v>2.98</v>
      </c>
      <c r="S267" s="3">
        <f>normalizada!G266-'z-escores'!Q267/'z-escores'!R267</f>
        <v>10.626238415067116</v>
      </c>
    </row>
    <row r="268" spans="1:19" x14ac:dyDescent="0.3">
      <c r="A268" s="3" t="s">
        <v>266</v>
      </c>
      <c r="B268" s="10">
        <v>11.37</v>
      </c>
      <c r="C268" s="11">
        <v>6.04</v>
      </c>
      <c r="D268" s="3">
        <f>(normalizada!B267-'z-escores'!B268)/'z-escores'!C268</f>
        <v>1.5796954965231791</v>
      </c>
      <c r="E268" s="10">
        <v>20.95</v>
      </c>
      <c r="F268" s="11">
        <v>12.25</v>
      </c>
      <c r="G268" s="3">
        <f>normalizada!C267-'z-escores'!E268/'z-escores'!F268</f>
        <v>14.207398914367346</v>
      </c>
      <c r="H268" s="10">
        <v>3.48</v>
      </c>
      <c r="I268" s="11">
        <v>6.98</v>
      </c>
      <c r="J268" s="3">
        <f>normalizada!D267-'z-escores'!H268/'z-escores'!I268</f>
        <v>-0.49856733524355296</v>
      </c>
      <c r="K268" s="10">
        <v>13.57</v>
      </c>
      <c r="L268" s="11">
        <v>11.07</v>
      </c>
      <c r="M268" s="3">
        <f>normalizada!E267-'z-escores'!K268/'z-escores'!L268</f>
        <v>-1.2258355916892503</v>
      </c>
      <c r="N268" s="10">
        <v>6.31</v>
      </c>
      <c r="O268" s="11">
        <v>7.53</v>
      </c>
      <c r="P268" s="3">
        <f>normalizada!F267-'z-escores'!N268/'z-escores'!O268</f>
        <v>6.9647651590974764</v>
      </c>
      <c r="Q268" s="10">
        <v>3.81</v>
      </c>
      <c r="R268" s="11">
        <v>2.98</v>
      </c>
      <c r="S268" s="3">
        <f>normalizada!G267-'z-escores'!Q268/'z-escores'!R268</f>
        <v>4.027344175467114</v>
      </c>
    </row>
    <row r="269" spans="1:19" x14ac:dyDescent="0.3">
      <c r="A269" s="3" t="s">
        <v>267</v>
      </c>
      <c r="B269" s="10">
        <v>11.37</v>
      </c>
      <c r="C269" s="11">
        <v>6.04</v>
      </c>
      <c r="D269" s="3">
        <f>(normalizada!B268-'z-escores'!B269)/'z-escores'!C269</f>
        <v>-0.55982258562913889</v>
      </c>
      <c r="E269" s="10">
        <v>20.95</v>
      </c>
      <c r="F269" s="11">
        <v>12.25</v>
      </c>
      <c r="G269" s="3">
        <f>normalizada!C268-'z-escores'!E269/'z-escores'!F269</f>
        <v>26.156633580367345</v>
      </c>
      <c r="H269" s="10">
        <v>3.48</v>
      </c>
      <c r="I269" s="11">
        <v>6.98</v>
      </c>
      <c r="J269" s="3">
        <f>normalizada!D268-'z-escores'!H269/'z-escores'!I269</f>
        <v>-0.47184937004355298</v>
      </c>
      <c r="K269" s="10">
        <v>13.57</v>
      </c>
      <c r="L269" s="11">
        <v>11.07</v>
      </c>
      <c r="M269" s="3">
        <f>normalizada!E268-'z-escores'!K269/'z-escores'!L269</f>
        <v>-1.2258355916892503</v>
      </c>
      <c r="N269" s="10">
        <v>6.31</v>
      </c>
      <c r="O269" s="11">
        <v>7.53</v>
      </c>
      <c r="P269" s="3">
        <f>normalizada!F268-'z-escores'!N269/'z-escores'!O269</f>
        <v>5.9216637776974768</v>
      </c>
      <c r="Q269" s="10">
        <v>3.81</v>
      </c>
      <c r="R269" s="11">
        <v>2.98</v>
      </c>
      <c r="S269" s="3">
        <f>normalizada!G268-'z-escores'!Q269/'z-escores'!R269</f>
        <v>1.8207604685671142</v>
      </c>
    </row>
    <row r="270" spans="1:19" x14ac:dyDescent="0.3">
      <c r="A270" s="3" t="s">
        <v>268</v>
      </c>
      <c r="B270" s="10">
        <v>11.37</v>
      </c>
      <c r="C270" s="11">
        <v>6.04</v>
      </c>
      <c r="D270" s="3">
        <f>(normalizada!B269-'z-escores'!B270)/'z-escores'!C270</f>
        <v>-1.7128161980298013</v>
      </c>
      <c r="E270" s="10">
        <v>20.95</v>
      </c>
      <c r="F270" s="11">
        <v>12.25</v>
      </c>
      <c r="G270" s="3">
        <f>normalizada!C269-'z-escores'!E270/'z-escores'!F270</f>
        <v>11.097172967367346</v>
      </c>
      <c r="H270" s="10">
        <v>3.48</v>
      </c>
      <c r="I270" s="11">
        <v>6.98</v>
      </c>
      <c r="J270" s="3">
        <f>normalizada!D269-'z-escores'!H270/'z-escores'!I270</f>
        <v>-0.49856733524355296</v>
      </c>
      <c r="K270" s="10">
        <v>13.57</v>
      </c>
      <c r="L270" s="11">
        <v>11.07</v>
      </c>
      <c r="M270" s="3">
        <f>normalizada!E269-'z-escores'!K270/'z-escores'!L270</f>
        <v>-1.2258355916892503</v>
      </c>
      <c r="N270" s="10">
        <v>6.31</v>
      </c>
      <c r="O270" s="11">
        <v>7.53</v>
      </c>
      <c r="P270" s="3">
        <f>normalizada!F269-'z-escores'!N270/'z-escores'!O270</f>
        <v>3.2603792479974762</v>
      </c>
      <c r="Q270" s="10">
        <v>3.81</v>
      </c>
      <c r="R270" s="11">
        <v>2.98</v>
      </c>
      <c r="S270" s="3">
        <f>normalizada!G269-'z-escores'!Q270/'z-escores'!R270</f>
        <v>-1.2785234899328859</v>
      </c>
    </row>
    <row r="271" spans="1:19" x14ac:dyDescent="0.3">
      <c r="A271" s="3" t="s">
        <v>269</v>
      </c>
      <c r="B271" s="10">
        <v>11.37</v>
      </c>
      <c r="C271" s="11">
        <v>6.04</v>
      </c>
      <c r="D271" s="3">
        <f>(normalizada!B270-'z-escores'!B271)/'z-escores'!C271</f>
        <v>1.1835295561258281</v>
      </c>
      <c r="E271" s="10">
        <v>20.95</v>
      </c>
      <c r="F271" s="11">
        <v>12.25</v>
      </c>
      <c r="G271" s="3">
        <f>normalizada!C270-'z-escores'!E271/'z-escores'!F271</f>
        <v>7.5490551776673476</v>
      </c>
      <c r="H271" s="10">
        <v>3.48</v>
      </c>
      <c r="I271" s="11">
        <v>6.98</v>
      </c>
      <c r="J271" s="3">
        <f>normalizada!D270-'z-escores'!H271/'z-escores'!I271</f>
        <v>-0.49856733524355296</v>
      </c>
      <c r="K271" s="10">
        <v>13.57</v>
      </c>
      <c r="L271" s="11">
        <v>11.07</v>
      </c>
      <c r="M271" s="3">
        <f>normalizada!E270-'z-escores'!K271/'z-escores'!L271</f>
        <v>-1.2258355916892503</v>
      </c>
      <c r="N271" s="10">
        <v>6.31</v>
      </c>
      <c r="O271" s="11">
        <v>7.53</v>
      </c>
      <c r="P271" s="3">
        <f>normalizada!F270-'z-escores'!N271/'z-escores'!O271</f>
        <v>-0.83798140770252316</v>
      </c>
      <c r="Q271" s="10">
        <v>3.81</v>
      </c>
      <c r="R271" s="11">
        <v>2.98</v>
      </c>
      <c r="S271" s="3">
        <f>normalizada!G270-'z-escores'!Q271/'z-escores'!R271</f>
        <v>7.9807357693671142</v>
      </c>
    </row>
    <row r="272" spans="1:19" x14ac:dyDescent="0.3">
      <c r="A272" s="3" t="s">
        <v>270</v>
      </c>
      <c r="B272" s="10">
        <v>11.37</v>
      </c>
      <c r="C272" s="11">
        <v>6.04</v>
      </c>
      <c r="D272" s="3">
        <f>(normalizada!B271-'z-escores'!B272)/'z-escores'!C272</f>
        <v>-1.8824503311258276</v>
      </c>
      <c r="E272" s="10">
        <v>20.95</v>
      </c>
      <c r="F272" s="11">
        <v>12.25</v>
      </c>
      <c r="G272" s="3">
        <f>normalizada!C271-'z-escores'!E272/'z-escores'!F272</f>
        <v>13.487364307367347</v>
      </c>
      <c r="H272" s="10">
        <v>3.48</v>
      </c>
      <c r="I272" s="11">
        <v>6.98</v>
      </c>
      <c r="J272" s="3">
        <f>normalizada!D271-'z-escores'!H272/'z-escores'!I272</f>
        <v>-0.49856733524355296</v>
      </c>
      <c r="K272" s="10">
        <v>13.57</v>
      </c>
      <c r="L272" s="11">
        <v>11.07</v>
      </c>
      <c r="M272" s="3">
        <f>normalizada!E271-'z-escores'!K272/'z-escores'!L272</f>
        <v>-1.2258355916892503</v>
      </c>
      <c r="N272" s="10">
        <v>6.31</v>
      </c>
      <c r="O272" s="11">
        <v>7.53</v>
      </c>
      <c r="P272" s="3">
        <f>normalizada!F271-'z-escores'!N272/'z-escores'!O272</f>
        <v>5.2410459478974767</v>
      </c>
      <c r="Q272" s="10">
        <v>3.81</v>
      </c>
      <c r="R272" s="11">
        <v>2.98</v>
      </c>
      <c r="S272" s="3">
        <f>normalizada!G271-'z-escores'!Q272/'z-escores'!R272</f>
        <v>1.7609901878671141</v>
      </c>
    </row>
    <row r="273" spans="1:19" x14ac:dyDescent="0.3">
      <c r="A273" s="3" t="s">
        <v>271</v>
      </c>
      <c r="B273" s="10">
        <v>11.37</v>
      </c>
      <c r="C273" s="11">
        <v>6.04</v>
      </c>
      <c r="D273" s="3">
        <f>(normalizada!B272-'z-escores'!B273)/'z-escores'!C273</f>
        <v>1.9575458879139074</v>
      </c>
      <c r="E273" s="10">
        <v>20.95</v>
      </c>
      <c r="F273" s="11">
        <v>12.25</v>
      </c>
      <c r="G273" s="3">
        <f>normalizada!C272-'z-escores'!E273/'z-escores'!F273</f>
        <v>16.577039451367348</v>
      </c>
      <c r="H273" s="10">
        <v>3.48</v>
      </c>
      <c r="I273" s="11">
        <v>6.98</v>
      </c>
      <c r="J273" s="3">
        <f>normalizada!D272-'z-escores'!H273/'z-escores'!I273</f>
        <v>-0.49856733524355296</v>
      </c>
      <c r="K273" s="10">
        <v>13.57</v>
      </c>
      <c r="L273" s="11">
        <v>11.07</v>
      </c>
      <c r="M273" s="3">
        <f>normalizada!E272-'z-escores'!K273/'z-escores'!L273</f>
        <v>-1.2258355916892503</v>
      </c>
      <c r="N273" s="10">
        <v>6.31</v>
      </c>
      <c r="O273" s="11">
        <v>7.53</v>
      </c>
      <c r="P273" s="3">
        <f>normalizada!F272-'z-escores'!N273/'z-escores'!O273</f>
        <v>3.176291562897477</v>
      </c>
      <c r="Q273" s="10">
        <v>3.81</v>
      </c>
      <c r="R273" s="11">
        <v>2.98</v>
      </c>
      <c r="S273" s="3">
        <f>normalizada!G272-'z-escores'!Q273/'z-escores'!R273</f>
        <v>5.4119314609671143</v>
      </c>
    </row>
    <row r="274" spans="1:19" x14ac:dyDescent="0.3">
      <c r="A274" s="3" t="s">
        <v>272</v>
      </c>
      <c r="B274" s="10">
        <v>11.37</v>
      </c>
      <c r="C274" s="11">
        <v>6.04</v>
      </c>
      <c r="D274" s="3">
        <f>(normalizada!B273-'z-escores'!B274)/'z-escores'!C274</f>
        <v>-1.8824503311258276</v>
      </c>
      <c r="E274" s="10">
        <v>20.95</v>
      </c>
      <c r="F274" s="11">
        <v>12.25</v>
      </c>
      <c r="G274" s="3">
        <f>normalizada!C273-'z-escores'!E274/'z-escores'!F274</f>
        <v>-1.7102040816326529</v>
      </c>
      <c r="H274" s="10">
        <v>3.48</v>
      </c>
      <c r="I274" s="11">
        <v>6.98</v>
      </c>
      <c r="J274" s="3">
        <f>normalizada!D273-'z-escores'!H274/'z-escores'!I274</f>
        <v>-0.49856733524355296</v>
      </c>
      <c r="K274" s="10">
        <v>13.57</v>
      </c>
      <c r="L274" s="11">
        <v>11.07</v>
      </c>
      <c r="M274" s="3">
        <f>normalizada!E273-'z-escores'!K274/'z-escores'!L274</f>
        <v>-1.2258355916892503</v>
      </c>
      <c r="N274" s="10">
        <v>6.31</v>
      </c>
      <c r="O274" s="11">
        <v>7.53</v>
      </c>
      <c r="P274" s="3">
        <f>normalizada!F273-'z-escores'!N274/'z-escores'!O274</f>
        <v>-0.83798140770252316</v>
      </c>
      <c r="Q274" s="10">
        <v>3.81</v>
      </c>
      <c r="R274" s="11">
        <v>2.98</v>
      </c>
      <c r="S274" s="3">
        <f>normalizada!G273-'z-escores'!Q274/'z-escores'!R274</f>
        <v>-1.2785234899328859</v>
      </c>
    </row>
    <row r="275" spans="1:19" x14ac:dyDescent="0.3">
      <c r="A275" s="3" t="s">
        <v>273</v>
      </c>
      <c r="B275" s="10">
        <v>11.37</v>
      </c>
      <c r="C275" s="11">
        <v>6.04</v>
      </c>
      <c r="D275" s="3">
        <f>(normalizada!B274-'z-escores'!B275)/'z-escores'!C275</f>
        <v>-0.40839767796357596</v>
      </c>
      <c r="E275" s="10">
        <v>20.95</v>
      </c>
      <c r="F275" s="11">
        <v>12.25</v>
      </c>
      <c r="G275" s="3">
        <f>normalizada!C274-'z-escores'!E275/'z-escores'!F275</f>
        <v>32.284130196367343</v>
      </c>
      <c r="H275" s="10">
        <v>3.48</v>
      </c>
      <c r="I275" s="11">
        <v>6.98</v>
      </c>
      <c r="J275" s="3">
        <f>normalizada!D274-'z-escores'!H275/'z-escores'!I275</f>
        <v>-0.49856733524355296</v>
      </c>
      <c r="K275" s="10">
        <v>13.57</v>
      </c>
      <c r="L275" s="11">
        <v>11.07</v>
      </c>
      <c r="M275" s="3">
        <f>normalizada!E274-'z-escores'!K275/'z-escores'!L275</f>
        <v>-1.2258355916892503</v>
      </c>
      <c r="N275" s="10">
        <v>6.31</v>
      </c>
      <c r="O275" s="11">
        <v>7.53</v>
      </c>
      <c r="P275" s="3">
        <f>normalizada!F274-'z-escores'!N275/'z-escores'!O275</f>
        <v>4.423046516197477</v>
      </c>
      <c r="Q275" s="10">
        <v>3.81</v>
      </c>
      <c r="R275" s="11">
        <v>2.98</v>
      </c>
      <c r="S275" s="3">
        <f>normalizada!G274-'z-escores'!Q275/'z-escores'!R275</f>
        <v>2.363726611267114</v>
      </c>
    </row>
    <row r="276" spans="1:19" x14ac:dyDescent="0.3">
      <c r="A276" s="3" t="s">
        <v>274</v>
      </c>
      <c r="B276" s="10">
        <v>11.37</v>
      </c>
      <c r="C276" s="11">
        <v>6.04</v>
      </c>
      <c r="D276" s="3">
        <f>(normalizada!B275-'z-escores'!B276)/'z-escores'!C276</f>
        <v>0.62607866754966901</v>
      </c>
      <c r="E276" s="10">
        <v>20.95</v>
      </c>
      <c r="F276" s="11">
        <v>12.25</v>
      </c>
      <c r="G276" s="3">
        <f>normalizada!C275-'z-escores'!E276/'z-escores'!F276</f>
        <v>28.592826221367346</v>
      </c>
      <c r="H276" s="10">
        <v>3.48</v>
      </c>
      <c r="I276" s="11">
        <v>6.98</v>
      </c>
      <c r="J276" s="3">
        <f>normalizada!D275-'z-escores'!H276/'z-escores'!I276</f>
        <v>-0.49856733524355296</v>
      </c>
      <c r="K276" s="10">
        <v>13.57</v>
      </c>
      <c r="L276" s="11">
        <v>11.07</v>
      </c>
      <c r="M276" s="3">
        <f>normalizada!E275-'z-escores'!K276/'z-escores'!L276</f>
        <v>-1.2258355916892503</v>
      </c>
      <c r="N276" s="10">
        <v>6.31</v>
      </c>
      <c r="O276" s="11">
        <v>7.53</v>
      </c>
      <c r="P276" s="3">
        <f>normalizada!F275-'z-escores'!N276/'z-escores'!O276</f>
        <v>-0.83798140770252316</v>
      </c>
      <c r="Q276" s="10">
        <v>3.81</v>
      </c>
      <c r="R276" s="11">
        <v>2.98</v>
      </c>
      <c r="S276" s="3">
        <f>normalizada!G275-'z-escores'!Q276/'z-escores'!R276</f>
        <v>-1.2785234899328859</v>
      </c>
    </row>
    <row r="277" spans="1:19" x14ac:dyDescent="0.3">
      <c r="A277" s="3" t="s">
        <v>275</v>
      </c>
      <c r="B277" s="10">
        <v>11.37</v>
      </c>
      <c r="C277" s="11">
        <v>6.04</v>
      </c>
      <c r="D277" s="3">
        <f>(normalizada!B276-'z-escores'!B277)/'z-escores'!C277</f>
        <v>-0.34233020175496676</v>
      </c>
      <c r="E277" s="10">
        <v>20.95</v>
      </c>
      <c r="F277" s="11">
        <v>12.25</v>
      </c>
      <c r="G277" s="3">
        <f>normalizada!C276-'z-escores'!E277/'z-escores'!F277</f>
        <v>2.9409587090673472</v>
      </c>
      <c r="H277" s="10">
        <v>3.48</v>
      </c>
      <c r="I277" s="11">
        <v>6.98</v>
      </c>
      <c r="J277" s="3">
        <f>normalizada!D276-'z-escores'!H277/'z-escores'!I277</f>
        <v>-0.49856733524355296</v>
      </c>
      <c r="K277" s="10">
        <v>13.57</v>
      </c>
      <c r="L277" s="11">
        <v>11.07</v>
      </c>
      <c r="M277" s="3">
        <f>normalizada!E276-'z-escores'!K277/'z-escores'!L277</f>
        <v>-1.2258355916892503</v>
      </c>
      <c r="N277" s="10">
        <v>6.31</v>
      </c>
      <c r="O277" s="11">
        <v>7.53</v>
      </c>
      <c r="P277" s="3">
        <f>normalizada!F276-'z-escores'!N277/'z-escores'!O277</f>
        <v>8.4643441736974765</v>
      </c>
      <c r="Q277" s="10">
        <v>3.81</v>
      </c>
      <c r="R277" s="11">
        <v>2.98</v>
      </c>
      <c r="S277" s="3">
        <f>normalizada!G276-'z-escores'!Q277/'z-escores'!R277</f>
        <v>3.3726393007671138</v>
      </c>
    </row>
    <row r="278" spans="1:19" x14ac:dyDescent="0.3">
      <c r="A278" s="3" t="s">
        <v>276</v>
      </c>
      <c r="B278" s="10">
        <v>11.37</v>
      </c>
      <c r="C278" s="11">
        <v>6.04</v>
      </c>
      <c r="D278" s="3">
        <f>(normalizada!B277-'z-escores'!B278)/'z-escores'!C278</f>
        <v>0.24844444685430489</v>
      </c>
      <c r="E278" s="10">
        <v>20.95</v>
      </c>
      <c r="F278" s="11">
        <v>12.25</v>
      </c>
      <c r="G278" s="3">
        <f>normalizada!C277-'z-escores'!E278/'z-escores'!F278</f>
        <v>16.906205939367347</v>
      </c>
      <c r="H278" s="10">
        <v>3.48</v>
      </c>
      <c r="I278" s="11">
        <v>6.98</v>
      </c>
      <c r="J278" s="3">
        <f>normalizada!D277-'z-escores'!H278/'z-escores'!I278</f>
        <v>-0.49856733524355296</v>
      </c>
      <c r="K278" s="10">
        <v>13.57</v>
      </c>
      <c r="L278" s="11">
        <v>11.07</v>
      </c>
      <c r="M278" s="3">
        <f>normalizada!E277-'z-escores'!K278/'z-escores'!L278</f>
        <v>-1.2258355916892503</v>
      </c>
      <c r="N278" s="10">
        <v>6.31</v>
      </c>
      <c r="O278" s="11">
        <v>7.53</v>
      </c>
      <c r="P278" s="3">
        <f>normalizada!F277-'z-escores'!N278/'z-escores'!O278</f>
        <v>5.1376563766974765</v>
      </c>
      <c r="Q278" s="10">
        <v>3.81</v>
      </c>
      <c r="R278" s="11">
        <v>2.98</v>
      </c>
      <c r="S278" s="3">
        <f>normalizada!G277-'z-escores'!Q278/'z-escores'!R278</f>
        <v>4.6971142944671138</v>
      </c>
    </row>
    <row r="279" spans="1:19" x14ac:dyDescent="0.3">
      <c r="A279" s="3" t="s">
        <v>277</v>
      </c>
      <c r="B279" s="10">
        <v>11.37</v>
      </c>
      <c r="C279" s="11">
        <v>6.04</v>
      </c>
      <c r="D279" s="3">
        <f>(normalizada!B278-'z-escores'!B279)/'z-escores'!C279</f>
        <v>-1.8824503311258276</v>
      </c>
      <c r="E279" s="10">
        <v>20.95</v>
      </c>
      <c r="F279" s="11">
        <v>12.25</v>
      </c>
      <c r="G279" s="3">
        <f>normalizada!C278-'z-escores'!E279/'z-escores'!F279</f>
        <v>12.374302960367347</v>
      </c>
      <c r="H279" s="10">
        <v>3.48</v>
      </c>
      <c r="I279" s="11">
        <v>6.98</v>
      </c>
      <c r="J279" s="3">
        <f>normalizada!D278-'z-escores'!H279/'z-escores'!I279</f>
        <v>-0.49856733524355296</v>
      </c>
      <c r="K279" s="10">
        <v>13.57</v>
      </c>
      <c r="L279" s="11">
        <v>11.07</v>
      </c>
      <c r="M279" s="3">
        <f>normalizada!E278-'z-escores'!K279/'z-escores'!L279</f>
        <v>-1.2258355916892503</v>
      </c>
      <c r="N279" s="10">
        <v>6.31</v>
      </c>
      <c r="O279" s="11">
        <v>7.53</v>
      </c>
      <c r="P279" s="3">
        <f>normalizada!F278-'z-escores'!N279/'z-escores'!O279</f>
        <v>-0.83798140770252316</v>
      </c>
      <c r="Q279" s="10">
        <v>3.81</v>
      </c>
      <c r="R279" s="11">
        <v>2.98</v>
      </c>
      <c r="S279" s="3">
        <f>normalizada!G278-'z-escores'!Q279/'z-escores'!R279</f>
        <v>-1.2785234899328859</v>
      </c>
    </row>
    <row r="280" spans="1:19" x14ac:dyDescent="0.3">
      <c r="A280" s="3" t="s">
        <v>278</v>
      </c>
      <c r="B280" s="10">
        <v>11.37</v>
      </c>
      <c r="C280" s="11">
        <v>6.04</v>
      </c>
      <c r="D280" s="3">
        <f>(normalizada!B279-'z-escores'!B280)/'z-escores'!C280</f>
        <v>-0.6989392138410595</v>
      </c>
      <c r="E280" s="10">
        <v>20.95</v>
      </c>
      <c r="F280" s="11">
        <v>12.25</v>
      </c>
      <c r="G280" s="3">
        <f>normalizada!C279-'z-escores'!E280/'z-escores'!F280</f>
        <v>6.8368044653673481</v>
      </c>
      <c r="H280" s="10">
        <v>3.48</v>
      </c>
      <c r="I280" s="11">
        <v>6.98</v>
      </c>
      <c r="J280" s="3">
        <f>normalizada!D279-'z-escores'!H280/'z-escores'!I280</f>
        <v>0.123033286356447</v>
      </c>
      <c r="K280" s="10">
        <v>13.57</v>
      </c>
      <c r="L280" s="11">
        <v>11.07</v>
      </c>
      <c r="M280" s="3">
        <f>normalizada!E279-'z-escores'!K280/'z-escores'!L280</f>
        <v>-1.2258355916892503</v>
      </c>
      <c r="N280" s="10">
        <v>6.31</v>
      </c>
      <c r="O280" s="11">
        <v>7.53</v>
      </c>
      <c r="P280" s="3">
        <f>normalizada!F279-'z-escores'!N280/'z-escores'!O280</f>
        <v>1.0268204570974768</v>
      </c>
      <c r="Q280" s="10">
        <v>3.81</v>
      </c>
      <c r="R280" s="11">
        <v>2.98</v>
      </c>
      <c r="S280" s="3">
        <f>normalizada!G279-'z-escores'!Q280/'z-escores'!R280</f>
        <v>2.917280705867114</v>
      </c>
    </row>
    <row r="281" spans="1:19" x14ac:dyDescent="0.3">
      <c r="A281" s="3" t="s">
        <v>279</v>
      </c>
      <c r="B281" s="10">
        <v>11.37</v>
      </c>
      <c r="C281" s="11">
        <v>6.04</v>
      </c>
      <c r="D281" s="3">
        <f>(normalizada!B280-'z-escores'!B281)/'z-escores'!C281</f>
        <v>-6.3077650827814358E-2</v>
      </c>
      <c r="E281" s="10">
        <v>20.95</v>
      </c>
      <c r="F281" s="11">
        <v>12.25</v>
      </c>
      <c r="G281" s="3">
        <f>normalizada!C280-'z-escores'!E281/'z-escores'!F281</f>
        <v>31.256828885367348</v>
      </c>
      <c r="H281" s="10">
        <v>3.48</v>
      </c>
      <c r="I281" s="11">
        <v>6.98</v>
      </c>
      <c r="J281" s="3">
        <f>normalizada!D280-'z-escores'!H281/'z-escores'!I281</f>
        <v>-0.49856733524355296</v>
      </c>
      <c r="K281" s="10">
        <v>13.57</v>
      </c>
      <c r="L281" s="11">
        <v>11.07</v>
      </c>
      <c r="M281" s="3">
        <f>normalizada!E280-'z-escores'!K281/'z-escores'!L281</f>
        <v>-1.2258355916892503</v>
      </c>
      <c r="N281" s="10">
        <v>6.31</v>
      </c>
      <c r="O281" s="11">
        <v>7.53</v>
      </c>
      <c r="P281" s="3">
        <f>normalizada!F280-'z-escores'!N281/'z-escores'!O281</f>
        <v>-0.83798140770252316</v>
      </c>
      <c r="Q281" s="10">
        <v>3.81</v>
      </c>
      <c r="R281" s="11">
        <v>2.98</v>
      </c>
      <c r="S281" s="3">
        <f>normalizada!G280-'z-escores'!Q281/'z-escores'!R281</f>
        <v>4.2159820045671141</v>
      </c>
    </row>
    <row r="282" spans="1:19" x14ac:dyDescent="0.3">
      <c r="A282" s="3" t="s">
        <v>280</v>
      </c>
      <c r="B282" s="10">
        <v>11.37</v>
      </c>
      <c r="C282" s="11">
        <v>6.04</v>
      </c>
      <c r="D282" s="3">
        <f>(normalizada!B281-'z-escores'!B282)/'z-escores'!C282</f>
        <v>-1.1332968745364236</v>
      </c>
      <c r="E282" s="10">
        <v>20.95</v>
      </c>
      <c r="F282" s="11">
        <v>12.25</v>
      </c>
      <c r="G282" s="3">
        <f>normalizada!C281-'z-escores'!E282/'z-escores'!F282</f>
        <v>18.651786868367346</v>
      </c>
      <c r="H282" s="10">
        <v>3.48</v>
      </c>
      <c r="I282" s="11">
        <v>6.98</v>
      </c>
      <c r="J282" s="3">
        <f>normalizada!D281-'z-escores'!H282/'z-escores'!I282</f>
        <v>-0.49856733524355296</v>
      </c>
      <c r="K282" s="10">
        <v>13.57</v>
      </c>
      <c r="L282" s="11">
        <v>11.07</v>
      </c>
      <c r="M282" s="3">
        <f>normalizada!E281-'z-escores'!K282/'z-escores'!L282</f>
        <v>-1.2258355916892503</v>
      </c>
      <c r="N282" s="10">
        <v>6.31</v>
      </c>
      <c r="O282" s="11">
        <v>7.53</v>
      </c>
      <c r="P282" s="3">
        <f>normalizada!F281-'z-escores'!N282/'z-escores'!O282</f>
        <v>-0.83798140770252316</v>
      </c>
      <c r="Q282" s="10">
        <v>3.81</v>
      </c>
      <c r="R282" s="11">
        <v>2.98</v>
      </c>
      <c r="S282" s="3">
        <f>normalizada!G281-'z-escores'!Q282/'z-escores'!R282</f>
        <v>-1.2785234899328859</v>
      </c>
    </row>
    <row r="283" spans="1:19" x14ac:dyDescent="0.3">
      <c r="A283" s="3" t="s">
        <v>281</v>
      </c>
      <c r="B283" s="10">
        <v>11.37</v>
      </c>
      <c r="C283" s="11">
        <v>6.04</v>
      </c>
      <c r="D283" s="3">
        <f>(normalizada!B282-'z-escores'!B283)/'z-escores'!C283</f>
        <v>0.56520223145695381</v>
      </c>
      <c r="E283" s="10">
        <v>20.95</v>
      </c>
      <c r="F283" s="11">
        <v>12.25</v>
      </c>
      <c r="G283" s="3">
        <f>normalizada!C282-'z-escores'!E283/'z-escores'!F283</f>
        <v>16.560367745367348</v>
      </c>
      <c r="H283" s="10">
        <v>3.48</v>
      </c>
      <c r="I283" s="11">
        <v>6.98</v>
      </c>
      <c r="J283" s="3">
        <f>normalizada!D282-'z-escores'!H283/'z-escores'!I283</f>
        <v>-0.49856733524355296</v>
      </c>
      <c r="K283" s="10">
        <v>13.57</v>
      </c>
      <c r="L283" s="11">
        <v>11.07</v>
      </c>
      <c r="M283" s="3">
        <f>normalizada!E282-'z-escores'!K283/'z-escores'!L283</f>
        <v>-1.2258355916892503</v>
      </c>
      <c r="N283" s="10">
        <v>6.31</v>
      </c>
      <c r="O283" s="11">
        <v>7.53</v>
      </c>
      <c r="P283" s="3">
        <f>normalizada!F282-'z-escores'!N283/'z-escores'!O283</f>
        <v>3.6250590385974766</v>
      </c>
      <c r="Q283" s="10">
        <v>3.81</v>
      </c>
      <c r="R283" s="11">
        <v>2.98</v>
      </c>
      <c r="S283" s="3">
        <f>normalizada!G282-'z-escores'!Q283/'z-escores'!R283</f>
        <v>2.2082268587671141</v>
      </c>
    </row>
    <row r="284" spans="1:19" x14ac:dyDescent="0.3">
      <c r="A284" s="3" t="s">
        <v>282</v>
      </c>
      <c r="B284" s="10">
        <v>11.37</v>
      </c>
      <c r="C284" s="11">
        <v>6.04</v>
      </c>
      <c r="D284" s="3">
        <f>(normalizada!B283-'z-escores'!B284)/'z-escores'!C284</f>
        <v>-1.8824503311258276</v>
      </c>
      <c r="E284" s="10">
        <v>20.95</v>
      </c>
      <c r="F284" s="11">
        <v>12.25</v>
      </c>
      <c r="G284" s="3">
        <f>normalizada!C283-'z-escores'!E284/'z-escores'!F284</f>
        <v>26.458810003367347</v>
      </c>
      <c r="H284" s="10">
        <v>3.48</v>
      </c>
      <c r="I284" s="11">
        <v>6.98</v>
      </c>
      <c r="J284" s="3">
        <f>normalizada!D283-'z-escores'!H284/'z-escores'!I284</f>
        <v>-0.49856733524355296</v>
      </c>
      <c r="K284" s="10">
        <v>13.57</v>
      </c>
      <c r="L284" s="11">
        <v>11.07</v>
      </c>
      <c r="M284" s="3">
        <f>normalizada!E283-'z-escores'!K284/'z-escores'!L284</f>
        <v>-1.2258355916892503</v>
      </c>
      <c r="N284" s="10">
        <v>6.31</v>
      </c>
      <c r="O284" s="11">
        <v>7.53</v>
      </c>
      <c r="P284" s="3">
        <f>normalizada!F283-'z-escores'!N284/'z-escores'!O284</f>
        <v>-0.83798140770252316</v>
      </c>
      <c r="Q284" s="10">
        <v>3.81</v>
      </c>
      <c r="R284" s="11">
        <v>2.98</v>
      </c>
      <c r="S284" s="3">
        <f>normalizada!G283-'z-escores'!Q284/'z-escores'!R284</f>
        <v>-1.2785234899328859</v>
      </c>
    </row>
    <row r="285" spans="1:19" x14ac:dyDescent="0.3">
      <c r="A285" s="3" t="s">
        <v>283</v>
      </c>
      <c r="B285" s="10">
        <v>11.37</v>
      </c>
      <c r="C285" s="11">
        <v>6.04</v>
      </c>
      <c r="D285" s="3">
        <f>(normalizada!B284-'z-escores'!B285)/'z-escores'!C285</f>
        <v>-1.2997387995529799</v>
      </c>
      <c r="E285" s="10">
        <v>20.95</v>
      </c>
      <c r="F285" s="11">
        <v>12.25</v>
      </c>
      <c r="G285" s="3">
        <f>normalizada!C284-'z-escores'!E285/'z-escores'!F285</f>
        <v>18.380718341367345</v>
      </c>
      <c r="H285" s="10">
        <v>3.48</v>
      </c>
      <c r="I285" s="11">
        <v>6.98</v>
      </c>
      <c r="J285" s="3">
        <f>normalizada!D284-'z-escores'!H285/'z-escores'!I285</f>
        <v>-0.49856733524355296</v>
      </c>
      <c r="K285" s="10">
        <v>13.57</v>
      </c>
      <c r="L285" s="11">
        <v>11.07</v>
      </c>
      <c r="M285" s="3">
        <f>normalizada!E284-'z-escores'!K285/'z-escores'!L285</f>
        <v>-1.2258355916892503</v>
      </c>
      <c r="N285" s="10">
        <v>6.31</v>
      </c>
      <c r="O285" s="11">
        <v>7.53</v>
      </c>
      <c r="P285" s="3">
        <f>normalizada!F284-'z-escores'!N285/'z-escores'!O285</f>
        <v>2.2416490365974768</v>
      </c>
      <c r="Q285" s="10">
        <v>3.81</v>
      </c>
      <c r="R285" s="11">
        <v>2.98</v>
      </c>
      <c r="S285" s="3">
        <f>normalizada!G284-'z-escores'!Q285/'z-escores'!R285</f>
        <v>0.18796719786711402</v>
      </c>
    </row>
    <row r="286" spans="1:19" x14ac:dyDescent="0.3">
      <c r="A286" s="3" t="s">
        <v>284</v>
      </c>
      <c r="B286" s="10">
        <v>11.37</v>
      </c>
      <c r="C286" s="11">
        <v>6.04</v>
      </c>
      <c r="D286" s="3">
        <f>(normalizada!B285-'z-escores'!B286)/'z-escores'!C286</f>
        <v>5.8181503157284764</v>
      </c>
      <c r="E286" s="10">
        <v>20.95</v>
      </c>
      <c r="F286" s="11">
        <v>12.25</v>
      </c>
      <c r="G286" s="3">
        <f>normalizada!C285-'z-escores'!E286/'z-escores'!F286</f>
        <v>13.793671887367346</v>
      </c>
      <c r="H286" s="10">
        <v>3.48</v>
      </c>
      <c r="I286" s="11">
        <v>6.98</v>
      </c>
      <c r="J286" s="3">
        <f>normalizada!D285-'z-escores'!H286/'z-escores'!I286</f>
        <v>-0.49856733524355296</v>
      </c>
      <c r="K286" s="10">
        <v>13.57</v>
      </c>
      <c r="L286" s="11">
        <v>11.07</v>
      </c>
      <c r="M286" s="3">
        <f>normalizada!E285-'z-escores'!K286/'z-escores'!L286</f>
        <v>-1.2258355916892503</v>
      </c>
      <c r="N286" s="10">
        <v>6.31</v>
      </c>
      <c r="O286" s="11">
        <v>7.53</v>
      </c>
      <c r="P286" s="3">
        <f>normalizada!F285-'z-escores'!N286/'z-escores'!O286</f>
        <v>6.9139565767974762</v>
      </c>
      <c r="Q286" s="10">
        <v>3.81</v>
      </c>
      <c r="R286" s="11">
        <v>2.98</v>
      </c>
      <c r="S286" s="3">
        <f>normalizada!G285-'z-escores'!Q286/'z-escores'!R286</f>
        <v>-1.2785234899328859</v>
      </c>
    </row>
    <row r="287" spans="1:19" x14ac:dyDescent="0.3">
      <c r="A287" s="3" t="s">
        <v>285</v>
      </c>
      <c r="B287" s="10">
        <v>11.37</v>
      </c>
      <c r="C287" s="11">
        <v>6.04</v>
      </c>
      <c r="D287" s="3">
        <f>(normalizada!B286-'z-escores'!B287)/'z-escores'!C287</f>
        <v>0.15375534503311269</v>
      </c>
      <c r="E287" s="10">
        <v>20.95</v>
      </c>
      <c r="F287" s="11">
        <v>12.25</v>
      </c>
      <c r="G287" s="3">
        <f>normalizada!C286-'z-escores'!E287/'z-escores'!F287</f>
        <v>15.420103385367348</v>
      </c>
      <c r="H287" s="10">
        <v>3.48</v>
      </c>
      <c r="I287" s="11">
        <v>6.98</v>
      </c>
      <c r="J287" s="3">
        <f>normalizada!D286-'z-escores'!H287/'z-escores'!I287</f>
        <v>-0.49856733524355296</v>
      </c>
      <c r="K287" s="10">
        <v>13.57</v>
      </c>
      <c r="L287" s="11">
        <v>11.07</v>
      </c>
      <c r="M287" s="3">
        <f>normalizada!E286-'z-escores'!K287/'z-escores'!L287</f>
        <v>-1.2258355916892503</v>
      </c>
      <c r="N287" s="10">
        <v>6.31</v>
      </c>
      <c r="O287" s="11">
        <v>7.53</v>
      </c>
      <c r="P287" s="3">
        <f>normalizada!F286-'z-escores'!N287/'z-escores'!O287</f>
        <v>2.8223407005974765</v>
      </c>
      <c r="Q287" s="10">
        <v>3.81</v>
      </c>
      <c r="R287" s="11">
        <v>2.98</v>
      </c>
      <c r="S287" s="3">
        <f>normalizada!G286-'z-escores'!Q287/'z-escores'!R287</f>
        <v>-0.40004618393288593</v>
      </c>
    </row>
    <row r="288" spans="1:19" x14ac:dyDescent="0.3">
      <c r="A288" s="3" t="s">
        <v>286</v>
      </c>
      <c r="B288" s="10">
        <v>11.37</v>
      </c>
      <c r="C288" s="11">
        <v>6.04</v>
      </c>
      <c r="D288" s="3">
        <f>(normalizada!B287-'z-escores'!B288)/'z-escores'!C288</f>
        <v>-1.8824503311258276</v>
      </c>
      <c r="E288" s="10">
        <v>20.95</v>
      </c>
      <c r="F288" s="11">
        <v>12.25</v>
      </c>
      <c r="G288" s="3">
        <f>normalizada!C287-'z-escores'!E288/'z-escores'!F288</f>
        <v>-1.7102040816326529</v>
      </c>
      <c r="H288" s="10">
        <v>3.48</v>
      </c>
      <c r="I288" s="11">
        <v>6.98</v>
      </c>
      <c r="J288" s="3">
        <f>normalizada!D287-'z-escores'!H288/'z-escores'!I288</f>
        <v>-0.49856733524355296</v>
      </c>
      <c r="K288" s="10">
        <v>13.57</v>
      </c>
      <c r="L288" s="11">
        <v>11.07</v>
      </c>
      <c r="M288" s="3">
        <f>normalizada!E287-'z-escores'!K288/'z-escores'!L288</f>
        <v>-1.2258355916892503</v>
      </c>
      <c r="N288" s="10">
        <v>6.31</v>
      </c>
      <c r="O288" s="11">
        <v>7.53</v>
      </c>
      <c r="P288" s="3">
        <f>normalizada!F287-'z-escores'!N288/'z-escores'!O288</f>
        <v>-0.83798140770252316</v>
      </c>
      <c r="Q288" s="10">
        <v>3.81</v>
      </c>
      <c r="R288" s="11">
        <v>2.98</v>
      </c>
      <c r="S288" s="3">
        <f>normalizada!G287-'z-escores'!Q288/'z-escores'!R288</f>
        <v>-1.2785234899328859</v>
      </c>
    </row>
    <row r="289" spans="1:19" x14ac:dyDescent="0.3">
      <c r="A289" s="3" t="s">
        <v>287</v>
      </c>
      <c r="B289" s="10">
        <v>11.37</v>
      </c>
      <c r="C289" s="11">
        <v>6.04</v>
      </c>
      <c r="D289" s="3">
        <f>(normalizada!B288-'z-escores'!B289)/'z-escores'!C289</f>
        <v>-1.8824503311258276</v>
      </c>
      <c r="E289" s="10">
        <v>20.95</v>
      </c>
      <c r="F289" s="11">
        <v>12.25</v>
      </c>
      <c r="G289" s="3">
        <f>normalizada!C288-'z-escores'!E289/'z-escores'!F289</f>
        <v>38.090790943367345</v>
      </c>
      <c r="H289" s="10">
        <v>3.48</v>
      </c>
      <c r="I289" s="11">
        <v>6.98</v>
      </c>
      <c r="J289" s="3">
        <f>normalizada!D288-'z-escores'!H289/'z-escores'!I289</f>
        <v>-0.49856733524355296</v>
      </c>
      <c r="K289" s="10">
        <v>13.57</v>
      </c>
      <c r="L289" s="11">
        <v>11.07</v>
      </c>
      <c r="M289" s="3">
        <f>normalizada!E288-'z-escores'!K289/'z-escores'!L289</f>
        <v>-1.2258355916892503</v>
      </c>
      <c r="N289" s="10">
        <v>6.31</v>
      </c>
      <c r="O289" s="11">
        <v>7.53</v>
      </c>
      <c r="P289" s="3">
        <f>normalizada!F288-'z-escores'!N289/'z-escores'!O289</f>
        <v>-0.83798140770252316</v>
      </c>
      <c r="Q289" s="10">
        <v>3.81</v>
      </c>
      <c r="R289" s="11">
        <v>2.98</v>
      </c>
      <c r="S289" s="3">
        <f>normalizada!G288-'z-escores'!Q289/'z-escores'!R289</f>
        <v>-1.2785234899328859</v>
      </c>
    </row>
    <row r="290" spans="1:19" x14ac:dyDescent="0.3">
      <c r="A290" s="3" t="s">
        <v>288</v>
      </c>
      <c r="B290" s="10">
        <v>11.37</v>
      </c>
      <c r="C290" s="11">
        <v>6.04</v>
      </c>
      <c r="D290" s="3">
        <f>(normalizada!B289-'z-escores'!B290)/'z-escores'!C290</f>
        <v>-1.8824503311258276</v>
      </c>
      <c r="E290" s="10">
        <v>20.95</v>
      </c>
      <c r="F290" s="11">
        <v>12.25</v>
      </c>
      <c r="G290" s="3">
        <f>normalizada!C289-'z-escores'!E290/'z-escores'!F290</f>
        <v>10.789795918367346</v>
      </c>
      <c r="H290" s="10">
        <v>3.48</v>
      </c>
      <c r="I290" s="11">
        <v>6.98</v>
      </c>
      <c r="J290" s="3">
        <f>normalizada!D289-'z-escores'!H290/'z-escores'!I290</f>
        <v>-0.49856733524355296</v>
      </c>
      <c r="K290" s="10">
        <v>13.57</v>
      </c>
      <c r="L290" s="11">
        <v>11.07</v>
      </c>
      <c r="M290" s="3">
        <f>normalizada!E289-'z-escores'!K290/'z-escores'!L290</f>
        <v>-1.2258355916892503</v>
      </c>
      <c r="N290" s="10">
        <v>6.31</v>
      </c>
      <c r="O290" s="11">
        <v>7.53</v>
      </c>
      <c r="P290" s="3">
        <f>normalizada!F289-'z-escores'!N290/'z-escores'!O290</f>
        <v>-0.83798140770252316</v>
      </c>
      <c r="Q290" s="10">
        <v>3.81</v>
      </c>
      <c r="R290" s="11">
        <v>2.98</v>
      </c>
      <c r="S290" s="3">
        <f>normalizada!G289-'z-escores'!Q290/'z-escores'!R290</f>
        <v>-1.2785234899328859</v>
      </c>
    </row>
    <row r="291" spans="1:19" x14ac:dyDescent="0.3">
      <c r="A291" s="3" t="s">
        <v>289</v>
      </c>
      <c r="B291" s="10">
        <v>11.37</v>
      </c>
      <c r="C291" s="11">
        <v>6.04</v>
      </c>
      <c r="D291" s="3">
        <f>(normalizada!B290-'z-escores'!B291)/'z-escores'!C291</f>
        <v>-5.9739352317880544E-2</v>
      </c>
      <c r="E291" s="10">
        <v>20.95</v>
      </c>
      <c r="F291" s="11">
        <v>12.25</v>
      </c>
      <c r="G291" s="3">
        <f>normalizada!C290-'z-escores'!E291/'z-escores'!F291</f>
        <v>12.635083658367346</v>
      </c>
      <c r="H291" s="10">
        <v>3.48</v>
      </c>
      <c r="I291" s="11">
        <v>6.98</v>
      </c>
      <c r="J291" s="3">
        <f>normalizada!D290-'z-escores'!H291/'z-escores'!I291</f>
        <v>-0.49856733524355296</v>
      </c>
      <c r="K291" s="10">
        <v>13.57</v>
      </c>
      <c r="L291" s="11">
        <v>11.07</v>
      </c>
      <c r="M291" s="3">
        <f>normalizada!E290-'z-escores'!K291/'z-escores'!L291</f>
        <v>-1.2258355916892503</v>
      </c>
      <c r="N291" s="10">
        <v>6.31</v>
      </c>
      <c r="O291" s="11">
        <v>7.53</v>
      </c>
      <c r="P291" s="3">
        <f>normalizada!F290-'z-escores'!N291/'z-escores'!O291</f>
        <v>2.6649376914974772</v>
      </c>
      <c r="Q291" s="10">
        <v>3.81</v>
      </c>
      <c r="R291" s="11">
        <v>2.98</v>
      </c>
      <c r="S291" s="3">
        <f>normalizada!G290-'z-escores'!Q291/'z-escores'!R291</f>
        <v>1.7239785951671143</v>
      </c>
    </row>
    <row r="292" spans="1:19" x14ac:dyDescent="0.3">
      <c r="A292" s="3" t="s">
        <v>290</v>
      </c>
      <c r="B292" s="10">
        <v>11.37</v>
      </c>
      <c r="C292" s="11">
        <v>6.04</v>
      </c>
      <c r="D292" s="3">
        <f>(normalizada!B291-'z-escores'!B292)/'z-escores'!C292</f>
        <v>-1.8824503311258276</v>
      </c>
      <c r="E292" s="10">
        <v>20.95</v>
      </c>
      <c r="F292" s="11">
        <v>12.25</v>
      </c>
      <c r="G292" s="3">
        <f>normalizada!C291-'z-escores'!E292/'z-escores'!F292</f>
        <v>6.9104855735673469</v>
      </c>
      <c r="H292" s="10">
        <v>3.48</v>
      </c>
      <c r="I292" s="11">
        <v>6.98</v>
      </c>
      <c r="J292" s="3">
        <f>normalizada!D291-'z-escores'!H292/'z-escores'!I292</f>
        <v>-0.49856733524355296</v>
      </c>
      <c r="K292" s="10">
        <v>13.57</v>
      </c>
      <c r="L292" s="11">
        <v>11.07</v>
      </c>
      <c r="M292" s="3">
        <f>normalizada!E291-'z-escores'!K292/'z-escores'!L292</f>
        <v>-1.2258355916892503</v>
      </c>
      <c r="N292" s="10">
        <v>6.31</v>
      </c>
      <c r="O292" s="11">
        <v>7.53</v>
      </c>
      <c r="P292" s="3">
        <f>normalizada!F291-'z-escores'!N292/'z-escores'!O292</f>
        <v>-0.83798140770252316</v>
      </c>
      <c r="Q292" s="10">
        <v>3.81</v>
      </c>
      <c r="R292" s="11">
        <v>2.98</v>
      </c>
      <c r="S292" s="3">
        <f>normalizada!G291-'z-escores'!Q292/'z-escores'!R292</f>
        <v>-1.2785234899328859</v>
      </c>
    </row>
    <row r="293" spans="1:19" x14ac:dyDescent="0.3">
      <c r="A293" s="3" t="s">
        <v>291</v>
      </c>
      <c r="B293" s="10">
        <v>11.37</v>
      </c>
      <c r="C293" s="11">
        <v>6.04</v>
      </c>
      <c r="D293" s="3">
        <f>(normalizada!B292-'z-escores'!B293)/'z-escores'!C293</f>
        <v>-0.19935530066225149</v>
      </c>
      <c r="E293" s="10">
        <v>20.95</v>
      </c>
      <c r="F293" s="11">
        <v>12.25</v>
      </c>
      <c r="G293" s="3">
        <f>normalizada!C292-'z-escores'!E293/'z-escores'!F293</f>
        <v>17.336882998367347</v>
      </c>
      <c r="H293" s="10">
        <v>3.48</v>
      </c>
      <c r="I293" s="11">
        <v>6.98</v>
      </c>
      <c r="J293" s="3">
        <f>normalizada!D292-'z-escores'!H293/'z-escores'!I293</f>
        <v>-0.49856733524355296</v>
      </c>
      <c r="K293" s="10">
        <v>13.57</v>
      </c>
      <c r="L293" s="11">
        <v>11.07</v>
      </c>
      <c r="M293" s="3">
        <f>normalizada!E292-'z-escores'!K293/'z-escores'!L293</f>
        <v>-1.2258355916892503</v>
      </c>
      <c r="N293" s="10">
        <v>6.31</v>
      </c>
      <c r="O293" s="11">
        <v>7.53</v>
      </c>
      <c r="P293" s="3">
        <f>normalizada!F292-'z-escores'!N293/'z-escores'!O293</f>
        <v>5.026957429397477</v>
      </c>
      <c r="Q293" s="10">
        <v>3.81</v>
      </c>
      <c r="R293" s="11">
        <v>2.98</v>
      </c>
      <c r="S293" s="3">
        <f>normalizada!G292-'z-escores'!Q293/'z-escores'!R293</f>
        <v>0.564743001667114</v>
      </c>
    </row>
    <row r="294" spans="1:19" x14ac:dyDescent="0.3">
      <c r="A294" s="3" t="s">
        <v>292</v>
      </c>
      <c r="B294" s="10">
        <v>11.37</v>
      </c>
      <c r="C294" s="11">
        <v>6.04</v>
      </c>
      <c r="D294" s="3">
        <f>(normalizada!B293-'z-escores'!B294)/'z-escores'!C294</f>
        <v>-1.8824503311258276</v>
      </c>
      <c r="E294" s="10">
        <v>20.95</v>
      </c>
      <c r="F294" s="11">
        <v>12.25</v>
      </c>
      <c r="G294" s="3">
        <f>normalizada!C293-'z-escores'!E294/'z-escores'!F294</f>
        <v>14.037827414367346</v>
      </c>
      <c r="H294" s="10">
        <v>3.48</v>
      </c>
      <c r="I294" s="11">
        <v>6.98</v>
      </c>
      <c r="J294" s="3">
        <f>normalizada!D293-'z-escores'!H294/'z-escores'!I294</f>
        <v>-0.49856733524355296</v>
      </c>
      <c r="K294" s="10">
        <v>13.57</v>
      </c>
      <c r="L294" s="11">
        <v>11.07</v>
      </c>
      <c r="M294" s="3">
        <f>normalizada!E293-'z-escores'!K294/'z-escores'!L294</f>
        <v>-1.2258355916892503</v>
      </c>
      <c r="N294" s="10">
        <v>6.31</v>
      </c>
      <c r="O294" s="11">
        <v>7.53</v>
      </c>
      <c r="P294" s="3">
        <f>normalizada!F293-'z-escores'!N294/'z-escores'!O294</f>
        <v>7.0360343402974763</v>
      </c>
      <c r="Q294" s="10">
        <v>3.81</v>
      </c>
      <c r="R294" s="11">
        <v>2.98</v>
      </c>
      <c r="S294" s="3">
        <f>normalizada!G293-'z-escores'!Q294/'z-escores'!R294</f>
        <v>-1.2785234899328859</v>
      </c>
    </row>
    <row r="295" spans="1:19" x14ac:dyDescent="0.3">
      <c r="A295" s="3" t="s">
        <v>293</v>
      </c>
      <c r="B295" s="10">
        <v>11.37</v>
      </c>
      <c r="C295" s="11">
        <v>6.04</v>
      </c>
      <c r="D295" s="3">
        <f>(normalizada!B294-'z-escores'!B295)/'z-escores'!C295</f>
        <v>-1.8824503311258276</v>
      </c>
      <c r="E295" s="10">
        <v>20.95</v>
      </c>
      <c r="F295" s="11">
        <v>12.25</v>
      </c>
      <c r="G295" s="3">
        <f>normalizada!C294-'z-escores'!E295/'z-escores'!F295</f>
        <v>36.264479462367348</v>
      </c>
      <c r="H295" s="10">
        <v>3.48</v>
      </c>
      <c r="I295" s="11">
        <v>6.98</v>
      </c>
      <c r="J295" s="3">
        <f>normalizada!D294-'z-escores'!H295/'z-escores'!I295</f>
        <v>-0.49856733524355296</v>
      </c>
      <c r="K295" s="10">
        <v>13.57</v>
      </c>
      <c r="L295" s="11">
        <v>11.07</v>
      </c>
      <c r="M295" s="3">
        <f>normalizada!E294-'z-escores'!K295/'z-escores'!L295</f>
        <v>-1.2258355916892503</v>
      </c>
      <c r="N295" s="10">
        <v>6.31</v>
      </c>
      <c r="O295" s="11">
        <v>7.53</v>
      </c>
      <c r="P295" s="3">
        <f>normalizada!F294-'z-escores'!N295/'z-escores'!O295</f>
        <v>-0.83798140770252316</v>
      </c>
      <c r="Q295" s="10">
        <v>3.81</v>
      </c>
      <c r="R295" s="11">
        <v>2.98</v>
      </c>
      <c r="S295" s="3">
        <f>normalizada!G294-'z-escores'!Q295/'z-escores'!R295</f>
        <v>-1.2785234899328859</v>
      </c>
    </row>
    <row r="296" spans="1:19" x14ac:dyDescent="0.3">
      <c r="A296" s="3" t="s">
        <v>294</v>
      </c>
      <c r="B296" s="10">
        <v>11.37</v>
      </c>
      <c r="C296" s="11">
        <v>6.04</v>
      </c>
      <c r="D296" s="3">
        <f>(normalizada!B295-'z-escores'!B296)/'z-escores'!C296</f>
        <v>-1.8824503311258276</v>
      </c>
      <c r="E296" s="10">
        <v>20.95</v>
      </c>
      <c r="F296" s="11">
        <v>12.25</v>
      </c>
      <c r="G296" s="3">
        <f>normalizada!C295-'z-escores'!E296/'z-escores'!F296</f>
        <v>-1.7102040816326529</v>
      </c>
      <c r="H296" s="10">
        <v>3.48</v>
      </c>
      <c r="I296" s="11">
        <v>6.98</v>
      </c>
      <c r="J296" s="3">
        <f>normalizada!D295-'z-escores'!H296/'z-escores'!I296</f>
        <v>-0.49856733524355296</v>
      </c>
      <c r="K296" s="10">
        <v>13.57</v>
      </c>
      <c r="L296" s="11">
        <v>11.07</v>
      </c>
      <c r="M296" s="3">
        <f>normalizada!E295-'z-escores'!K296/'z-escores'!L296</f>
        <v>-1.2258355916892503</v>
      </c>
      <c r="N296" s="10">
        <v>6.31</v>
      </c>
      <c r="O296" s="11">
        <v>7.53</v>
      </c>
      <c r="P296" s="3">
        <f>normalizada!F295-'z-escores'!N296/'z-escores'!O296</f>
        <v>6.4083954038974769</v>
      </c>
      <c r="Q296" s="10">
        <v>3.81</v>
      </c>
      <c r="R296" s="11">
        <v>2.98</v>
      </c>
      <c r="S296" s="3">
        <f>normalizada!G295-'z-escores'!Q296/'z-escores'!R296</f>
        <v>-1.2785234899328859</v>
      </c>
    </row>
    <row r="297" spans="1:19" x14ac:dyDescent="0.3">
      <c r="A297" s="3" t="s">
        <v>295</v>
      </c>
      <c r="B297" s="10">
        <v>11.37</v>
      </c>
      <c r="C297" s="11">
        <v>6.04</v>
      </c>
      <c r="D297" s="3">
        <f>(normalizada!B296-'z-escores'!B297)/'z-escores'!C297</f>
        <v>-1.8824503311258276</v>
      </c>
      <c r="E297" s="10">
        <v>20.95</v>
      </c>
      <c r="F297" s="11">
        <v>12.25</v>
      </c>
      <c r="G297" s="3">
        <f>normalizada!C296-'z-escores'!E297/'z-escores'!F297</f>
        <v>33.012018140367346</v>
      </c>
      <c r="H297" s="10">
        <v>3.48</v>
      </c>
      <c r="I297" s="11">
        <v>6.98</v>
      </c>
      <c r="J297" s="3">
        <f>normalizada!D296-'z-escores'!H297/'z-escores'!I297</f>
        <v>-0.49856733524355296</v>
      </c>
      <c r="K297" s="10">
        <v>13.57</v>
      </c>
      <c r="L297" s="11">
        <v>11.07</v>
      </c>
      <c r="M297" s="3">
        <f>normalizada!E296-'z-escores'!K297/'z-escores'!L297</f>
        <v>-1.2258355916892503</v>
      </c>
      <c r="N297" s="10">
        <v>6.31</v>
      </c>
      <c r="O297" s="11">
        <v>7.53</v>
      </c>
      <c r="P297" s="3">
        <f>normalizada!F296-'z-escores'!N297/'z-escores'!O297</f>
        <v>-0.83798140770252316</v>
      </c>
      <c r="Q297" s="10">
        <v>3.81</v>
      </c>
      <c r="R297" s="11">
        <v>2.98</v>
      </c>
      <c r="S297" s="3">
        <f>normalizada!G296-'z-escores'!Q297/'z-escores'!R297</f>
        <v>2.193698732267114</v>
      </c>
    </row>
    <row r="298" spans="1:19" x14ac:dyDescent="0.3">
      <c r="A298" s="3" t="s">
        <v>296</v>
      </c>
      <c r="B298" s="10">
        <v>11.37</v>
      </c>
      <c r="C298" s="11">
        <v>6.04</v>
      </c>
      <c r="D298" s="3">
        <f>(normalizada!B297-'z-escores'!B298)/'z-escores'!C298</f>
        <v>-0.92034138832781442</v>
      </c>
      <c r="E298" s="10">
        <v>20.95</v>
      </c>
      <c r="F298" s="11">
        <v>12.25</v>
      </c>
      <c r="G298" s="3">
        <f>normalizada!C297-'z-escores'!E298/'z-escores'!F298</f>
        <v>26.376962988367346</v>
      </c>
      <c r="H298" s="10">
        <v>3.48</v>
      </c>
      <c r="I298" s="11">
        <v>6.98</v>
      </c>
      <c r="J298" s="3">
        <f>normalizada!D297-'z-escores'!H298/'z-escores'!I298</f>
        <v>-0.49856733524355296</v>
      </c>
      <c r="K298" s="10">
        <v>13.57</v>
      </c>
      <c r="L298" s="11">
        <v>11.07</v>
      </c>
      <c r="M298" s="3">
        <f>normalizada!E297-'z-escores'!K298/'z-escores'!L298</f>
        <v>-1.2258355916892503</v>
      </c>
      <c r="N298" s="10">
        <v>6.31</v>
      </c>
      <c r="O298" s="11">
        <v>7.53</v>
      </c>
      <c r="P298" s="3">
        <f>normalizada!F297-'z-escores'!N298/'z-escores'!O298</f>
        <v>4.4888951055974768</v>
      </c>
      <c r="Q298" s="10">
        <v>3.81</v>
      </c>
      <c r="R298" s="11">
        <v>2.98</v>
      </c>
      <c r="S298" s="3">
        <f>normalizada!G297-'z-escores'!Q298/'z-escores'!R298</f>
        <v>1.6270455173671141</v>
      </c>
    </row>
    <row r="299" spans="1:19" x14ac:dyDescent="0.3">
      <c r="A299" s="3" t="s">
        <v>297</v>
      </c>
      <c r="B299" s="10">
        <v>11.37</v>
      </c>
      <c r="C299" s="11">
        <v>6.04</v>
      </c>
      <c r="D299" s="3">
        <f>(normalizada!B298-'z-escores'!B299)/'z-escores'!C299</f>
        <v>0.2122629349337749</v>
      </c>
      <c r="E299" s="10">
        <v>20.95</v>
      </c>
      <c r="F299" s="11">
        <v>12.25</v>
      </c>
      <c r="G299" s="3">
        <f>normalizada!C298-'z-escores'!E299/'z-escores'!F299</f>
        <v>4.6158299816673471</v>
      </c>
      <c r="H299" s="10">
        <v>3.48</v>
      </c>
      <c r="I299" s="11">
        <v>6.98</v>
      </c>
      <c r="J299" s="3">
        <f>normalizada!D298-'z-escores'!H299/'z-escores'!I299</f>
        <v>-0.49856733524355296</v>
      </c>
      <c r="K299" s="10">
        <v>13.57</v>
      </c>
      <c r="L299" s="11">
        <v>11.07</v>
      </c>
      <c r="M299" s="3">
        <f>normalizada!E298-'z-escores'!K299/'z-escores'!L299</f>
        <v>-1.2258355916892503</v>
      </c>
      <c r="N299" s="10">
        <v>6.31</v>
      </c>
      <c r="O299" s="11">
        <v>7.53</v>
      </c>
      <c r="P299" s="3">
        <f>normalizada!F298-'z-escores'!N299/'z-escores'!O299</f>
        <v>3.5415806360974766</v>
      </c>
      <c r="Q299" s="10">
        <v>3.81</v>
      </c>
      <c r="R299" s="11">
        <v>2.98</v>
      </c>
      <c r="S299" s="3">
        <f>normalizada!G298-'z-escores'!Q299/'z-escores'!R299</f>
        <v>1.1545665343671143</v>
      </c>
    </row>
    <row r="300" spans="1:19" x14ac:dyDescent="0.3">
      <c r="A300" s="3" t="s">
        <v>298</v>
      </c>
      <c r="B300" s="10">
        <v>11.37</v>
      </c>
      <c r="C300" s="11">
        <v>6.04</v>
      </c>
      <c r="D300" s="3">
        <f>(normalizada!B299-'z-escores'!B300)/'z-escores'!C300</f>
        <v>-1.1904423315066224</v>
      </c>
      <c r="E300" s="10">
        <v>20.95</v>
      </c>
      <c r="F300" s="11">
        <v>12.25</v>
      </c>
      <c r="G300" s="3">
        <f>normalizada!C299-'z-escores'!E300/'z-escores'!F300</f>
        <v>19.188437506367347</v>
      </c>
      <c r="H300" s="10">
        <v>3.48</v>
      </c>
      <c r="I300" s="11">
        <v>6.98</v>
      </c>
      <c r="J300" s="3">
        <f>normalizada!D299-'z-escores'!H300/'z-escores'!I300</f>
        <v>0.5463647441564472</v>
      </c>
      <c r="K300" s="10">
        <v>13.57</v>
      </c>
      <c r="L300" s="11">
        <v>11.07</v>
      </c>
      <c r="M300" s="3">
        <f>normalizada!E299-'z-escores'!K300/'z-escores'!L300</f>
        <v>-1.2258355916892503</v>
      </c>
      <c r="N300" s="10">
        <v>6.31</v>
      </c>
      <c r="O300" s="11">
        <v>7.53</v>
      </c>
      <c r="P300" s="3">
        <f>normalizada!F299-'z-escores'!N300/'z-escores'!O300</f>
        <v>4.3866789893974767</v>
      </c>
      <c r="Q300" s="10">
        <v>3.81</v>
      </c>
      <c r="R300" s="11">
        <v>2.98</v>
      </c>
      <c r="S300" s="3">
        <f>normalizada!G299-'z-escores'!Q300/'z-escores'!R300</f>
        <v>2.9012048277671143</v>
      </c>
    </row>
    <row r="301" spans="1:19" x14ac:dyDescent="0.3">
      <c r="A301" s="3" t="s">
        <v>299</v>
      </c>
      <c r="B301" s="10">
        <v>11.37</v>
      </c>
      <c r="C301" s="11">
        <v>6.04</v>
      </c>
      <c r="D301" s="3">
        <f>(normalizada!B300-'z-escores'!B301)/'z-escores'!C301</f>
        <v>-1.1042501289072848</v>
      </c>
      <c r="E301" s="10">
        <v>20.95</v>
      </c>
      <c r="F301" s="11">
        <v>12.25</v>
      </c>
      <c r="G301" s="3">
        <f>normalizada!C300-'z-escores'!E301/'z-escores'!F301</f>
        <v>20.522154809367347</v>
      </c>
      <c r="H301" s="10">
        <v>3.48</v>
      </c>
      <c r="I301" s="11">
        <v>6.98</v>
      </c>
      <c r="J301" s="3">
        <f>normalizada!D300-'z-escores'!H301/'z-escores'!I301</f>
        <v>-0.49856733524355296</v>
      </c>
      <c r="K301" s="10">
        <v>13.57</v>
      </c>
      <c r="L301" s="11">
        <v>11.07</v>
      </c>
      <c r="M301" s="3">
        <f>normalizada!E300-'z-escores'!K301/'z-escores'!L301</f>
        <v>-1.2258355916892503</v>
      </c>
      <c r="N301" s="10">
        <v>6.31</v>
      </c>
      <c r="O301" s="11">
        <v>7.53</v>
      </c>
      <c r="P301" s="3">
        <f>normalizada!F300-'z-escores'!N301/'z-escores'!O301</f>
        <v>2.870717176297477</v>
      </c>
      <c r="Q301" s="10">
        <v>3.81</v>
      </c>
      <c r="R301" s="11">
        <v>2.98</v>
      </c>
      <c r="S301" s="3">
        <f>normalizada!G300-'z-escores'!Q301/'z-escores'!R301</f>
        <v>0.3477507554671142</v>
      </c>
    </row>
    <row r="302" spans="1:19" x14ac:dyDescent="0.3">
      <c r="A302" s="3" t="s">
        <v>300</v>
      </c>
      <c r="B302" s="10">
        <v>11.37</v>
      </c>
      <c r="C302" s="11">
        <v>6.04</v>
      </c>
      <c r="D302" s="3">
        <f>(normalizada!B301-'z-escores'!B302)/'z-escores'!C302</f>
        <v>-1.8824503311258276</v>
      </c>
      <c r="E302" s="10">
        <v>20.95</v>
      </c>
      <c r="F302" s="11">
        <v>12.25</v>
      </c>
      <c r="G302" s="3">
        <f>normalizada!C301-'z-escores'!E302/'z-escores'!F302</f>
        <v>18.289795918367346</v>
      </c>
      <c r="H302" s="10">
        <v>3.48</v>
      </c>
      <c r="I302" s="11">
        <v>6.98</v>
      </c>
      <c r="J302" s="3">
        <f>normalizada!D301-'z-escores'!H302/'z-escores'!I302</f>
        <v>-0.49856733524355296</v>
      </c>
      <c r="K302" s="10">
        <v>13.57</v>
      </c>
      <c r="L302" s="11">
        <v>11.07</v>
      </c>
      <c r="M302" s="3">
        <f>normalizada!E301-'z-escores'!K302/'z-escores'!L302</f>
        <v>-1.2258355916892503</v>
      </c>
      <c r="N302" s="10">
        <v>6.31</v>
      </c>
      <c r="O302" s="11">
        <v>7.53</v>
      </c>
      <c r="P302" s="3">
        <f>normalizada!F301-'z-escores'!N302/'z-escores'!O302</f>
        <v>-0.83798140770252316</v>
      </c>
      <c r="Q302" s="10">
        <v>3.81</v>
      </c>
      <c r="R302" s="11">
        <v>2.98</v>
      </c>
      <c r="S302" s="3">
        <f>normalizada!G301-'z-escores'!Q302/'z-escores'!R302</f>
        <v>-1.2785234899328859</v>
      </c>
    </row>
    <row r="303" spans="1:19" x14ac:dyDescent="0.3">
      <c r="A303" s="3" t="s">
        <v>301</v>
      </c>
      <c r="B303" s="10">
        <v>11.37</v>
      </c>
      <c r="C303" s="11">
        <v>6.04</v>
      </c>
      <c r="D303" s="3">
        <f>(normalizada!B302-'z-escores'!B303)/'z-escores'!C303</f>
        <v>-0.30613575460264897</v>
      </c>
      <c r="E303" s="10">
        <v>20.95</v>
      </c>
      <c r="F303" s="11">
        <v>12.25</v>
      </c>
      <c r="G303" s="3">
        <f>normalizada!C302-'z-escores'!E303/'z-escores'!F303</f>
        <v>18.777894743367348</v>
      </c>
      <c r="H303" s="10">
        <v>3.48</v>
      </c>
      <c r="I303" s="11">
        <v>6.98</v>
      </c>
      <c r="J303" s="3">
        <f>normalizada!D302-'z-escores'!H303/'z-escores'!I303</f>
        <v>-0.49856733524355296</v>
      </c>
      <c r="K303" s="10">
        <v>13.57</v>
      </c>
      <c r="L303" s="11">
        <v>11.07</v>
      </c>
      <c r="M303" s="3">
        <f>normalizada!E302-'z-escores'!K303/'z-escores'!L303</f>
        <v>-1.2258355916892503</v>
      </c>
      <c r="N303" s="10">
        <v>6.31</v>
      </c>
      <c r="O303" s="11">
        <v>7.53</v>
      </c>
      <c r="P303" s="3">
        <f>normalizada!F302-'z-escores'!N303/'z-escores'!O303</f>
        <v>4.5250797552974769</v>
      </c>
      <c r="Q303" s="10">
        <v>3.81</v>
      </c>
      <c r="R303" s="11">
        <v>2.98</v>
      </c>
      <c r="S303" s="3">
        <f>normalizada!G302-'z-escores'!Q303/'z-escores'!R303</f>
        <v>1.4331366486671142</v>
      </c>
    </row>
    <row r="304" spans="1:19" x14ac:dyDescent="0.3">
      <c r="A304" s="3" t="s">
        <v>302</v>
      </c>
      <c r="B304" s="10">
        <v>11.37</v>
      </c>
      <c r="C304" s="11">
        <v>6.04</v>
      </c>
      <c r="D304" s="3">
        <f>(normalizada!B303-'z-escores'!B304)/'z-escores'!C304</f>
        <v>-1.8824503311258276</v>
      </c>
      <c r="E304" s="10">
        <v>20.95</v>
      </c>
      <c r="F304" s="11">
        <v>12.25</v>
      </c>
      <c r="G304" s="3">
        <f>normalizada!C303-'z-escores'!E304/'z-escores'!F304</f>
        <v>29.539795918367346</v>
      </c>
      <c r="H304" s="10">
        <v>3.48</v>
      </c>
      <c r="I304" s="11">
        <v>6.98</v>
      </c>
      <c r="J304" s="3">
        <f>normalizada!D303-'z-escores'!H304/'z-escores'!I304</f>
        <v>-0.49856733524355296</v>
      </c>
      <c r="K304" s="10">
        <v>13.57</v>
      </c>
      <c r="L304" s="11">
        <v>11.07</v>
      </c>
      <c r="M304" s="3">
        <f>normalizada!E303-'z-escores'!K304/'z-escores'!L304</f>
        <v>-1.2258355916892503</v>
      </c>
      <c r="N304" s="10">
        <v>6.31</v>
      </c>
      <c r="O304" s="11">
        <v>7.53</v>
      </c>
      <c r="P304" s="3">
        <f>normalizada!F303-'z-escores'!N304/'z-escores'!O304</f>
        <v>-0.83798140770252316</v>
      </c>
      <c r="Q304" s="10">
        <v>3.81</v>
      </c>
      <c r="R304" s="11">
        <v>2.98</v>
      </c>
      <c r="S304" s="3">
        <f>normalizada!G303-'z-escores'!Q304/'z-escores'!R304</f>
        <v>-1.2785234899328859</v>
      </c>
    </row>
    <row r="305" spans="1:19" x14ac:dyDescent="0.3">
      <c r="A305" s="3" t="s">
        <v>303</v>
      </c>
      <c r="B305" s="10">
        <v>11.37</v>
      </c>
      <c r="C305" s="11">
        <v>6.04</v>
      </c>
      <c r="D305" s="3">
        <f>(normalizada!B304-'z-escores'!B305)/'z-escores'!C305</f>
        <v>-0.40466501153973494</v>
      </c>
      <c r="E305" s="10">
        <v>20.95</v>
      </c>
      <c r="F305" s="11">
        <v>12.25</v>
      </c>
      <c r="G305" s="3">
        <f>normalizada!C304-'z-escores'!E305/'z-escores'!F305</f>
        <v>17.680377635367346</v>
      </c>
      <c r="H305" s="10">
        <v>3.48</v>
      </c>
      <c r="I305" s="11">
        <v>6.98</v>
      </c>
      <c r="J305" s="3">
        <f>normalizada!D304-'z-escores'!H305/'z-escores'!I305</f>
        <v>-0.49856733524355296</v>
      </c>
      <c r="K305" s="10">
        <v>13.57</v>
      </c>
      <c r="L305" s="11">
        <v>11.07</v>
      </c>
      <c r="M305" s="3">
        <f>normalizada!E304-'z-escores'!K305/'z-escores'!L305</f>
        <v>-1.2258355916892503</v>
      </c>
      <c r="N305" s="10">
        <v>6.31</v>
      </c>
      <c r="O305" s="11">
        <v>7.53</v>
      </c>
      <c r="P305" s="3">
        <f>normalizada!F304-'z-escores'!N305/'z-escores'!O305</f>
        <v>5.6255458314974769</v>
      </c>
      <c r="Q305" s="10">
        <v>3.81</v>
      </c>
      <c r="R305" s="11">
        <v>2.98</v>
      </c>
      <c r="S305" s="3">
        <f>normalizada!G304-'z-escores'!Q305/'z-escores'!R305</f>
        <v>2.414920646767114</v>
      </c>
    </row>
    <row r="306" spans="1:19" x14ac:dyDescent="0.3">
      <c r="A306" s="3" t="s">
        <v>304</v>
      </c>
      <c r="B306" s="10">
        <v>11.37</v>
      </c>
      <c r="C306" s="11">
        <v>6.04</v>
      </c>
      <c r="D306" s="3">
        <f>(normalizada!B305-'z-escores'!B306)/'z-escores'!C306</f>
        <v>-1.8824503311258276</v>
      </c>
      <c r="E306" s="10">
        <v>20.95</v>
      </c>
      <c r="F306" s="11">
        <v>12.25</v>
      </c>
      <c r="G306" s="3">
        <f>normalizada!C305-'z-escores'!E306/'z-escores'!F306</f>
        <v>13.441311070367346</v>
      </c>
      <c r="H306" s="10">
        <v>3.48</v>
      </c>
      <c r="I306" s="11">
        <v>6.98</v>
      </c>
      <c r="J306" s="3">
        <f>normalizada!D305-'z-escores'!H306/'z-escores'!I306</f>
        <v>-0.49856733524355296</v>
      </c>
      <c r="K306" s="10">
        <v>13.57</v>
      </c>
      <c r="L306" s="11">
        <v>11.07</v>
      </c>
      <c r="M306" s="3">
        <f>normalizada!E305-'z-escores'!K306/'z-escores'!L306</f>
        <v>-1.2258355916892503</v>
      </c>
      <c r="N306" s="10">
        <v>6.31</v>
      </c>
      <c r="O306" s="11">
        <v>7.53</v>
      </c>
      <c r="P306" s="3">
        <f>normalizada!F305-'z-escores'!N306/'z-escores'!O306</f>
        <v>-0.83798140770252316</v>
      </c>
      <c r="Q306" s="10">
        <v>3.81</v>
      </c>
      <c r="R306" s="11">
        <v>2.98</v>
      </c>
      <c r="S306" s="3">
        <f>normalizada!G305-'z-escores'!Q306/'z-escores'!R306</f>
        <v>-1.2785234899328859</v>
      </c>
    </row>
    <row r="307" spans="1:19" x14ac:dyDescent="0.3">
      <c r="A307" s="3" t="s">
        <v>305</v>
      </c>
      <c r="B307" s="10">
        <v>11.37</v>
      </c>
      <c r="C307" s="11">
        <v>6.04</v>
      </c>
      <c r="D307" s="3">
        <f>(normalizada!B306-'z-escores'!B307)/'z-escores'!C307</f>
        <v>-0.73170896599337731</v>
      </c>
      <c r="E307" s="10">
        <v>20.95</v>
      </c>
      <c r="F307" s="11">
        <v>12.25</v>
      </c>
      <c r="G307" s="3">
        <f>normalizada!C306-'z-escores'!E307/'z-escores'!F307</f>
        <v>24.354087838367345</v>
      </c>
      <c r="H307" s="10">
        <v>3.48</v>
      </c>
      <c r="I307" s="11">
        <v>6.98</v>
      </c>
      <c r="J307" s="3">
        <f>normalizada!D306-'z-escores'!H307/'z-escores'!I307</f>
        <v>-0.49856733524355296</v>
      </c>
      <c r="K307" s="10">
        <v>13.57</v>
      </c>
      <c r="L307" s="11">
        <v>11.07</v>
      </c>
      <c r="M307" s="3">
        <f>normalizada!E306-'z-escores'!K307/'z-escores'!L307</f>
        <v>-1.2258355916892503</v>
      </c>
      <c r="N307" s="10">
        <v>6.31</v>
      </c>
      <c r="O307" s="11">
        <v>7.53</v>
      </c>
      <c r="P307" s="3">
        <f>normalizada!F306-'z-escores'!N307/'z-escores'!O307</f>
        <v>3.0828322997476842E-2</v>
      </c>
      <c r="Q307" s="10">
        <v>3.81</v>
      </c>
      <c r="R307" s="11">
        <v>2.98</v>
      </c>
      <c r="S307" s="3">
        <f>normalizada!G306-'z-escores'!Q307/'z-escores'!R307</f>
        <v>2.1967154327671139</v>
      </c>
    </row>
    <row r="308" spans="1:19" x14ac:dyDescent="0.3">
      <c r="A308" s="3" t="s">
        <v>306</v>
      </c>
      <c r="B308" s="10">
        <v>11.37</v>
      </c>
      <c r="C308" s="11">
        <v>6.04</v>
      </c>
      <c r="D308" s="3">
        <f>(normalizada!B307-'z-escores'!B308)/'z-escores'!C308</f>
        <v>-1.8824503311258276</v>
      </c>
      <c r="E308" s="10">
        <v>20.95</v>
      </c>
      <c r="F308" s="11">
        <v>12.25</v>
      </c>
      <c r="G308" s="3">
        <f>normalizada!C307-'z-escores'!E308/'z-escores'!F308</f>
        <v>13.914795918367346</v>
      </c>
      <c r="H308" s="10">
        <v>3.48</v>
      </c>
      <c r="I308" s="11">
        <v>6.98</v>
      </c>
      <c r="J308" s="3">
        <f>normalizada!D307-'z-escores'!H308/'z-escores'!I308</f>
        <v>15.126432664756447</v>
      </c>
      <c r="K308" s="10">
        <v>13.57</v>
      </c>
      <c r="L308" s="11">
        <v>11.07</v>
      </c>
      <c r="M308" s="3">
        <f>normalizada!E307-'z-escores'!K308/'z-escores'!L308</f>
        <v>-1.2258355916892503</v>
      </c>
      <c r="N308" s="10">
        <v>6.31</v>
      </c>
      <c r="O308" s="11">
        <v>7.53</v>
      </c>
      <c r="P308" s="3">
        <f>normalizada!F307-'z-escores'!N308/'z-escores'!O308</f>
        <v>-0.83798140770252316</v>
      </c>
      <c r="Q308" s="10">
        <v>3.81</v>
      </c>
      <c r="R308" s="11">
        <v>2.98</v>
      </c>
      <c r="S308" s="3">
        <f>normalizada!G307-'z-escores'!Q308/'z-escores'!R308</f>
        <v>-1.2785234899328859</v>
      </c>
    </row>
    <row r="309" spans="1:19" x14ac:dyDescent="0.3">
      <c r="A309" s="3" t="s">
        <v>307</v>
      </c>
      <c r="B309" s="10">
        <v>11.37</v>
      </c>
      <c r="C309" s="11">
        <v>6.04</v>
      </c>
      <c r="D309" s="3">
        <f>(normalizada!B308-'z-escores'!B309)/'z-escores'!C309</f>
        <v>-0.62181900695364223</v>
      </c>
      <c r="E309" s="10">
        <v>20.95</v>
      </c>
      <c r="F309" s="11">
        <v>12.25</v>
      </c>
      <c r="G309" s="3">
        <f>normalizada!C308-'z-escores'!E309/'z-escores'!F309</f>
        <v>33.822790842367347</v>
      </c>
      <c r="H309" s="10">
        <v>3.48</v>
      </c>
      <c r="I309" s="11">
        <v>6.98</v>
      </c>
      <c r="J309" s="3">
        <f>normalizada!D308-'z-escores'!H309/'z-escores'!I309</f>
        <v>-0.49856733524355296</v>
      </c>
      <c r="K309" s="10">
        <v>13.57</v>
      </c>
      <c r="L309" s="11">
        <v>11.07</v>
      </c>
      <c r="M309" s="3">
        <f>normalizada!E308-'z-escores'!K309/'z-escores'!L309</f>
        <v>-1.2258355916892503</v>
      </c>
      <c r="N309" s="10">
        <v>6.31</v>
      </c>
      <c r="O309" s="11">
        <v>7.53</v>
      </c>
      <c r="P309" s="3">
        <f>normalizada!F308-'z-escores'!N309/'z-escores'!O309</f>
        <v>5.5071962572974762</v>
      </c>
      <c r="Q309" s="10">
        <v>3.81</v>
      </c>
      <c r="R309" s="11">
        <v>2.98</v>
      </c>
      <c r="S309" s="3">
        <f>normalizada!G308-'z-escores'!Q309/'z-escores'!R309</f>
        <v>-1.2785234899328859</v>
      </c>
    </row>
    <row r="310" spans="1:19" x14ac:dyDescent="0.3">
      <c r="A310" s="3" t="s">
        <v>308</v>
      </c>
      <c r="B310" s="10">
        <v>11.37</v>
      </c>
      <c r="C310" s="11">
        <v>6.04</v>
      </c>
      <c r="D310" s="3">
        <f>(normalizada!B309-'z-escores'!B310)/'z-escores'!C310</f>
        <v>-1.8824503311258276</v>
      </c>
      <c r="E310" s="10">
        <v>20.95</v>
      </c>
      <c r="F310" s="11">
        <v>12.25</v>
      </c>
      <c r="G310" s="3">
        <f>normalizada!C309-'z-escores'!E310/'z-escores'!F310</f>
        <v>72.363869992367341</v>
      </c>
      <c r="H310" s="10">
        <v>3.48</v>
      </c>
      <c r="I310" s="11">
        <v>6.98</v>
      </c>
      <c r="J310" s="3">
        <f>normalizada!D309-'z-escores'!H310/'z-escores'!I310</f>
        <v>-0.49856733524355296</v>
      </c>
      <c r="K310" s="10">
        <v>13.57</v>
      </c>
      <c r="L310" s="11">
        <v>11.07</v>
      </c>
      <c r="M310" s="3">
        <f>normalizada!E309-'z-escores'!K310/'z-escores'!L310</f>
        <v>-1.2258355916892503</v>
      </c>
      <c r="N310" s="10">
        <v>6.31</v>
      </c>
      <c r="O310" s="11">
        <v>7.53</v>
      </c>
      <c r="P310" s="3">
        <f>normalizada!F309-'z-escores'!N310/'z-escores'!O310</f>
        <v>-0.83798140770252316</v>
      </c>
      <c r="Q310" s="10">
        <v>3.81</v>
      </c>
      <c r="R310" s="11">
        <v>2.98</v>
      </c>
      <c r="S310" s="3">
        <f>normalizada!G309-'z-escores'!Q310/'z-escores'!R310</f>
        <v>-1.2785234899328859</v>
      </c>
    </row>
    <row r="311" spans="1:19" x14ac:dyDescent="0.3">
      <c r="A311" s="3" t="s">
        <v>309</v>
      </c>
      <c r="B311" s="10">
        <v>11.37</v>
      </c>
      <c r="C311" s="11">
        <v>6.04</v>
      </c>
      <c r="D311" s="3">
        <f>(normalizada!B310-'z-escores'!B311)/'z-escores'!C311</f>
        <v>-0.67878343331125823</v>
      </c>
      <c r="E311" s="10">
        <v>20.95</v>
      </c>
      <c r="F311" s="11">
        <v>12.25</v>
      </c>
      <c r="G311" s="3">
        <f>normalizada!C310-'z-escores'!E311/'z-escores'!F311</f>
        <v>14.869279915367347</v>
      </c>
      <c r="H311" s="10">
        <v>3.48</v>
      </c>
      <c r="I311" s="11">
        <v>6.98</v>
      </c>
      <c r="J311" s="3">
        <f>normalizada!D310-'z-escores'!H311/'z-escores'!I311</f>
        <v>-0.49856733524355296</v>
      </c>
      <c r="K311" s="10">
        <v>13.57</v>
      </c>
      <c r="L311" s="11">
        <v>11.07</v>
      </c>
      <c r="M311" s="3">
        <f>normalizada!E310-'z-escores'!K311/'z-escores'!L311</f>
        <v>-1.2258355916892503</v>
      </c>
      <c r="N311" s="10">
        <v>6.31</v>
      </c>
      <c r="O311" s="11">
        <v>7.53</v>
      </c>
      <c r="P311" s="3">
        <f>normalizada!F310-'z-escores'!N311/'z-escores'!O311</f>
        <v>5.6342235749974767</v>
      </c>
      <c r="Q311" s="10">
        <v>3.81</v>
      </c>
      <c r="R311" s="11">
        <v>2.98</v>
      </c>
      <c r="S311" s="3">
        <f>normalizada!G310-'z-escores'!Q311/'z-escores'!R311</f>
        <v>2.0905695147671137</v>
      </c>
    </row>
    <row r="312" spans="1:19" x14ac:dyDescent="0.3">
      <c r="A312" s="3" t="s">
        <v>310</v>
      </c>
      <c r="B312" s="10">
        <v>11.37</v>
      </c>
      <c r="C312" s="11">
        <v>6.04</v>
      </c>
      <c r="D312" s="3">
        <f>(normalizada!B311-'z-escores'!B312)/'z-escores'!C312</f>
        <v>-0.47012613339403952</v>
      </c>
      <c r="E312" s="10">
        <v>20.95</v>
      </c>
      <c r="F312" s="11">
        <v>12.25</v>
      </c>
      <c r="G312" s="3">
        <f>normalizada!C311-'z-escores'!E312/'z-escores'!F312</f>
        <v>19.615891304367345</v>
      </c>
      <c r="H312" s="10">
        <v>3.48</v>
      </c>
      <c r="I312" s="11">
        <v>6.98</v>
      </c>
      <c r="J312" s="3">
        <f>normalizada!D311-'z-escores'!H312/'z-escores'!I312</f>
        <v>-0.49856733524355296</v>
      </c>
      <c r="K312" s="10">
        <v>13.57</v>
      </c>
      <c r="L312" s="11">
        <v>11.07</v>
      </c>
      <c r="M312" s="3">
        <f>normalizada!E311-'z-escores'!K312/'z-escores'!L312</f>
        <v>-1.2258355916892503</v>
      </c>
      <c r="N312" s="10">
        <v>6.31</v>
      </c>
      <c r="O312" s="11">
        <v>7.53</v>
      </c>
      <c r="P312" s="3">
        <f>normalizada!F311-'z-escores'!N312/'z-escores'!O312</f>
        <v>1.4885017252974768</v>
      </c>
      <c r="Q312" s="10">
        <v>3.81</v>
      </c>
      <c r="R312" s="11">
        <v>2.98</v>
      </c>
      <c r="S312" s="3">
        <f>normalizada!G311-'z-escores'!Q312/'z-escores'!R312</f>
        <v>1.4357068318671142</v>
      </c>
    </row>
    <row r="313" spans="1:19" x14ac:dyDescent="0.3">
      <c r="A313" s="3" t="s">
        <v>311</v>
      </c>
      <c r="B313" s="10">
        <v>11.37</v>
      </c>
      <c r="C313" s="11">
        <v>6.04</v>
      </c>
      <c r="D313" s="3">
        <f>(normalizada!B312-'z-escores'!B313)/'z-escores'!C313</f>
        <v>0.12646004735099345</v>
      </c>
      <c r="E313" s="10">
        <v>20.95</v>
      </c>
      <c r="F313" s="11">
        <v>12.25</v>
      </c>
      <c r="G313" s="3">
        <f>normalizada!C312-'z-escores'!E313/'z-escores'!F313</f>
        <v>8.6902119353673459</v>
      </c>
      <c r="H313" s="10">
        <v>3.48</v>
      </c>
      <c r="I313" s="11">
        <v>6.98</v>
      </c>
      <c r="J313" s="3">
        <f>normalizada!D312-'z-escores'!H313/'z-escores'!I313</f>
        <v>-0.49856733524355296</v>
      </c>
      <c r="K313" s="10">
        <v>13.57</v>
      </c>
      <c r="L313" s="11">
        <v>11.07</v>
      </c>
      <c r="M313" s="3">
        <f>normalizada!E312-'z-escores'!K313/'z-escores'!L313</f>
        <v>-1.2258355916892503</v>
      </c>
      <c r="N313" s="10">
        <v>6.31</v>
      </c>
      <c r="O313" s="11">
        <v>7.53</v>
      </c>
      <c r="P313" s="3">
        <f>normalizada!F312-'z-escores'!N313/'z-escores'!O313</f>
        <v>7.3090111386974765</v>
      </c>
      <c r="Q313" s="10">
        <v>3.81</v>
      </c>
      <c r="R313" s="11">
        <v>2.98</v>
      </c>
      <c r="S313" s="3">
        <f>normalizada!G312-'z-escores'!Q313/'z-escores'!R313</f>
        <v>4.9617261200671141</v>
      </c>
    </row>
    <row r="314" spans="1:19" x14ac:dyDescent="0.3">
      <c r="A314" s="3" t="s">
        <v>312</v>
      </c>
      <c r="B314" s="10">
        <v>11.37</v>
      </c>
      <c r="C314" s="11">
        <v>6.04</v>
      </c>
      <c r="D314" s="3">
        <f>(normalizada!B313-'z-escores'!B314)/'z-escores'!C314</f>
        <v>-1.8824503311258276</v>
      </c>
      <c r="E314" s="10">
        <v>20.95</v>
      </c>
      <c r="F314" s="11">
        <v>12.25</v>
      </c>
      <c r="G314" s="3">
        <f>normalizada!C313-'z-escores'!E314/'z-escores'!F314</f>
        <v>9.8282574563673464</v>
      </c>
      <c r="H314" s="10">
        <v>3.48</v>
      </c>
      <c r="I314" s="11">
        <v>6.98</v>
      </c>
      <c r="J314" s="3">
        <f>normalizada!D313-'z-escores'!H314/'z-escores'!I314</f>
        <v>-0.49856733524355296</v>
      </c>
      <c r="K314" s="10">
        <v>13.57</v>
      </c>
      <c r="L314" s="11">
        <v>11.07</v>
      </c>
      <c r="M314" s="3">
        <f>normalizada!E313-'z-escores'!K314/'z-escores'!L314</f>
        <v>-1.2258355916892503</v>
      </c>
      <c r="N314" s="10">
        <v>6.31</v>
      </c>
      <c r="O314" s="11">
        <v>7.53</v>
      </c>
      <c r="P314" s="3">
        <f>normalizada!F313-'z-escores'!N314/'z-escores'!O314</f>
        <v>-0.83798140770252316</v>
      </c>
      <c r="Q314" s="10">
        <v>3.81</v>
      </c>
      <c r="R314" s="11">
        <v>2.98</v>
      </c>
      <c r="S314" s="3">
        <f>normalizada!G313-'z-escores'!Q314/'z-escores'!R314</f>
        <v>10.259938048067115</v>
      </c>
    </row>
    <row r="315" spans="1:19" x14ac:dyDescent="0.3">
      <c r="A315" s="3" t="s">
        <v>313</v>
      </c>
      <c r="B315" s="10">
        <v>11.37</v>
      </c>
      <c r="C315" s="11">
        <v>6.04</v>
      </c>
      <c r="D315" s="3">
        <f>(normalizada!B314-'z-escores'!B315)/'z-escores'!C315</f>
        <v>-1.4568387272516556</v>
      </c>
      <c r="E315" s="10">
        <v>20.95</v>
      </c>
      <c r="F315" s="11">
        <v>12.25</v>
      </c>
      <c r="G315" s="3">
        <f>normalizada!C314-'z-escores'!E315/'z-escores'!F315</f>
        <v>29.371824429367347</v>
      </c>
      <c r="H315" s="10">
        <v>3.48</v>
      </c>
      <c r="I315" s="11">
        <v>6.98</v>
      </c>
      <c r="J315" s="3">
        <f>normalizada!D314-'z-escores'!H315/'z-escores'!I315</f>
        <v>-0.49856733524355296</v>
      </c>
      <c r="K315" s="10">
        <v>13.57</v>
      </c>
      <c r="L315" s="11">
        <v>11.07</v>
      </c>
      <c r="M315" s="3">
        <f>normalizada!E314-'z-escores'!K315/'z-escores'!L315</f>
        <v>-1.2258355916892503</v>
      </c>
      <c r="N315" s="10">
        <v>6.31</v>
      </c>
      <c r="O315" s="11">
        <v>7.53</v>
      </c>
      <c r="P315" s="3">
        <f>normalizada!F314-'z-escores'!N315/'z-escores'!O315</f>
        <v>4.7708056920974764</v>
      </c>
      <c r="Q315" s="10">
        <v>3.81</v>
      </c>
      <c r="R315" s="11">
        <v>2.98</v>
      </c>
      <c r="S315" s="3">
        <f>normalizada!G314-'z-escores'!Q315/'z-escores'!R315</f>
        <v>-0.6942748337328859</v>
      </c>
    </row>
    <row r="316" spans="1:19" x14ac:dyDescent="0.3">
      <c r="A316" s="3" t="s">
        <v>314</v>
      </c>
      <c r="B316" s="10">
        <v>11.37</v>
      </c>
      <c r="C316" s="11">
        <v>6.04</v>
      </c>
      <c r="D316" s="3">
        <f>(normalizada!B315-'z-escores'!B316)/'z-escores'!C316</f>
        <v>-1.8824503311258276</v>
      </c>
      <c r="E316" s="10">
        <v>20.95</v>
      </c>
      <c r="F316" s="11">
        <v>12.25</v>
      </c>
      <c r="G316" s="3">
        <f>normalizada!C315-'z-escores'!E316/'z-escores'!F316</f>
        <v>23.289795918367346</v>
      </c>
      <c r="H316" s="10">
        <v>3.48</v>
      </c>
      <c r="I316" s="11">
        <v>6.98</v>
      </c>
      <c r="J316" s="3">
        <f>normalizada!D315-'z-escores'!H316/'z-escores'!I316</f>
        <v>-0.49856733524355296</v>
      </c>
      <c r="K316" s="10">
        <v>13.57</v>
      </c>
      <c r="L316" s="11">
        <v>11.07</v>
      </c>
      <c r="M316" s="3">
        <f>normalizada!E315-'z-escores'!K316/'z-escores'!L316</f>
        <v>-1.2258355916892503</v>
      </c>
      <c r="N316" s="10">
        <v>6.31</v>
      </c>
      <c r="O316" s="11">
        <v>7.53</v>
      </c>
      <c r="P316" s="3">
        <f>normalizada!F315-'z-escores'!N316/'z-escores'!O316</f>
        <v>-0.83798140770252316</v>
      </c>
      <c r="Q316" s="10">
        <v>3.81</v>
      </c>
      <c r="R316" s="11">
        <v>2.98</v>
      </c>
      <c r="S316" s="3">
        <f>normalizada!G315-'z-escores'!Q316/'z-escores'!R316</f>
        <v>-1.2785234899328859</v>
      </c>
    </row>
    <row r="317" spans="1:19" x14ac:dyDescent="0.3">
      <c r="A317" s="3" t="s">
        <v>315</v>
      </c>
      <c r="B317" s="10">
        <v>11.37</v>
      </c>
      <c r="C317" s="11">
        <v>6.04</v>
      </c>
      <c r="D317" s="3">
        <f>(normalizada!B316-'z-escores'!B317)/'z-escores'!C317</f>
        <v>-1.8824503311258276</v>
      </c>
      <c r="E317" s="10">
        <v>20.95</v>
      </c>
      <c r="F317" s="11">
        <v>12.25</v>
      </c>
      <c r="G317" s="3">
        <f>normalizada!C316-'z-escores'!E317/'z-escores'!F317</f>
        <v>14.418828176367345</v>
      </c>
      <c r="H317" s="10">
        <v>3.48</v>
      </c>
      <c r="I317" s="11">
        <v>6.98</v>
      </c>
      <c r="J317" s="3">
        <f>normalizada!D316-'z-escores'!H317/'z-escores'!I317</f>
        <v>-0.49856733524355296</v>
      </c>
      <c r="K317" s="10">
        <v>13.57</v>
      </c>
      <c r="L317" s="11">
        <v>11.07</v>
      </c>
      <c r="M317" s="3">
        <f>normalizada!E316-'z-escores'!K317/'z-escores'!L317</f>
        <v>-1.2258355916892503</v>
      </c>
      <c r="N317" s="10">
        <v>6.31</v>
      </c>
      <c r="O317" s="11">
        <v>7.53</v>
      </c>
      <c r="P317" s="3">
        <f>normalizada!F316-'z-escores'!N317/'z-escores'!O317</f>
        <v>8.3786084540974759</v>
      </c>
      <c r="Q317" s="10">
        <v>3.81</v>
      </c>
      <c r="R317" s="11">
        <v>2.98</v>
      </c>
      <c r="S317" s="3">
        <f>normalizada!G316-'z-escores'!Q317/'z-escores'!R317</f>
        <v>-1.2785234899328859</v>
      </c>
    </row>
    <row r="318" spans="1:19" x14ac:dyDescent="0.3">
      <c r="A318" s="3" t="s">
        <v>316</v>
      </c>
      <c r="B318" s="10">
        <v>11.37</v>
      </c>
      <c r="C318" s="11">
        <v>6.04</v>
      </c>
      <c r="D318" s="3">
        <f>(normalizada!B317-'z-escores'!B318)/'z-escores'!C318</f>
        <v>-7.5848437251655632E-2</v>
      </c>
      <c r="E318" s="10">
        <v>20.95</v>
      </c>
      <c r="F318" s="11">
        <v>12.25</v>
      </c>
      <c r="G318" s="3">
        <f>normalizada!C317-'z-escores'!E318/'z-escores'!F318</f>
        <v>14.306642322367345</v>
      </c>
      <c r="H318" s="10">
        <v>3.48</v>
      </c>
      <c r="I318" s="11">
        <v>6.98</v>
      </c>
      <c r="J318" s="3">
        <f>normalizada!D317-'z-escores'!H318/'z-escores'!I318</f>
        <v>-0.49856733524355296</v>
      </c>
      <c r="K318" s="10">
        <v>13.57</v>
      </c>
      <c r="L318" s="11">
        <v>11.07</v>
      </c>
      <c r="M318" s="3">
        <f>normalizada!E317-'z-escores'!K318/'z-escores'!L318</f>
        <v>-1.2258355916892503</v>
      </c>
      <c r="N318" s="10">
        <v>6.31</v>
      </c>
      <c r="O318" s="11">
        <v>7.53</v>
      </c>
      <c r="P318" s="3">
        <f>normalizada!F317-'z-escores'!N318/'z-escores'!O318</f>
        <v>2.7354982680974764</v>
      </c>
      <c r="Q318" s="10">
        <v>3.81</v>
      </c>
      <c r="R318" s="11">
        <v>2.98</v>
      </c>
      <c r="S318" s="3">
        <f>normalizada!G317-'z-escores'!Q318/'z-escores'!R318</f>
        <v>1.146337718667114</v>
      </c>
    </row>
    <row r="319" spans="1:19" x14ac:dyDescent="0.3">
      <c r="A319" s="3" t="s">
        <v>317</v>
      </c>
      <c r="B319" s="10">
        <v>11.37</v>
      </c>
      <c r="C319" s="11">
        <v>6.04</v>
      </c>
      <c r="D319" s="3">
        <f>(normalizada!B318-'z-escores'!B319)/'z-escores'!C319</f>
        <v>-1.3226433525662251</v>
      </c>
      <c r="E319" s="10">
        <v>20.95</v>
      </c>
      <c r="F319" s="11">
        <v>12.25</v>
      </c>
      <c r="G319" s="3">
        <f>normalizada!C318-'z-escores'!E319/'z-escores'!F319</f>
        <v>16.886583746367346</v>
      </c>
      <c r="H319" s="10">
        <v>3.48</v>
      </c>
      <c r="I319" s="11">
        <v>6.98</v>
      </c>
      <c r="J319" s="3">
        <f>normalizada!D318-'z-escores'!H319/'z-escores'!I319</f>
        <v>-0.49856733524355296</v>
      </c>
      <c r="K319" s="10">
        <v>13.57</v>
      </c>
      <c r="L319" s="11">
        <v>11.07</v>
      </c>
      <c r="M319" s="3">
        <f>normalizada!E318-'z-escores'!K319/'z-escores'!L319</f>
        <v>-1.2258355916892503</v>
      </c>
      <c r="N319" s="10">
        <v>6.31</v>
      </c>
      <c r="O319" s="11">
        <v>7.53</v>
      </c>
      <c r="P319" s="3">
        <f>normalizada!F318-'z-escores'!N319/'z-escores'!O319</f>
        <v>0.85263566749747688</v>
      </c>
      <c r="Q319" s="10">
        <v>3.81</v>
      </c>
      <c r="R319" s="11">
        <v>2.98</v>
      </c>
      <c r="S319" s="3">
        <f>normalizada!G318-'z-escores'!Q319/'z-escores'!R319</f>
        <v>-0.43321495233288587</v>
      </c>
    </row>
    <row r="320" spans="1:19" x14ac:dyDescent="0.3">
      <c r="A320" s="3" t="s">
        <v>318</v>
      </c>
      <c r="B320" s="10">
        <v>11.37</v>
      </c>
      <c r="C320" s="11">
        <v>6.04</v>
      </c>
      <c r="D320" s="3">
        <f>(normalizada!B319-'z-escores'!B320)/'z-escores'!C320</f>
        <v>-0.71239440245033092</v>
      </c>
      <c r="E320" s="10">
        <v>20.95</v>
      </c>
      <c r="F320" s="11">
        <v>12.25</v>
      </c>
      <c r="G320" s="3">
        <f>normalizada!C319-'z-escores'!E320/'z-escores'!F320</f>
        <v>26.558347155367347</v>
      </c>
      <c r="H320" s="10">
        <v>3.48</v>
      </c>
      <c r="I320" s="11">
        <v>6.98</v>
      </c>
      <c r="J320" s="3">
        <f>normalizada!D319-'z-escores'!H320/'z-escores'!I320</f>
        <v>-0.49856733524355296</v>
      </c>
      <c r="K320" s="10">
        <v>13.57</v>
      </c>
      <c r="L320" s="11">
        <v>11.07</v>
      </c>
      <c r="M320" s="3">
        <f>normalizada!E319-'z-escores'!K320/'z-escores'!L320</f>
        <v>-1.2258355916892503</v>
      </c>
      <c r="N320" s="10">
        <v>6.31</v>
      </c>
      <c r="O320" s="11">
        <v>7.53</v>
      </c>
      <c r="P320" s="3">
        <f>normalizada!F319-'z-escores'!N320/'z-escores'!O320</f>
        <v>2.6955874968974767</v>
      </c>
      <c r="Q320" s="10">
        <v>3.81</v>
      </c>
      <c r="R320" s="11">
        <v>2.98</v>
      </c>
      <c r="S320" s="3">
        <f>normalizada!G319-'z-escores'!Q320/'z-escores'!R320</f>
        <v>5.788614319267114</v>
      </c>
    </row>
    <row r="321" spans="1:19" x14ac:dyDescent="0.3">
      <c r="A321" s="3" t="s">
        <v>319</v>
      </c>
      <c r="B321" s="10">
        <v>11.37</v>
      </c>
      <c r="C321" s="11">
        <v>6.04</v>
      </c>
      <c r="D321" s="3">
        <f>(normalizada!B320-'z-escores'!B321)/'z-escores'!C321</f>
        <v>-1.8824503311258276</v>
      </c>
      <c r="E321" s="10">
        <v>20.95</v>
      </c>
      <c r="F321" s="11">
        <v>12.25</v>
      </c>
      <c r="G321" s="3">
        <f>normalizada!C320-'z-escores'!E321/'z-escores'!F321</f>
        <v>-1.7102040816326529</v>
      </c>
      <c r="H321" s="10">
        <v>3.48</v>
      </c>
      <c r="I321" s="11">
        <v>6.98</v>
      </c>
      <c r="J321" s="3">
        <f>normalizada!D320-'z-escores'!H321/'z-escores'!I321</f>
        <v>-0.49856733524355296</v>
      </c>
      <c r="K321" s="10">
        <v>13.57</v>
      </c>
      <c r="L321" s="11">
        <v>11.07</v>
      </c>
      <c r="M321" s="3">
        <f>normalizada!E320-'z-escores'!K321/'z-escores'!L321</f>
        <v>-1.2258355916892503</v>
      </c>
      <c r="N321" s="10">
        <v>6.31</v>
      </c>
      <c r="O321" s="11">
        <v>7.53</v>
      </c>
      <c r="P321" s="3">
        <f>normalizada!F320-'z-escores'!N321/'z-escores'!O321</f>
        <v>-0.83798140770252316</v>
      </c>
      <c r="Q321" s="10">
        <v>3.81</v>
      </c>
      <c r="R321" s="11">
        <v>2.98</v>
      </c>
      <c r="S321" s="3">
        <f>normalizada!G320-'z-escores'!Q321/'z-escores'!R321</f>
        <v>-1.2785234899328859</v>
      </c>
    </row>
    <row r="322" spans="1:19" x14ac:dyDescent="0.3">
      <c r="A322" s="3" t="s">
        <v>320</v>
      </c>
      <c r="B322" s="10">
        <v>11.37</v>
      </c>
      <c r="C322" s="11">
        <v>6.04</v>
      </c>
      <c r="D322" s="3">
        <f>(normalizada!B321-'z-escores'!B322)/'z-escores'!C322</f>
        <v>-1.8824503311258276</v>
      </c>
      <c r="E322" s="10">
        <v>20.95</v>
      </c>
      <c r="F322" s="11">
        <v>12.25</v>
      </c>
      <c r="G322" s="3">
        <f>normalizada!C321-'z-escores'!E322/'z-escores'!F322</f>
        <v>-1.7102040816326529</v>
      </c>
      <c r="H322" s="10">
        <v>3.48</v>
      </c>
      <c r="I322" s="11">
        <v>6.98</v>
      </c>
      <c r="J322" s="3">
        <f>normalizada!D321-'z-escores'!H322/'z-escores'!I322</f>
        <v>-0.49856733524355296</v>
      </c>
      <c r="K322" s="10">
        <v>13.57</v>
      </c>
      <c r="L322" s="11">
        <v>11.07</v>
      </c>
      <c r="M322" s="3">
        <f>normalizada!E321-'z-escores'!K322/'z-escores'!L322</f>
        <v>-1.2258355916892503</v>
      </c>
      <c r="N322" s="10">
        <v>6.31</v>
      </c>
      <c r="O322" s="11">
        <v>7.53</v>
      </c>
      <c r="P322" s="3">
        <f>normalizada!F321-'z-escores'!N322/'z-escores'!O322</f>
        <v>-0.83798140770252316</v>
      </c>
      <c r="Q322" s="10">
        <v>3.81</v>
      </c>
      <c r="R322" s="11">
        <v>2.98</v>
      </c>
      <c r="S322" s="3">
        <f>normalizada!G321-'z-escores'!Q322/'z-escores'!R322</f>
        <v>-1.2785234899328859</v>
      </c>
    </row>
    <row r="323" spans="1:19" x14ac:dyDescent="0.3">
      <c r="A323" s="3" t="s">
        <v>321</v>
      </c>
      <c r="B323" s="10">
        <v>11.37</v>
      </c>
      <c r="C323" s="11">
        <v>6.04</v>
      </c>
      <c r="D323" s="3">
        <f>(normalizada!B322-'z-escores'!B323)/'z-escores'!C323</f>
        <v>-1.8824503311258276</v>
      </c>
      <c r="E323" s="10">
        <v>20.95</v>
      </c>
      <c r="F323" s="11">
        <v>12.25</v>
      </c>
      <c r="G323" s="3">
        <f>normalizada!C322-'z-escores'!E323/'z-escores'!F323</f>
        <v>32.772554539367349</v>
      </c>
      <c r="H323" s="10">
        <v>3.48</v>
      </c>
      <c r="I323" s="11">
        <v>6.98</v>
      </c>
      <c r="J323" s="3">
        <f>normalizada!D322-'z-escores'!H323/'z-escores'!I323</f>
        <v>-0.49856733524355296</v>
      </c>
      <c r="K323" s="10">
        <v>13.57</v>
      </c>
      <c r="L323" s="11">
        <v>11.07</v>
      </c>
      <c r="M323" s="3">
        <f>normalizada!E322-'z-escores'!K323/'z-escores'!L323</f>
        <v>-1.2258355916892503</v>
      </c>
      <c r="N323" s="10">
        <v>6.31</v>
      </c>
      <c r="O323" s="11">
        <v>7.53</v>
      </c>
      <c r="P323" s="3">
        <f>normalizada!F322-'z-escores'!N323/'z-escores'!O323</f>
        <v>-0.83798140770252316</v>
      </c>
      <c r="Q323" s="10">
        <v>3.81</v>
      </c>
      <c r="R323" s="11">
        <v>2.98</v>
      </c>
      <c r="S323" s="3">
        <f>normalizada!G322-'z-escores'!Q323/'z-escores'!R323</f>
        <v>-1.2785234899328859</v>
      </c>
    </row>
    <row r="324" spans="1:19" x14ac:dyDescent="0.3">
      <c r="A324" s="3" t="s">
        <v>322</v>
      </c>
      <c r="B324" s="10">
        <v>11.37</v>
      </c>
      <c r="C324" s="11">
        <v>6.04</v>
      </c>
      <c r="D324" s="3">
        <f>(normalizada!B323-'z-escores'!B324)/'z-escores'!C324</f>
        <v>-0.3828258196357614</v>
      </c>
      <c r="E324" s="10">
        <v>20.95</v>
      </c>
      <c r="F324" s="11">
        <v>12.25</v>
      </c>
      <c r="G324" s="3">
        <f>normalizada!C323-'z-escores'!E324/'z-escores'!F324</f>
        <v>21.901456649367347</v>
      </c>
      <c r="H324" s="10">
        <v>3.48</v>
      </c>
      <c r="I324" s="11">
        <v>6.98</v>
      </c>
      <c r="J324" s="3">
        <f>normalizada!D323-'z-escores'!H324/'z-escores'!I324</f>
        <v>-0.49856733524355296</v>
      </c>
      <c r="K324" s="10">
        <v>13.57</v>
      </c>
      <c r="L324" s="11">
        <v>11.07</v>
      </c>
      <c r="M324" s="3">
        <f>normalizada!E323-'z-escores'!K324/'z-escores'!L324</f>
        <v>-1.2258355916892503</v>
      </c>
      <c r="N324" s="10">
        <v>6.31</v>
      </c>
      <c r="O324" s="11">
        <v>7.53</v>
      </c>
      <c r="P324" s="3">
        <f>normalizada!F323-'z-escores'!N324/'z-escores'!O324</f>
        <v>4.6142456511974768</v>
      </c>
      <c r="Q324" s="10">
        <v>3.81</v>
      </c>
      <c r="R324" s="11">
        <v>2.98</v>
      </c>
      <c r="S324" s="3">
        <f>normalizada!G323-'z-escores'!Q324/'z-escores'!R324</f>
        <v>1.5794987586671143</v>
      </c>
    </row>
    <row r="325" spans="1:19" x14ac:dyDescent="0.3">
      <c r="A325" s="3" t="s">
        <v>323</v>
      </c>
      <c r="B325" s="10">
        <v>11.37</v>
      </c>
      <c r="C325" s="11">
        <v>6.04</v>
      </c>
      <c r="D325" s="3">
        <f>(normalizada!B324-'z-escores'!B325)/'z-escores'!C325</f>
        <v>-0.69043140867549657</v>
      </c>
      <c r="E325" s="10">
        <v>20.95</v>
      </c>
      <c r="F325" s="11">
        <v>12.25</v>
      </c>
      <c r="G325" s="3">
        <f>normalizada!C324-'z-escores'!E325/'z-escores'!F325</f>
        <v>17.317823689367348</v>
      </c>
      <c r="H325" s="10">
        <v>3.48</v>
      </c>
      <c r="I325" s="11">
        <v>6.98</v>
      </c>
      <c r="J325" s="3">
        <f>normalizada!D324-'z-escores'!H325/'z-escores'!I325</f>
        <v>-0.49856733524355296</v>
      </c>
      <c r="K325" s="10">
        <v>13.57</v>
      </c>
      <c r="L325" s="11">
        <v>11.07</v>
      </c>
      <c r="M325" s="3">
        <f>normalizada!E324-'z-escores'!K325/'z-escores'!L325</f>
        <v>-1.2258355916892503</v>
      </c>
      <c r="N325" s="10">
        <v>6.31</v>
      </c>
      <c r="O325" s="11">
        <v>7.53</v>
      </c>
      <c r="P325" s="3">
        <f>normalizada!F324-'z-escores'!N325/'z-escores'!O325</f>
        <v>4.0475932901974767</v>
      </c>
      <c r="Q325" s="10">
        <v>3.81</v>
      </c>
      <c r="R325" s="11">
        <v>2.98</v>
      </c>
      <c r="S325" s="3">
        <f>normalizada!G324-'z-escores'!Q325/'z-escores'!R325</f>
        <v>1.8071026350671142</v>
      </c>
    </row>
    <row r="326" spans="1:19" x14ac:dyDescent="0.3">
      <c r="A326" s="3" t="s">
        <v>324</v>
      </c>
      <c r="B326" s="10">
        <v>11.37</v>
      </c>
      <c r="C326" s="11">
        <v>6.04</v>
      </c>
      <c r="D326" s="3">
        <f>(normalizada!B325-'z-escores'!B326)/'z-escores'!C326</f>
        <v>-1.8824503311258276</v>
      </c>
      <c r="E326" s="10">
        <v>20.95</v>
      </c>
      <c r="F326" s="11">
        <v>12.25</v>
      </c>
      <c r="G326" s="3">
        <f>normalizada!C325-'z-escores'!E326/'z-escores'!F326</f>
        <v>7.1786848072673477</v>
      </c>
      <c r="H326" s="10">
        <v>3.48</v>
      </c>
      <c r="I326" s="11">
        <v>6.98</v>
      </c>
      <c r="J326" s="3">
        <f>normalizada!D325-'z-escores'!H326/'z-escores'!I326</f>
        <v>-0.49856733524355296</v>
      </c>
      <c r="K326" s="10">
        <v>13.57</v>
      </c>
      <c r="L326" s="11">
        <v>11.07</v>
      </c>
      <c r="M326" s="3">
        <f>normalizada!E325-'z-escores'!K326/'z-escores'!L326</f>
        <v>-1.2258355916892503</v>
      </c>
      <c r="N326" s="10">
        <v>6.31</v>
      </c>
      <c r="O326" s="11">
        <v>7.53</v>
      </c>
      <c r="P326" s="3">
        <f>normalizada!F325-'z-escores'!N326/'z-escores'!O326</f>
        <v>-0.83798140770252316</v>
      </c>
      <c r="Q326" s="10">
        <v>3.81</v>
      </c>
      <c r="R326" s="11">
        <v>2.98</v>
      </c>
      <c r="S326" s="3">
        <f>normalizada!G325-'z-escores'!Q326/'z-escores'!R326</f>
        <v>-1.2785234899328859</v>
      </c>
    </row>
    <row r="327" spans="1:19" x14ac:dyDescent="0.3">
      <c r="A327" s="3" t="s">
        <v>325</v>
      </c>
      <c r="B327" s="10">
        <v>11.37</v>
      </c>
      <c r="C327" s="11">
        <v>6.04</v>
      </c>
      <c r="D327" s="3">
        <f>(normalizada!B326-'z-escores'!B327)/'z-escores'!C327</f>
        <v>-0.15103863394039727</v>
      </c>
      <c r="E327" s="10">
        <v>20.95</v>
      </c>
      <c r="F327" s="11">
        <v>12.25</v>
      </c>
      <c r="G327" s="3">
        <f>normalizada!C326-'z-escores'!E327/'z-escores'!F327</f>
        <v>19.768357578367347</v>
      </c>
      <c r="H327" s="10">
        <v>3.48</v>
      </c>
      <c r="I327" s="11">
        <v>6.98</v>
      </c>
      <c r="J327" s="3">
        <f>normalizada!D326-'z-escores'!H327/'z-escores'!I327</f>
        <v>-0.49856733524355296</v>
      </c>
      <c r="K327" s="10">
        <v>13.57</v>
      </c>
      <c r="L327" s="11">
        <v>11.07</v>
      </c>
      <c r="M327" s="3">
        <f>normalizada!E326-'z-escores'!K327/'z-escores'!L327</f>
        <v>-1.2258355916892503</v>
      </c>
      <c r="N327" s="10">
        <v>6.31</v>
      </c>
      <c r="O327" s="11">
        <v>7.53</v>
      </c>
      <c r="P327" s="3">
        <f>normalizada!F326-'z-escores'!N327/'z-escores'!O327</f>
        <v>5.9193188898974762</v>
      </c>
      <c r="Q327" s="10">
        <v>3.81</v>
      </c>
      <c r="R327" s="11">
        <v>2.98</v>
      </c>
      <c r="S327" s="3">
        <f>normalizada!G326-'z-escores'!Q327/'z-escores'!R327</f>
        <v>2.1805707100671139</v>
      </c>
    </row>
    <row r="328" spans="1:19" x14ac:dyDescent="0.3">
      <c r="A328" s="3" t="s">
        <v>326</v>
      </c>
      <c r="B328" s="10">
        <v>11.37</v>
      </c>
      <c r="C328" s="11">
        <v>6.04</v>
      </c>
      <c r="D328" s="3">
        <f>(normalizada!B327-'z-escores'!B328)/'z-escores'!C328</f>
        <v>-1.0029660606953641</v>
      </c>
      <c r="E328" s="10">
        <v>20.95</v>
      </c>
      <c r="F328" s="11">
        <v>12.25</v>
      </c>
      <c r="G328" s="3">
        <f>normalizada!C327-'z-escores'!E328/'z-escores'!F328</f>
        <v>7.5859446567673467</v>
      </c>
      <c r="H328" s="10">
        <v>3.48</v>
      </c>
      <c r="I328" s="11">
        <v>6.98</v>
      </c>
      <c r="J328" s="3">
        <f>normalizada!D327-'z-escores'!H328/'z-escores'!I328</f>
        <v>-0.49856733524355296</v>
      </c>
      <c r="K328" s="10">
        <v>13.57</v>
      </c>
      <c r="L328" s="11">
        <v>11.07</v>
      </c>
      <c r="M328" s="3">
        <f>normalizada!E327-'z-escores'!K328/'z-escores'!L328</f>
        <v>-1.2258355916892503</v>
      </c>
      <c r="N328" s="10">
        <v>6.31</v>
      </c>
      <c r="O328" s="11">
        <v>7.53</v>
      </c>
      <c r="P328" s="3">
        <f>normalizada!F327-'z-escores'!N328/'z-escores'!O328</f>
        <v>3.1460823372974769</v>
      </c>
      <c r="Q328" s="10">
        <v>3.81</v>
      </c>
      <c r="R328" s="11">
        <v>2.98</v>
      </c>
      <c r="S328" s="3">
        <f>normalizada!G327-'z-escores'!Q328/'z-escores'!R328</f>
        <v>4.033561503467114</v>
      </c>
    </row>
    <row r="329" spans="1:19" x14ac:dyDescent="0.3">
      <c r="A329" s="3" t="s">
        <v>327</v>
      </c>
      <c r="B329" s="10">
        <v>11.37</v>
      </c>
      <c r="C329" s="11">
        <v>6.04</v>
      </c>
      <c r="D329" s="3">
        <f>(normalizada!B328-'z-escores'!B329)/'z-escores'!C329</f>
        <v>-0.54337791195364227</v>
      </c>
      <c r="E329" s="10">
        <v>20.95</v>
      </c>
      <c r="F329" s="11">
        <v>12.25</v>
      </c>
      <c r="G329" s="3">
        <f>normalizada!C328-'z-escores'!E329/'z-escores'!F329</f>
        <v>19.286237199367346</v>
      </c>
      <c r="H329" s="10">
        <v>3.48</v>
      </c>
      <c r="I329" s="11">
        <v>6.98</v>
      </c>
      <c r="J329" s="3">
        <f>normalizada!D328-'z-escores'!H329/'z-escores'!I329</f>
        <v>-0.46621534564355294</v>
      </c>
      <c r="K329" s="10">
        <v>13.57</v>
      </c>
      <c r="L329" s="11">
        <v>11.07</v>
      </c>
      <c r="M329" s="3">
        <f>normalizada!E328-'z-escores'!K329/'z-escores'!L329</f>
        <v>-1.2258355916892503</v>
      </c>
      <c r="N329" s="10">
        <v>6.31</v>
      </c>
      <c r="O329" s="11">
        <v>7.53</v>
      </c>
      <c r="P329" s="3">
        <f>normalizada!F328-'z-escores'!N329/'z-escores'!O329</f>
        <v>4.8559687701974763</v>
      </c>
      <c r="Q329" s="10">
        <v>3.81</v>
      </c>
      <c r="R329" s="11">
        <v>2.98</v>
      </c>
      <c r="S329" s="3">
        <f>normalizada!G328-'z-escores'!Q329/'z-escores'!R329</f>
        <v>0.27437201316711413</v>
      </c>
    </row>
    <row r="330" spans="1:19" x14ac:dyDescent="0.3">
      <c r="A330" s="3" t="s">
        <v>328</v>
      </c>
      <c r="B330" s="10">
        <v>11.37</v>
      </c>
      <c r="C330" s="11">
        <v>6.04</v>
      </c>
      <c r="D330" s="3">
        <f>(normalizada!B329-'z-escores'!B330)/'z-escores'!C330</f>
        <v>-1.8824503311258276</v>
      </c>
      <c r="E330" s="10">
        <v>20.95</v>
      </c>
      <c r="F330" s="11">
        <v>12.25</v>
      </c>
      <c r="G330" s="3">
        <f>normalizada!C329-'z-escores'!E330/'z-escores'!F330</f>
        <v>12.275809904367346</v>
      </c>
      <c r="H330" s="10">
        <v>3.48</v>
      </c>
      <c r="I330" s="11">
        <v>6.98</v>
      </c>
      <c r="J330" s="3">
        <f>normalizada!D329-'z-escores'!H330/'z-escores'!I330</f>
        <v>-0.49856733524355296</v>
      </c>
      <c r="K330" s="10">
        <v>13.57</v>
      </c>
      <c r="L330" s="11">
        <v>11.07</v>
      </c>
      <c r="M330" s="3">
        <f>normalizada!E329-'z-escores'!K330/'z-escores'!L330</f>
        <v>-1.2258355916892503</v>
      </c>
      <c r="N330" s="10">
        <v>6.31</v>
      </c>
      <c r="O330" s="11">
        <v>7.53</v>
      </c>
      <c r="P330" s="3">
        <f>normalizada!F329-'z-escores'!N330/'z-escores'!O330</f>
        <v>-0.83798140770252316</v>
      </c>
      <c r="Q330" s="10">
        <v>3.81</v>
      </c>
      <c r="R330" s="11">
        <v>2.98</v>
      </c>
      <c r="S330" s="3">
        <f>normalizada!G329-'z-escores'!Q330/'z-escores'!R330</f>
        <v>-1.2785234899328859</v>
      </c>
    </row>
    <row r="331" spans="1:19" x14ac:dyDescent="0.3">
      <c r="A331" s="3" t="s">
        <v>329</v>
      </c>
      <c r="B331" s="10">
        <v>11.37</v>
      </c>
      <c r="C331" s="11">
        <v>6.04</v>
      </c>
      <c r="D331" s="3">
        <f>(normalizada!B330-'z-escores'!B331)/'z-escores'!C331</f>
        <v>-0.46610842917218526</v>
      </c>
      <c r="E331" s="10">
        <v>20.95</v>
      </c>
      <c r="F331" s="11">
        <v>12.25</v>
      </c>
      <c r="G331" s="3">
        <f>normalizada!C330-'z-escores'!E331/'z-escores'!F331</f>
        <v>12.472596458367347</v>
      </c>
      <c r="H331" s="10">
        <v>3.48</v>
      </c>
      <c r="I331" s="11">
        <v>6.98</v>
      </c>
      <c r="J331" s="3">
        <f>normalizada!D330-'z-escores'!H331/'z-escores'!I331</f>
        <v>-0.49856733524355296</v>
      </c>
      <c r="K331" s="10">
        <v>13.57</v>
      </c>
      <c r="L331" s="11">
        <v>11.07</v>
      </c>
      <c r="M331" s="3">
        <f>normalizada!E330-'z-escores'!K331/'z-escores'!L331</f>
        <v>-1.2258355916892503</v>
      </c>
      <c r="N331" s="10">
        <v>6.31</v>
      </c>
      <c r="O331" s="11">
        <v>7.53</v>
      </c>
      <c r="P331" s="3">
        <f>normalizada!F330-'z-escores'!N331/'z-escores'!O331</f>
        <v>7.2664760438974767</v>
      </c>
      <c r="Q331" s="10">
        <v>3.81</v>
      </c>
      <c r="R331" s="11">
        <v>2.98</v>
      </c>
      <c r="S331" s="3">
        <f>normalizada!G330-'z-escores'!Q331/'z-escores'!R331</f>
        <v>4.5746957806671142</v>
      </c>
    </row>
    <row r="332" spans="1:19" x14ac:dyDescent="0.3">
      <c r="A332" s="3" t="s">
        <v>330</v>
      </c>
      <c r="B332" s="10">
        <v>11.37</v>
      </c>
      <c r="C332" s="11">
        <v>6.04</v>
      </c>
      <c r="D332" s="3">
        <f>(normalizada!B331-'z-escores'!B332)/'z-escores'!C332</f>
        <v>-1.8824503311258276</v>
      </c>
      <c r="E332" s="10">
        <v>20.95</v>
      </c>
      <c r="F332" s="11">
        <v>12.25</v>
      </c>
      <c r="G332" s="3">
        <f>normalizada!C331-'z-escores'!E332/'z-escores'!F332</f>
        <v>11.988426055367347</v>
      </c>
      <c r="H332" s="10">
        <v>3.48</v>
      </c>
      <c r="I332" s="11">
        <v>6.98</v>
      </c>
      <c r="J332" s="3">
        <f>normalizada!D331-'z-escores'!H332/'z-escores'!I332</f>
        <v>-0.49856733524355296</v>
      </c>
      <c r="K332" s="10">
        <v>13.57</v>
      </c>
      <c r="L332" s="11">
        <v>11.07</v>
      </c>
      <c r="M332" s="3">
        <f>normalizada!E331-'z-escores'!K332/'z-escores'!L332</f>
        <v>-1.2258355916892503</v>
      </c>
      <c r="N332" s="10">
        <v>6.31</v>
      </c>
      <c r="O332" s="11">
        <v>7.53</v>
      </c>
      <c r="P332" s="3">
        <f>normalizada!F331-'z-escores'!N332/'z-escores'!O332</f>
        <v>-0.83798140770252316</v>
      </c>
      <c r="Q332" s="10">
        <v>3.81</v>
      </c>
      <c r="R332" s="11">
        <v>2.98</v>
      </c>
      <c r="S332" s="3">
        <f>normalizada!G331-'z-escores'!Q332/'z-escores'!R332</f>
        <v>-1.2785234899328859</v>
      </c>
    </row>
    <row r="333" spans="1:19" x14ac:dyDescent="0.3">
      <c r="A333" s="3" t="s">
        <v>331</v>
      </c>
      <c r="B333" s="10">
        <v>11.37</v>
      </c>
      <c r="C333" s="11">
        <v>6.04</v>
      </c>
      <c r="D333" s="3">
        <f>(normalizada!B332-'z-escores'!B333)/'z-escores'!C333</f>
        <v>-0.23420396225165541</v>
      </c>
      <c r="E333" s="10">
        <v>20.95</v>
      </c>
      <c r="F333" s="11">
        <v>12.25</v>
      </c>
      <c r="G333" s="3">
        <f>normalizada!C332-'z-escores'!E333/'z-escores'!F333</f>
        <v>10.734056003367346</v>
      </c>
      <c r="H333" s="10">
        <v>3.48</v>
      </c>
      <c r="I333" s="11">
        <v>6.98</v>
      </c>
      <c r="J333" s="3">
        <f>normalizada!D332-'z-escores'!H333/'z-escores'!I333</f>
        <v>-0.49856733524355296</v>
      </c>
      <c r="K333" s="10">
        <v>13.57</v>
      </c>
      <c r="L333" s="11">
        <v>11.07</v>
      </c>
      <c r="M333" s="3">
        <f>normalizada!E332-'z-escores'!K333/'z-escores'!L333</f>
        <v>-1.2258355916892503</v>
      </c>
      <c r="N333" s="10">
        <v>6.31</v>
      </c>
      <c r="O333" s="11">
        <v>7.53</v>
      </c>
      <c r="P333" s="3">
        <f>normalizada!F332-'z-escores'!N333/'z-escores'!O333</f>
        <v>7.9767028191974774</v>
      </c>
      <c r="Q333" s="10">
        <v>3.81</v>
      </c>
      <c r="R333" s="11">
        <v>2.98</v>
      </c>
      <c r="S333" s="3">
        <f>normalizada!G332-'z-escores'!Q333/'z-escores'!R333</f>
        <v>1.5214350291671142</v>
      </c>
    </row>
    <row r="334" spans="1:19" x14ac:dyDescent="0.3">
      <c r="A334" s="3" t="s">
        <v>332</v>
      </c>
      <c r="B334" s="10">
        <v>11.37</v>
      </c>
      <c r="C334" s="11">
        <v>6.04</v>
      </c>
      <c r="D334" s="3">
        <f>(normalizada!B333-'z-escores'!B334)/'z-escores'!C334</f>
        <v>-0.61182167488410577</v>
      </c>
      <c r="E334" s="10">
        <v>20.95</v>
      </c>
      <c r="F334" s="11">
        <v>12.25</v>
      </c>
      <c r="G334" s="3">
        <f>normalizada!C333-'z-escores'!E334/'z-escores'!F334</f>
        <v>21.313587169367345</v>
      </c>
      <c r="H334" s="10">
        <v>3.48</v>
      </c>
      <c r="I334" s="11">
        <v>6.98</v>
      </c>
      <c r="J334" s="3">
        <f>normalizada!D333-'z-escores'!H334/'z-escores'!I334</f>
        <v>-0.49856733524355296</v>
      </c>
      <c r="K334" s="10">
        <v>13.57</v>
      </c>
      <c r="L334" s="11">
        <v>11.07</v>
      </c>
      <c r="M334" s="3">
        <f>normalizada!E333-'z-escores'!K334/'z-escores'!L334</f>
        <v>-1.2258355916892503</v>
      </c>
      <c r="N334" s="10">
        <v>6.31</v>
      </c>
      <c r="O334" s="11">
        <v>7.53</v>
      </c>
      <c r="P334" s="3">
        <f>normalizada!F333-'z-escores'!N334/'z-escores'!O334</f>
        <v>2.231857425797477</v>
      </c>
      <c r="Q334" s="10">
        <v>3.81</v>
      </c>
      <c r="R334" s="11">
        <v>2.98</v>
      </c>
      <c r="S334" s="3">
        <f>normalizada!G333-'z-escores'!Q334/'z-escores'!R334</f>
        <v>2.558775051867114</v>
      </c>
    </row>
    <row r="335" spans="1:19" x14ac:dyDescent="0.3">
      <c r="A335" s="3" t="s">
        <v>333</v>
      </c>
      <c r="B335" s="10">
        <v>11.37</v>
      </c>
      <c r="C335" s="11">
        <v>6.04</v>
      </c>
      <c r="D335" s="3">
        <f>(normalizada!B334-'z-escores'!B335)/'z-escores'!C335</f>
        <v>0.35488634337748348</v>
      </c>
      <c r="E335" s="10">
        <v>20.95</v>
      </c>
      <c r="F335" s="11">
        <v>12.25</v>
      </c>
      <c r="G335" s="3">
        <f>normalizada!C334-'z-escores'!E335/'z-escores'!F335</f>
        <v>-1.7102040816326529</v>
      </c>
      <c r="H335" s="10">
        <v>3.48</v>
      </c>
      <c r="I335" s="11">
        <v>6.98</v>
      </c>
      <c r="J335" s="3">
        <f>normalizada!D334-'z-escores'!H335/'z-escores'!I335</f>
        <v>-0.49856733524355296</v>
      </c>
      <c r="K335" s="10">
        <v>13.57</v>
      </c>
      <c r="L335" s="11">
        <v>11.07</v>
      </c>
      <c r="M335" s="3">
        <f>normalizada!E334-'z-escores'!K335/'z-escores'!L335</f>
        <v>-1.2258355916892503</v>
      </c>
      <c r="N335" s="10">
        <v>6.31</v>
      </c>
      <c r="O335" s="11">
        <v>7.53</v>
      </c>
      <c r="P335" s="3">
        <f>normalizada!F334-'z-escores'!N335/'z-escores'!O335</f>
        <v>-0.83798140770252316</v>
      </c>
      <c r="Q335" s="10">
        <v>3.81</v>
      </c>
      <c r="R335" s="11">
        <v>2.98</v>
      </c>
      <c r="S335" s="3">
        <f>normalizada!G334-'z-escores'!Q335/'z-escores'!R335</f>
        <v>5.4782332668671136</v>
      </c>
    </row>
    <row r="336" spans="1:19" x14ac:dyDescent="0.3">
      <c r="A336" s="3" t="s">
        <v>334</v>
      </c>
      <c r="B336" s="10">
        <v>11.37</v>
      </c>
      <c r="C336" s="11">
        <v>6.04</v>
      </c>
      <c r="D336" s="3">
        <f>(normalizada!B335-'z-escores'!B336)/'z-escores'!C336</f>
        <v>-1.8824503311258276</v>
      </c>
      <c r="E336" s="10">
        <v>20.95</v>
      </c>
      <c r="F336" s="11">
        <v>12.25</v>
      </c>
      <c r="G336" s="3">
        <f>normalizada!C335-'z-escores'!E336/'z-escores'!F336</f>
        <v>-1.7102040816326529</v>
      </c>
      <c r="H336" s="10">
        <v>3.48</v>
      </c>
      <c r="I336" s="11">
        <v>6.98</v>
      </c>
      <c r="J336" s="3">
        <f>normalizada!D335-'z-escores'!H336/'z-escores'!I336</f>
        <v>-0.49856733524355296</v>
      </c>
      <c r="K336" s="10">
        <v>13.57</v>
      </c>
      <c r="L336" s="11">
        <v>11.07</v>
      </c>
      <c r="M336" s="3">
        <f>normalizada!E335-'z-escores'!K336/'z-escores'!L336</f>
        <v>-1.2258355916892503</v>
      </c>
      <c r="N336" s="10">
        <v>6.31</v>
      </c>
      <c r="O336" s="11">
        <v>7.53</v>
      </c>
      <c r="P336" s="3">
        <f>normalizada!F335-'z-escores'!N336/'z-escores'!O336</f>
        <v>-0.83798140770252316</v>
      </c>
      <c r="Q336" s="10">
        <v>3.81</v>
      </c>
      <c r="R336" s="11">
        <v>2.98</v>
      </c>
      <c r="S336" s="3">
        <f>normalizada!G335-'z-escores'!Q336/'z-escores'!R336</f>
        <v>-1.2785234899328859</v>
      </c>
    </row>
    <row r="337" spans="1:19" x14ac:dyDescent="0.3">
      <c r="A337" s="3" t="s">
        <v>335</v>
      </c>
      <c r="B337" s="10">
        <v>11.37</v>
      </c>
      <c r="C337" s="11">
        <v>6.04</v>
      </c>
      <c r="D337" s="3">
        <f>(normalizada!B336-'z-escores'!B337)/'z-escores'!C337</f>
        <v>-1.8824503311258276</v>
      </c>
      <c r="E337" s="10">
        <v>20.95</v>
      </c>
      <c r="F337" s="11">
        <v>12.25</v>
      </c>
      <c r="G337" s="3">
        <f>normalizada!C336-'z-escores'!E337/'z-escores'!F337</f>
        <v>9.7183673473673462</v>
      </c>
      <c r="H337" s="10">
        <v>3.48</v>
      </c>
      <c r="I337" s="11">
        <v>6.98</v>
      </c>
      <c r="J337" s="3">
        <f>normalizada!D336-'z-escores'!H337/'z-escores'!I337</f>
        <v>-0.49856733524355296</v>
      </c>
      <c r="K337" s="10">
        <v>13.57</v>
      </c>
      <c r="L337" s="11">
        <v>11.07</v>
      </c>
      <c r="M337" s="3">
        <f>normalizada!E336-'z-escores'!K337/'z-escores'!L337</f>
        <v>-1.2258355916892503</v>
      </c>
      <c r="N337" s="10">
        <v>6.31</v>
      </c>
      <c r="O337" s="11">
        <v>7.53</v>
      </c>
      <c r="P337" s="3">
        <f>normalizada!F336-'z-escores'!N337/'z-escores'!O337</f>
        <v>4.8763043065974765</v>
      </c>
      <c r="Q337" s="10">
        <v>3.81</v>
      </c>
      <c r="R337" s="11">
        <v>2.98</v>
      </c>
      <c r="S337" s="3">
        <f>normalizada!G336-'z-escores'!Q337/'z-escores'!R337</f>
        <v>-1.2785234899328859</v>
      </c>
    </row>
    <row r="338" spans="1:19" x14ac:dyDescent="0.3">
      <c r="A338" s="3" t="s">
        <v>336</v>
      </c>
      <c r="B338" s="10">
        <v>11.37</v>
      </c>
      <c r="C338" s="11">
        <v>6.04</v>
      </c>
      <c r="D338" s="3">
        <f>(normalizada!B337-'z-escores'!B338)/'z-escores'!C338</f>
        <v>-1.8824503311258276</v>
      </c>
      <c r="E338" s="10">
        <v>20.95</v>
      </c>
      <c r="F338" s="11">
        <v>12.25</v>
      </c>
      <c r="G338" s="3">
        <f>normalizada!C337-'z-escores'!E338/'z-escores'!F338</f>
        <v>12.782549541367347</v>
      </c>
      <c r="H338" s="10">
        <v>3.48</v>
      </c>
      <c r="I338" s="11">
        <v>6.98</v>
      </c>
      <c r="J338" s="3">
        <f>normalizada!D337-'z-escores'!H338/'z-escores'!I338</f>
        <v>-0.49856733524355296</v>
      </c>
      <c r="K338" s="10">
        <v>13.57</v>
      </c>
      <c r="L338" s="11">
        <v>11.07</v>
      </c>
      <c r="M338" s="3">
        <f>normalizada!E337-'z-escores'!K338/'z-escores'!L338</f>
        <v>-1.2258355916892503</v>
      </c>
      <c r="N338" s="10">
        <v>6.31</v>
      </c>
      <c r="O338" s="11">
        <v>7.53</v>
      </c>
      <c r="P338" s="3">
        <f>normalizada!F337-'z-escores'!N338/'z-escores'!O338</f>
        <v>13.654772215297477</v>
      </c>
      <c r="Q338" s="10">
        <v>3.81</v>
      </c>
      <c r="R338" s="11">
        <v>2.98</v>
      </c>
      <c r="S338" s="3">
        <f>normalizada!G337-'z-escores'!Q338/'z-escores'!R338</f>
        <v>8.3833122588671145</v>
      </c>
    </row>
    <row r="339" spans="1:19" x14ac:dyDescent="0.3">
      <c r="A339" s="3" t="s">
        <v>337</v>
      </c>
      <c r="B339" s="10">
        <v>11.37</v>
      </c>
      <c r="C339" s="11">
        <v>6.04</v>
      </c>
      <c r="D339" s="3">
        <f>(normalizada!B338-'z-escores'!B339)/'z-escores'!C339</f>
        <v>1.271128981456954</v>
      </c>
      <c r="E339" s="10">
        <v>20.95</v>
      </c>
      <c r="F339" s="11">
        <v>12.25</v>
      </c>
      <c r="G339" s="3">
        <f>normalizada!C338-'z-escores'!E339/'z-escores'!F339</f>
        <v>-1.7102040816326529</v>
      </c>
      <c r="H339" s="10">
        <v>3.48</v>
      </c>
      <c r="I339" s="11">
        <v>6.98</v>
      </c>
      <c r="J339" s="3">
        <f>normalizada!D338-'z-escores'!H339/'z-escores'!I339</f>
        <v>-0.49856733524355296</v>
      </c>
      <c r="K339" s="10">
        <v>13.57</v>
      </c>
      <c r="L339" s="11">
        <v>11.07</v>
      </c>
      <c r="M339" s="3">
        <f>normalizada!E338-'z-escores'!K339/'z-escores'!L339</f>
        <v>-1.2258355916892503</v>
      </c>
      <c r="N339" s="10">
        <v>6.31</v>
      </c>
      <c r="O339" s="11">
        <v>7.53</v>
      </c>
      <c r="P339" s="3">
        <f>normalizada!F338-'z-escores'!N339/'z-escores'!O339</f>
        <v>-0.83798140770252316</v>
      </c>
      <c r="Q339" s="10">
        <v>3.81</v>
      </c>
      <c r="R339" s="11">
        <v>2.98</v>
      </c>
      <c r="S339" s="3">
        <f>normalizada!G338-'z-escores'!Q339/'z-escores'!R339</f>
        <v>-1.2785234899328859</v>
      </c>
    </row>
    <row r="340" spans="1:19" x14ac:dyDescent="0.3">
      <c r="A340" s="3" t="s">
        <v>338</v>
      </c>
      <c r="B340" s="10">
        <v>11.37</v>
      </c>
      <c r="C340" s="11">
        <v>6.04</v>
      </c>
      <c r="D340" s="3">
        <f>(normalizada!B339-'z-escores'!B340)/'z-escores'!C340</f>
        <v>-1.8824503311258276</v>
      </c>
      <c r="E340" s="10">
        <v>20.95</v>
      </c>
      <c r="F340" s="11">
        <v>12.25</v>
      </c>
      <c r="G340" s="3">
        <f>normalizada!C339-'z-escores'!E340/'z-escores'!F340</f>
        <v>17.337414966367348</v>
      </c>
      <c r="H340" s="10">
        <v>3.48</v>
      </c>
      <c r="I340" s="11">
        <v>6.98</v>
      </c>
      <c r="J340" s="3">
        <f>normalizada!D339-'z-escores'!H340/'z-escores'!I340</f>
        <v>-0.49856733524355296</v>
      </c>
      <c r="K340" s="10">
        <v>13.57</v>
      </c>
      <c r="L340" s="11">
        <v>11.07</v>
      </c>
      <c r="M340" s="3">
        <f>normalizada!E339-'z-escores'!K340/'z-escores'!L340</f>
        <v>-1.2258355916892503</v>
      </c>
      <c r="N340" s="10">
        <v>6.31</v>
      </c>
      <c r="O340" s="11">
        <v>7.53</v>
      </c>
      <c r="P340" s="3">
        <f>normalizada!F339-'z-escores'!N340/'z-escores'!O340</f>
        <v>-0.83798140770252316</v>
      </c>
      <c r="Q340" s="10">
        <v>3.81</v>
      </c>
      <c r="R340" s="11">
        <v>2.98</v>
      </c>
      <c r="S340" s="3">
        <f>normalizada!G339-'z-escores'!Q340/'z-escores'!R340</f>
        <v>-1.2785234899328859</v>
      </c>
    </row>
    <row r="341" spans="1:19" x14ac:dyDescent="0.3">
      <c r="A341" s="3" t="s">
        <v>339</v>
      </c>
      <c r="B341" s="10">
        <v>11.37</v>
      </c>
      <c r="C341" s="11">
        <v>6.04</v>
      </c>
      <c r="D341" s="3">
        <f>(normalizada!B340-'z-escores'!B341)/'z-escores'!C341</f>
        <v>-1.8824503311258276</v>
      </c>
      <c r="E341" s="10">
        <v>20.95</v>
      </c>
      <c r="F341" s="11">
        <v>12.25</v>
      </c>
      <c r="G341" s="3">
        <f>normalizada!C340-'z-escores'!E341/'z-escores'!F341</f>
        <v>19.123129251367345</v>
      </c>
      <c r="H341" s="10">
        <v>3.48</v>
      </c>
      <c r="I341" s="11">
        <v>6.98</v>
      </c>
      <c r="J341" s="3">
        <f>normalizada!D340-'z-escores'!H341/'z-escores'!I341</f>
        <v>-0.49856733524355296</v>
      </c>
      <c r="K341" s="10">
        <v>13.57</v>
      </c>
      <c r="L341" s="11">
        <v>11.07</v>
      </c>
      <c r="M341" s="3">
        <f>normalizada!E340-'z-escores'!K341/'z-escores'!L341</f>
        <v>-1.2258355916892503</v>
      </c>
      <c r="N341" s="10">
        <v>6.31</v>
      </c>
      <c r="O341" s="11">
        <v>7.53</v>
      </c>
      <c r="P341" s="3">
        <f>normalizada!F340-'z-escores'!N341/'z-escores'!O341</f>
        <v>-0.83798140770252316</v>
      </c>
      <c r="Q341" s="10">
        <v>3.81</v>
      </c>
      <c r="R341" s="11">
        <v>2.98</v>
      </c>
      <c r="S341" s="3">
        <f>normalizada!G340-'z-escores'!Q341/'z-escores'!R341</f>
        <v>-1.2785234899328859</v>
      </c>
    </row>
    <row r="342" spans="1:19" x14ac:dyDescent="0.3">
      <c r="A342" s="3" t="s">
        <v>340</v>
      </c>
      <c r="B342" s="10">
        <v>11.37</v>
      </c>
      <c r="C342" s="11">
        <v>6.04</v>
      </c>
      <c r="D342" s="3">
        <f>(normalizada!B341-'z-escores'!B342)/'z-escores'!C342</f>
        <v>1.6775115231788276E-2</v>
      </c>
      <c r="E342" s="10">
        <v>20.95</v>
      </c>
      <c r="F342" s="11">
        <v>12.25</v>
      </c>
      <c r="G342" s="3">
        <f>normalizada!C341-'z-escores'!E342/'z-escores'!F342</f>
        <v>3.7760802076673476</v>
      </c>
      <c r="H342" s="10">
        <v>3.48</v>
      </c>
      <c r="I342" s="11">
        <v>6.98</v>
      </c>
      <c r="J342" s="3">
        <f>normalizada!D341-'z-escores'!H342/'z-escores'!I342</f>
        <v>-0.49856733524355296</v>
      </c>
      <c r="K342" s="10">
        <v>13.57</v>
      </c>
      <c r="L342" s="11">
        <v>11.07</v>
      </c>
      <c r="M342" s="3">
        <f>normalizada!E341-'z-escores'!K342/'z-escores'!L342</f>
        <v>-1.2258355916892503</v>
      </c>
      <c r="N342" s="10">
        <v>6.31</v>
      </c>
      <c r="O342" s="11">
        <v>7.53</v>
      </c>
      <c r="P342" s="3">
        <f>normalizada!F341-'z-escores'!N342/'z-escores'!O342</f>
        <v>2.6532904126974772</v>
      </c>
      <c r="Q342" s="10">
        <v>3.81</v>
      </c>
      <c r="R342" s="11">
        <v>2.98</v>
      </c>
      <c r="S342" s="3">
        <f>normalizada!G341-'z-escores'!Q342/'z-escores'!R342</f>
        <v>3.2102545649671139</v>
      </c>
    </row>
    <row r="343" spans="1:19" x14ac:dyDescent="0.3">
      <c r="A343" s="3" t="s">
        <v>341</v>
      </c>
      <c r="B343" s="10">
        <v>11.37</v>
      </c>
      <c r="C343" s="11">
        <v>6.04</v>
      </c>
      <c r="D343" s="3">
        <f>(normalizada!B342-'z-escores'!B343)/'z-escores'!C343</f>
        <v>-1.8824503311258276</v>
      </c>
      <c r="E343" s="10">
        <v>20.95</v>
      </c>
      <c r="F343" s="11">
        <v>12.25</v>
      </c>
      <c r="G343" s="3">
        <f>normalizada!C342-'z-escores'!E343/'z-escores'!F343</f>
        <v>10.411008039367346</v>
      </c>
      <c r="H343" s="10">
        <v>3.48</v>
      </c>
      <c r="I343" s="11">
        <v>6.98</v>
      </c>
      <c r="J343" s="3">
        <f>normalizada!D342-'z-escores'!H343/'z-escores'!I343</f>
        <v>-0.49856733524355296</v>
      </c>
      <c r="K343" s="10">
        <v>13.57</v>
      </c>
      <c r="L343" s="11">
        <v>11.07</v>
      </c>
      <c r="M343" s="3">
        <f>normalizada!E342-'z-escores'!K343/'z-escores'!L343</f>
        <v>-1.2258355916892503</v>
      </c>
      <c r="N343" s="10">
        <v>6.31</v>
      </c>
      <c r="O343" s="11">
        <v>7.53</v>
      </c>
      <c r="P343" s="3">
        <f>normalizada!F342-'z-escores'!N343/'z-escores'!O343</f>
        <v>11.283230713297476</v>
      </c>
      <c r="Q343" s="10">
        <v>3.81</v>
      </c>
      <c r="R343" s="11">
        <v>2.98</v>
      </c>
      <c r="S343" s="3">
        <f>normalizada!G342-'z-escores'!Q343/'z-escores'!R343</f>
        <v>4.7820825706671135</v>
      </c>
    </row>
    <row r="344" spans="1:19" x14ac:dyDescent="0.3">
      <c r="A344" s="3" t="s">
        <v>342</v>
      </c>
      <c r="B344" s="10">
        <v>11.37</v>
      </c>
      <c r="C344" s="11">
        <v>6.04</v>
      </c>
      <c r="D344" s="3">
        <f>(normalizada!B343-'z-escores'!B344)/'z-escores'!C344</f>
        <v>-1.8824503311258276</v>
      </c>
      <c r="E344" s="10">
        <v>20.95</v>
      </c>
      <c r="F344" s="11">
        <v>12.25</v>
      </c>
      <c r="G344" s="3">
        <f>normalizada!C343-'z-escores'!E344/'z-escores'!F344</f>
        <v>11.534829031367346</v>
      </c>
      <c r="H344" s="10">
        <v>3.48</v>
      </c>
      <c r="I344" s="11">
        <v>6.98</v>
      </c>
      <c r="J344" s="3">
        <f>normalizada!D343-'z-escores'!H344/'z-escores'!I344</f>
        <v>-0.49856733524355296</v>
      </c>
      <c r="K344" s="10">
        <v>13.57</v>
      </c>
      <c r="L344" s="11">
        <v>11.07</v>
      </c>
      <c r="M344" s="3">
        <f>normalizada!E343-'z-escores'!K344/'z-escores'!L344</f>
        <v>-1.2258355916892503</v>
      </c>
      <c r="N344" s="10">
        <v>6.31</v>
      </c>
      <c r="O344" s="11">
        <v>7.53</v>
      </c>
      <c r="P344" s="3">
        <f>normalizada!F343-'z-escores'!N344/'z-escores'!O344</f>
        <v>25.652084817297478</v>
      </c>
      <c r="Q344" s="10">
        <v>3.81</v>
      </c>
      <c r="R344" s="11">
        <v>2.98</v>
      </c>
      <c r="S344" s="3">
        <f>normalizada!G343-'z-escores'!Q344/'z-escores'!R344</f>
        <v>5.3439930663671138</v>
      </c>
    </row>
    <row r="345" spans="1:19" x14ac:dyDescent="0.3">
      <c r="A345" s="3" t="s">
        <v>343</v>
      </c>
      <c r="B345" s="10">
        <v>11.37</v>
      </c>
      <c r="C345" s="11">
        <v>6.04</v>
      </c>
      <c r="D345" s="3">
        <f>(normalizada!B344-'z-escores'!B345)/'z-escores'!C345</f>
        <v>0.88120865860927144</v>
      </c>
      <c r="E345" s="10">
        <v>20.95</v>
      </c>
      <c r="F345" s="11">
        <v>12.25</v>
      </c>
      <c r="G345" s="3">
        <f>normalizada!C344-'z-escores'!E345/'z-escores'!F345</f>
        <v>8.6629925323673458</v>
      </c>
      <c r="H345" s="10">
        <v>3.48</v>
      </c>
      <c r="I345" s="11">
        <v>6.98</v>
      </c>
      <c r="J345" s="3">
        <f>normalizada!D344-'z-escores'!H345/'z-escores'!I345</f>
        <v>-0.49856733524355296</v>
      </c>
      <c r="K345" s="10">
        <v>13.57</v>
      </c>
      <c r="L345" s="11">
        <v>11.07</v>
      </c>
      <c r="M345" s="3">
        <f>normalizada!E344-'z-escores'!K345/'z-escores'!L345</f>
        <v>-1.2258355916892503</v>
      </c>
      <c r="N345" s="10">
        <v>6.31</v>
      </c>
      <c r="O345" s="11">
        <v>7.53</v>
      </c>
      <c r="P345" s="3">
        <f>normalizada!F344-'z-escores'!N345/'z-escores'!O345</f>
        <v>4.1697686816974766</v>
      </c>
      <c r="Q345" s="10">
        <v>3.81</v>
      </c>
      <c r="R345" s="11">
        <v>2.98</v>
      </c>
      <c r="S345" s="3">
        <f>normalizada!G344-'z-escores'!Q345/'z-escores'!R345</f>
        <v>3.2522980195671138</v>
      </c>
    </row>
    <row r="346" spans="1:19" x14ac:dyDescent="0.3">
      <c r="A346" s="3" t="s">
        <v>344</v>
      </c>
      <c r="B346" s="10">
        <v>11.37</v>
      </c>
      <c r="C346" s="11">
        <v>6.04</v>
      </c>
      <c r="D346" s="3">
        <f>(normalizada!B345-'z-escores'!B346)/'z-escores'!C346</f>
        <v>-0.99944812362582769</v>
      </c>
      <c r="E346" s="10">
        <v>20.95</v>
      </c>
      <c r="F346" s="11">
        <v>12.25</v>
      </c>
      <c r="G346" s="3">
        <f>normalizada!C345-'z-escores'!E346/'z-escores'!F346</f>
        <v>11.623129251367347</v>
      </c>
      <c r="H346" s="10">
        <v>3.48</v>
      </c>
      <c r="I346" s="11">
        <v>6.98</v>
      </c>
      <c r="J346" s="3">
        <f>normalizada!D345-'z-escores'!H346/'z-escores'!I346</f>
        <v>2.168099331456447</v>
      </c>
      <c r="K346" s="10">
        <v>13.57</v>
      </c>
      <c r="L346" s="11">
        <v>11.07</v>
      </c>
      <c r="M346" s="3">
        <f>normalizada!E345-'z-escores'!K346/'z-escores'!L346</f>
        <v>-1.2258355916892503</v>
      </c>
      <c r="N346" s="10">
        <v>6.31</v>
      </c>
      <c r="O346" s="11">
        <v>7.53</v>
      </c>
      <c r="P346" s="3">
        <f>normalizada!F345-'z-escores'!N346/'z-escores'!O346</f>
        <v>4.4953519255974763</v>
      </c>
      <c r="Q346" s="10">
        <v>3.81</v>
      </c>
      <c r="R346" s="11">
        <v>2.98</v>
      </c>
      <c r="S346" s="3">
        <f>normalizada!G345-'z-escores'!Q346/'z-escores'!R346</f>
        <v>4.0548098433671136</v>
      </c>
    </row>
    <row r="347" spans="1:19" x14ac:dyDescent="0.3">
      <c r="A347" s="3" t="s">
        <v>345</v>
      </c>
      <c r="B347" s="10">
        <v>11.37</v>
      </c>
      <c r="C347" s="11">
        <v>6.04</v>
      </c>
      <c r="D347" s="3">
        <f>(normalizada!B346-'z-escores'!B347)/'z-escores'!C347</f>
        <v>-0.40090300309602644</v>
      </c>
      <c r="E347" s="10">
        <v>20.95</v>
      </c>
      <c r="F347" s="11">
        <v>12.25</v>
      </c>
      <c r="G347" s="3">
        <f>normalizada!C346-'z-escores'!E347/'z-escores'!F347</f>
        <v>10.594046477367346</v>
      </c>
      <c r="H347" s="10">
        <v>3.48</v>
      </c>
      <c r="I347" s="11">
        <v>6.98</v>
      </c>
      <c r="J347" s="3">
        <f>normalizada!D346-'z-escores'!H347/'z-escores'!I347</f>
        <v>-0.49856733524355296</v>
      </c>
      <c r="K347" s="10">
        <v>13.57</v>
      </c>
      <c r="L347" s="11">
        <v>11.07</v>
      </c>
      <c r="M347" s="3">
        <f>normalizada!E346-'z-escores'!K347/'z-escores'!L347</f>
        <v>-1.2258355916892503</v>
      </c>
      <c r="N347" s="10">
        <v>6.31</v>
      </c>
      <c r="O347" s="11">
        <v>7.53</v>
      </c>
      <c r="P347" s="3">
        <f>normalizada!F346-'z-escores'!N347/'z-escores'!O347</f>
        <v>12.584837384297476</v>
      </c>
      <c r="Q347" s="10">
        <v>3.81</v>
      </c>
      <c r="R347" s="11">
        <v>2.98</v>
      </c>
      <c r="S347" s="3">
        <f>normalizada!G346-'z-escores'!Q347/'z-escores'!R347</f>
        <v>0.95861297536711398</v>
      </c>
    </row>
    <row r="348" spans="1:19" x14ac:dyDescent="0.3">
      <c r="A348" s="3" t="s">
        <v>346</v>
      </c>
      <c r="B348" s="10">
        <v>11.37</v>
      </c>
      <c r="C348" s="11">
        <v>6.04</v>
      </c>
      <c r="D348" s="3">
        <f>(normalizada!B347-'z-escores'!B348)/'z-escores'!C348</f>
        <v>-0.31871728478476796</v>
      </c>
      <c r="E348" s="10">
        <v>20.95</v>
      </c>
      <c r="F348" s="11">
        <v>12.25</v>
      </c>
      <c r="G348" s="3">
        <f>normalizada!C347-'z-escores'!E348/'z-escores'!F348</f>
        <v>21.837473496367345</v>
      </c>
      <c r="H348" s="10">
        <v>3.48</v>
      </c>
      <c r="I348" s="11">
        <v>6.98</v>
      </c>
      <c r="J348" s="3">
        <f>normalizada!D347-'z-escores'!H348/'z-escores'!I348</f>
        <v>-0.49856733524355296</v>
      </c>
      <c r="K348" s="10">
        <v>13.57</v>
      </c>
      <c r="L348" s="11">
        <v>11.07</v>
      </c>
      <c r="M348" s="3">
        <f>normalizada!E347-'z-escores'!K348/'z-escores'!L348</f>
        <v>-1.2258355916892503</v>
      </c>
      <c r="N348" s="10">
        <v>6.31</v>
      </c>
      <c r="O348" s="11">
        <v>7.53</v>
      </c>
      <c r="P348" s="3">
        <f>normalizada!F347-'z-escores'!N348/'z-escores'!O348</f>
        <v>4.2079495018974766</v>
      </c>
      <c r="Q348" s="10">
        <v>3.81</v>
      </c>
      <c r="R348" s="11">
        <v>2.98</v>
      </c>
      <c r="S348" s="3">
        <f>normalizada!G347-'z-escores'!Q348/'z-escores'!R348</f>
        <v>4.414321638767114</v>
      </c>
    </row>
    <row r="349" spans="1:19" x14ac:dyDescent="0.3">
      <c r="A349" s="3" t="s">
        <v>347</v>
      </c>
      <c r="B349" s="10">
        <v>11.37</v>
      </c>
      <c r="C349" s="11">
        <v>6.04</v>
      </c>
      <c r="D349" s="3">
        <f>(normalizada!B348-'z-escores'!B349)/'z-escores'!C349</f>
        <v>-0.29049923586092702</v>
      </c>
      <c r="E349" s="10">
        <v>20.95</v>
      </c>
      <c r="F349" s="11">
        <v>12.25</v>
      </c>
      <c r="G349" s="3">
        <f>normalizada!C348-'z-escores'!E349/'z-escores'!F349</f>
        <v>12.712872841367346</v>
      </c>
      <c r="H349" s="10">
        <v>3.48</v>
      </c>
      <c r="I349" s="11">
        <v>6.98</v>
      </c>
      <c r="J349" s="3">
        <f>normalizada!D348-'z-escores'!H349/'z-escores'!I349</f>
        <v>-0.49856733524355296</v>
      </c>
      <c r="K349" s="10">
        <v>13.57</v>
      </c>
      <c r="L349" s="11">
        <v>11.07</v>
      </c>
      <c r="M349" s="3">
        <f>normalizada!E348-'z-escores'!K349/'z-escores'!L349</f>
        <v>-1.2258355916892503</v>
      </c>
      <c r="N349" s="10">
        <v>6.31</v>
      </c>
      <c r="O349" s="11">
        <v>7.53</v>
      </c>
      <c r="P349" s="3">
        <f>normalizada!F348-'z-escores'!N349/'z-escores'!O349</f>
        <v>-0.83798140770252316</v>
      </c>
      <c r="Q349" s="10">
        <v>3.81</v>
      </c>
      <c r="R349" s="11">
        <v>2.98</v>
      </c>
      <c r="S349" s="3">
        <f>normalizada!G348-'z-escores'!Q349/'z-escores'!R349</f>
        <v>3.5291688177671139</v>
      </c>
    </row>
    <row r="350" spans="1:19" x14ac:dyDescent="0.3">
      <c r="A350" s="3" t="s">
        <v>348</v>
      </c>
      <c r="B350" s="10">
        <v>11.37</v>
      </c>
      <c r="C350" s="11">
        <v>6.04</v>
      </c>
      <c r="D350" s="3">
        <f>(normalizada!B349-'z-escores'!B350)/'z-escores'!C350</f>
        <v>-1.8824503311258276</v>
      </c>
      <c r="E350" s="10">
        <v>20.95</v>
      </c>
      <c r="F350" s="11">
        <v>12.25</v>
      </c>
      <c r="G350" s="3">
        <f>normalizada!C349-'z-escores'!E350/'z-escores'!F350</f>
        <v>13.126591170367346</v>
      </c>
      <c r="H350" s="10">
        <v>3.48</v>
      </c>
      <c r="I350" s="11">
        <v>6.98</v>
      </c>
      <c r="J350" s="3">
        <f>normalizada!D349-'z-escores'!H350/'z-escores'!I350</f>
        <v>-0.49856733524355296</v>
      </c>
      <c r="K350" s="10">
        <v>13.57</v>
      </c>
      <c r="L350" s="11">
        <v>11.07</v>
      </c>
      <c r="M350" s="3">
        <f>normalizada!E349-'z-escores'!K350/'z-escores'!L350</f>
        <v>-1.2258355916892503</v>
      </c>
      <c r="N350" s="10">
        <v>6.31</v>
      </c>
      <c r="O350" s="11">
        <v>7.53</v>
      </c>
      <c r="P350" s="3">
        <f>normalizada!F349-'z-escores'!N350/'z-escores'!O350</f>
        <v>-0.83798140770252316</v>
      </c>
      <c r="Q350" s="10">
        <v>3.81</v>
      </c>
      <c r="R350" s="11">
        <v>2.98</v>
      </c>
      <c r="S350" s="3">
        <f>normalizada!G349-'z-escores'!Q350/'z-escores'!R350</f>
        <v>-1.2785234899328859</v>
      </c>
    </row>
    <row r="351" spans="1:19" x14ac:dyDescent="0.3">
      <c r="A351" s="3" t="s">
        <v>349</v>
      </c>
      <c r="B351" s="10">
        <v>11.37</v>
      </c>
      <c r="C351" s="11">
        <v>6.04</v>
      </c>
      <c r="D351" s="3">
        <f>(normalizada!B350-'z-escores'!B351)/'z-escores'!C351</f>
        <v>4.1932529314569535</v>
      </c>
      <c r="E351" s="10">
        <v>20.95</v>
      </c>
      <c r="F351" s="11">
        <v>12.25</v>
      </c>
      <c r="G351" s="3">
        <f>normalizada!C350-'z-escores'!E351/'z-escores'!F351</f>
        <v>16.638419771367346</v>
      </c>
      <c r="H351" s="10">
        <v>3.48</v>
      </c>
      <c r="I351" s="11">
        <v>6.98</v>
      </c>
      <c r="J351" s="3">
        <f>normalizada!D350-'z-escores'!H351/'z-escores'!I351</f>
        <v>-0.49856733524355296</v>
      </c>
      <c r="K351" s="10">
        <v>13.57</v>
      </c>
      <c r="L351" s="11">
        <v>11.07</v>
      </c>
      <c r="M351" s="3">
        <f>normalizada!E350-'z-escores'!K351/'z-escores'!L351</f>
        <v>-1.2258355916892503</v>
      </c>
      <c r="N351" s="10">
        <v>6.31</v>
      </c>
      <c r="O351" s="11">
        <v>7.53</v>
      </c>
      <c r="P351" s="3">
        <f>normalizada!F350-'z-escores'!N351/'z-escores'!O351</f>
        <v>17.510642445297478</v>
      </c>
      <c r="Q351" s="10">
        <v>3.81</v>
      </c>
      <c r="R351" s="11">
        <v>2.98</v>
      </c>
      <c r="S351" s="3">
        <f>normalizada!G350-'z-escores'!Q351/'z-escores'!R351</f>
        <v>-1.2785234899328859</v>
      </c>
    </row>
    <row r="352" spans="1:19" x14ac:dyDescent="0.3">
      <c r="A352" s="3" t="s">
        <v>350</v>
      </c>
      <c r="B352" s="10">
        <v>11.37</v>
      </c>
      <c r="C352" s="11">
        <v>6.04</v>
      </c>
      <c r="D352" s="3">
        <f>(normalizada!B351-'z-escores'!B352)/'z-escores'!C352</f>
        <v>0.44668796539735123</v>
      </c>
      <c r="E352" s="10">
        <v>20.95</v>
      </c>
      <c r="F352" s="11">
        <v>12.25</v>
      </c>
      <c r="G352" s="3">
        <f>normalizada!C351-'z-escores'!E352/'z-escores'!F352</f>
        <v>33.459784195367348</v>
      </c>
      <c r="H352" s="10">
        <v>3.48</v>
      </c>
      <c r="I352" s="11">
        <v>6.98</v>
      </c>
      <c r="J352" s="3">
        <f>normalizada!D351-'z-escores'!H352/'z-escores'!I352</f>
        <v>-0.49856733524355296</v>
      </c>
      <c r="K352" s="10">
        <v>13.57</v>
      </c>
      <c r="L352" s="11">
        <v>11.07</v>
      </c>
      <c r="M352" s="3">
        <f>normalizada!E351-'z-escores'!K352/'z-escores'!L352</f>
        <v>-1.2258355916892503</v>
      </c>
      <c r="N352" s="10">
        <v>6.31</v>
      </c>
      <c r="O352" s="11">
        <v>7.53</v>
      </c>
      <c r="P352" s="3">
        <f>normalizada!F351-'z-escores'!N352/'z-escores'!O352</f>
        <v>2.6790174199974768</v>
      </c>
      <c r="Q352" s="10">
        <v>3.81</v>
      </c>
      <c r="R352" s="11">
        <v>2.98</v>
      </c>
      <c r="S352" s="3">
        <f>normalizada!G351-'z-escores'!Q352/'z-escores'!R352</f>
        <v>2.238475337767114</v>
      </c>
    </row>
    <row r="353" spans="1:19" x14ac:dyDescent="0.3">
      <c r="A353" s="3" t="s">
        <v>351</v>
      </c>
      <c r="B353" s="10">
        <v>11.37</v>
      </c>
      <c r="C353" s="11">
        <v>6.04</v>
      </c>
      <c r="D353" s="3">
        <f>(normalizada!B352-'z-escores'!B353)/'z-escores'!C353</f>
        <v>0.74032850298013253</v>
      </c>
      <c r="E353" s="10">
        <v>20.95</v>
      </c>
      <c r="F353" s="11">
        <v>12.25</v>
      </c>
      <c r="G353" s="3">
        <f>normalizada!C352-'z-escores'!E353/'z-escores'!F353</f>
        <v>18.586825621367346</v>
      </c>
      <c r="H353" s="10">
        <v>3.48</v>
      </c>
      <c r="I353" s="11">
        <v>6.98</v>
      </c>
      <c r="J353" s="3">
        <f>normalizada!D352-'z-escores'!H353/'z-escores'!I353</f>
        <v>-0.49856733524355296</v>
      </c>
      <c r="K353" s="10">
        <v>13.57</v>
      </c>
      <c r="L353" s="11">
        <v>11.07</v>
      </c>
      <c r="M353" s="3">
        <f>normalizada!E352-'z-escores'!K353/'z-escores'!L353</f>
        <v>-1.2258355916892503</v>
      </c>
      <c r="N353" s="10">
        <v>6.31</v>
      </c>
      <c r="O353" s="11">
        <v>7.53</v>
      </c>
      <c r="P353" s="3">
        <f>normalizada!F352-'z-escores'!N353/'z-escores'!O353</f>
        <v>4.6075631467974763</v>
      </c>
      <c r="Q353" s="10">
        <v>3.81</v>
      </c>
      <c r="R353" s="11">
        <v>2.98</v>
      </c>
      <c r="S353" s="3">
        <f>normalizada!G352-'z-escores'!Q353/'z-escores'!R353</f>
        <v>1.6917735397671143</v>
      </c>
    </row>
    <row r="354" spans="1:19" x14ac:dyDescent="0.3">
      <c r="A354" s="3" t="s">
        <v>352</v>
      </c>
      <c r="B354" s="10">
        <v>11.37</v>
      </c>
      <c r="C354" s="11">
        <v>6.04</v>
      </c>
      <c r="D354" s="3">
        <f>(normalizada!B353-'z-escores'!B354)/'z-escores'!C354</f>
        <v>-0.11172397913907268</v>
      </c>
      <c r="E354" s="10">
        <v>20.95</v>
      </c>
      <c r="F354" s="11">
        <v>12.25</v>
      </c>
      <c r="G354" s="3">
        <f>normalizada!C353-'z-escores'!E354/'z-escores'!F354</f>
        <v>14.332576667367345</v>
      </c>
      <c r="H354" s="10">
        <v>3.48</v>
      </c>
      <c r="I354" s="11">
        <v>6.98</v>
      </c>
      <c r="J354" s="3">
        <f>normalizada!D353-'z-escores'!H354/'z-escores'!I354</f>
        <v>-0.49856733524355296</v>
      </c>
      <c r="K354" s="10">
        <v>13.57</v>
      </c>
      <c r="L354" s="11">
        <v>11.07</v>
      </c>
      <c r="M354" s="3">
        <f>normalizada!E353-'z-escores'!K354/'z-escores'!L354</f>
        <v>-1.2258355916892503</v>
      </c>
      <c r="N354" s="10">
        <v>6.31</v>
      </c>
      <c r="O354" s="11">
        <v>7.53</v>
      </c>
      <c r="P354" s="3">
        <f>normalizada!F353-'z-escores'!N354/'z-escores'!O354</f>
        <v>25.899986506297477</v>
      </c>
      <c r="Q354" s="10">
        <v>3.81</v>
      </c>
      <c r="R354" s="11">
        <v>2.98</v>
      </c>
      <c r="S354" s="3">
        <f>normalizada!G353-'z-escores'!Q354/'z-escores'!R354</f>
        <v>20.111850842067113</v>
      </c>
    </row>
    <row r="355" spans="1:19" x14ac:dyDescent="0.3">
      <c r="A355" s="3" t="s">
        <v>353</v>
      </c>
      <c r="B355" s="10">
        <v>11.37</v>
      </c>
      <c r="C355" s="11">
        <v>6.04</v>
      </c>
      <c r="D355" s="3">
        <f>(normalizada!B354-'z-escores'!B355)/'z-escores'!C355</f>
        <v>0.70447019867549676</v>
      </c>
      <c r="E355" s="10">
        <v>20.95</v>
      </c>
      <c r="F355" s="11">
        <v>12.25</v>
      </c>
      <c r="G355" s="3">
        <f>normalizada!C354-'z-escores'!E355/'z-escores'!F355</f>
        <v>25.633545918367346</v>
      </c>
      <c r="H355" s="10">
        <v>3.48</v>
      </c>
      <c r="I355" s="11">
        <v>6.98</v>
      </c>
      <c r="J355" s="3">
        <f>normalizada!D354-'z-escores'!H355/'z-escores'!I355</f>
        <v>-0.49856733524355296</v>
      </c>
      <c r="K355" s="10">
        <v>13.57</v>
      </c>
      <c r="L355" s="11">
        <v>11.07</v>
      </c>
      <c r="M355" s="3">
        <f>normalizada!E354-'z-escores'!K355/'z-escores'!L355</f>
        <v>-1.2258355916892503</v>
      </c>
      <c r="N355" s="10">
        <v>6.31</v>
      </c>
      <c r="O355" s="11">
        <v>7.53</v>
      </c>
      <c r="P355" s="3">
        <f>normalizada!F354-'z-escores'!N355/'z-escores'!O355</f>
        <v>6.9745185922974766</v>
      </c>
      <c r="Q355" s="10">
        <v>3.81</v>
      </c>
      <c r="R355" s="11">
        <v>2.98</v>
      </c>
      <c r="S355" s="3">
        <f>normalizada!G354-'z-escores'!Q355/'z-escores'!R355</f>
        <v>10.440226510067115</v>
      </c>
    </row>
    <row r="356" spans="1:19" x14ac:dyDescent="0.3">
      <c r="A356" s="3" t="s">
        <v>354</v>
      </c>
      <c r="B356" s="10">
        <v>11.37</v>
      </c>
      <c r="C356" s="11">
        <v>6.04</v>
      </c>
      <c r="D356" s="3">
        <f>(normalizada!B355-'z-escores'!B356)/'z-escores'!C356</f>
        <v>1.0478667291390729</v>
      </c>
      <c r="E356" s="10">
        <v>20.95</v>
      </c>
      <c r="F356" s="11">
        <v>12.25</v>
      </c>
      <c r="G356" s="3">
        <f>normalizada!C355-'z-escores'!E356/'z-escores'!F356</f>
        <v>33.688026006367345</v>
      </c>
      <c r="H356" s="10">
        <v>3.48</v>
      </c>
      <c r="I356" s="11">
        <v>6.98</v>
      </c>
      <c r="J356" s="3">
        <f>normalizada!D355-'z-escores'!H356/'z-escores'!I356</f>
        <v>-0.49856733524355296</v>
      </c>
      <c r="K356" s="10">
        <v>13.57</v>
      </c>
      <c r="L356" s="11">
        <v>11.07</v>
      </c>
      <c r="M356" s="3">
        <f>normalizada!E355-'z-escores'!K356/'z-escores'!L356</f>
        <v>-1.2258355916892503</v>
      </c>
      <c r="N356" s="10">
        <v>6.31</v>
      </c>
      <c r="O356" s="11">
        <v>7.53</v>
      </c>
      <c r="P356" s="3">
        <f>normalizada!F355-'z-escores'!N356/'z-escores'!O356</f>
        <v>-0.83798140770252316</v>
      </c>
      <c r="Q356" s="10">
        <v>3.81</v>
      </c>
      <c r="R356" s="11">
        <v>2.98</v>
      </c>
      <c r="S356" s="3">
        <f>normalizada!G355-'z-escores'!Q356/'z-escores'!R356</f>
        <v>-1.2785234899328859</v>
      </c>
    </row>
    <row r="357" spans="1:19" x14ac:dyDescent="0.3">
      <c r="A357" s="3" t="s">
        <v>355</v>
      </c>
      <c r="B357" s="10">
        <v>11.37</v>
      </c>
      <c r="C357" s="11">
        <v>6.04</v>
      </c>
      <c r="D357" s="3">
        <f>(normalizada!B356-'z-escores'!B357)/'z-escores'!C357</f>
        <v>0.57564427682119212</v>
      </c>
      <c r="E357" s="10">
        <v>20.95</v>
      </c>
      <c r="F357" s="11">
        <v>12.25</v>
      </c>
      <c r="G357" s="3">
        <f>normalizada!C356-'z-escores'!E357/'z-escores'!F357</f>
        <v>5.7132416344673471</v>
      </c>
      <c r="H357" s="10">
        <v>3.48</v>
      </c>
      <c r="I357" s="11">
        <v>6.98</v>
      </c>
      <c r="J357" s="3">
        <f>normalizada!D356-'z-escores'!H357/'z-escores'!I357</f>
        <v>-0.49856733524355296</v>
      </c>
      <c r="K357" s="10">
        <v>13.57</v>
      </c>
      <c r="L357" s="11">
        <v>11.07</v>
      </c>
      <c r="M357" s="3">
        <f>normalizada!E356-'z-escores'!K357/'z-escores'!L357</f>
        <v>-1.2258355916892503</v>
      </c>
      <c r="N357" s="10">
        <v>6.31</v>
      </c>
      <c r="O357" s="11">
        <v>7.53</v>
      </c>
      <c r="P357" s="3">
        <f>normalizada!F356-'z-escores'!N357/'z-escores'!O357</f>
        <v>2.5644312121974773</v>
      </c>
      <c r="Q357" s="10">
        <v>3.81</v>
      </c>
      <c r="R357" s="11">
        <v>2.98</v>
      </c>
      <c r="S357" s="3">
        <f>normalizada!G356-'z-escores'!Q357/'z-escores'!R357</f>
        <v>2.1238891299671145</v>
      </c>
    </row>
    <row r="358" spans="1:19" x14ac:dyDescent="0.3">
      <c r="A358" s="3" t="s">
        <v>356</v>
      </c>
      <c r="B358" s="10">
        <v>11.37</v>
      </c>
      <c r="C358" s="11">
        <v>6.04</v>
      </c>
      <c r="D358" s="3">
        <f>(normalizada!B357-'z-escores'!B358)/'z-escores'!C358</f>
        <v>-0.14880725364238401</v>
      </c>
      <c r="E358" s="10">
        <v>20.95</v>
      </c>
      <c r="F358" s="11">
        <v>12.25</v>
      </c>
      <c r="G358" s="3">
        <f>normalizada!C357-'z-escores'!E358/'z-escores'!F358</f>
        <v>40.174612672367346</v>
      </c>
      <c r="H358" s="10">
        <v>3.48</v>
      </c>
      <c r="I358" s="11">
        <v>6.98</v>
      </c>
      <c r="J358" s="3">
        <f>normalizada!D357-'z-escores'!H358/'z-escores'!I358</f>
        <v>-0.49856733524355296</v>
      </c>
      <c r="K358" s="10">
        <v>13.57</v>
      </c>
      <c r="L358" s="11">
        <v>11.07</v>
      </c>
      <c r="M358" s="3">
        <f>normalizada!E357-'z-escores'!K358/'z-escores'!L358</f>
        <v>-1.2258355916892503</v>
      </c>
      <c r="N358" s="10">
        <v>6.31</v>
      </c>
      <c r="O358" s="11">
        <v>7.53</v>
      </c>
      <c r="P358" s="3">
        <f>normalizada!F357-'z-escores'!N358/'z-escores'!O358</f>
        <v>-0.83798140770252316</v>
      </c>
      <c r="Q358" s="10">
        <v>3.81</v>
      </c>
      <c r="R358" s="11">
        <v>2.98</v>
      </c>
      <c r="S358" s="3">
        <f>normalizada!G357-'z-escores'!Q358/'z-escores'!R358</f>
        <v>-1.2785234899328859</v>
      </c>
    </row>
    <row r="359" spans="1:19" x14ac:dyDescent="0.3">
      <c r="A359" s="3" t="s">
        <v>357</v>
      </c>
      <c r="B359" s="10">
        <v>11.37</v>
      </c>
      <c r="C359" s="11">
        <v>6.04</v>
      </c>
      <c r="D359" s="3">
        <f>(normalizada!B358-'z-escores'!B359)/'z-escores'!C359</f>
        <v>-1.8824503311258276</v>
      </c>
      <c r="E359" s="10">
        <v>20.95</v>
      </c>
      <c r="F359" s="11">
        <v>12.25</v>
      </c>
      <c r="G359" s="3">
        <f>normalizada!C358-'z-escores'!E359/'z-escores'!F359</f>
        <v>-1.7102040816326529</v>
      </c>
      <c r="H359" s="10">
        <v>3.48</v>
      </c>
      <c r="I359" s="11">
        <v>6.98</v>
      </c>
      <c r="J359" s="3">
        <f>normalizada!D358-'z-escores'!H359/'z-escores'!I359</f>
        <v>-0.49856733524355296</v>
      </c>
      <c r="K359" s="10">
        <v>13.57</v>
      </c>
      <c r="L359" s="11">
        <v>11.07</v>
      </c>
      <c r="M359" s="3">
        <f>normalizada!E358-'z-escores'!K359/'z-escores'!L359</f>
        <v>-1.2258355916892503</v>
      </c>
      <c r="N359" s="10">
        <v>6.31</v>
      </c>
      <c r="O359" s="11">
        <v>7.53</v>
      </c>
      <c r="P359" s="3">
        <f>normalizada!F358-'z-escores'!N359/'z-escores'!O359</f>
        <v>-0.83798140770252316</v>
      </c>
      <c r="Q359" s="10">
        <v>3.81</v>
      </c>
      <c r="R359" s="11">
        <v>2.98</v>
      </c>
      <c r="S359" s="3">
        <f>normalizada!G358-'z-escores'!Q359/'z-escores'!R359</f>
        <v>-1.2785234899328859</v>
      </c>
    </row>
    <row r="360" spans="1:19" x14ac:dyDescent="0.3">
      <c r="A360" s="3" t="s">
        <v>358</v>
      </c>
      <c r="B360" s="10">
        <v>11.37</v>
      </c>
      <c r="C360" s="11">
        <v>6.04</v>
      </c>
      <c r="D360" s="3">
        <f>(normalizada!B359-'z-escores'!B360)/'z-escores'!C360</f>
        <v>0.81694500430463601</v>
      </c>
      <c r="E360" s="10">
        <v>20.95</v>
      </c>
      <c r="F360" s="11">
        <v>12.25</v>
      </c>
      <c r="G360" s="3">
        <f>normalizada!C359-'z-escores'!E360/'z-escores'!F360</f>
        <v>13.235448092367346</v>
      </c>
      <c r="H360" s="10">
        <v>3.48</v>
      </c>
      <c r="I360" s="11">
        <v>6.98</v>
      </c>
      <c r="J360" s="3">
        <f>normalizada!D359-'z-escores'!H360/'z-escores'!I360</f>
        <v>-0.49856733524355296</v>
      </c>
      <c r="K360" s="10">
        <v>13.57</v>
      </c>
      <c r="L360" s="11">
        <v>11.07</v>
      </c>
      <c r="M360" s="3">
        <f>normalizada!E359-'z-escores'!K360/'z-escores'!L360</f>
        <v>-1.2258355916892503</v>
      </c>
      <c r="N360" s="10">
        <v>6.31</v>
      </c>
      <c r="O360" s="11">
        <v>7.53</v>
      </c>
      <c r="P360" s="3">
        <f>normalizada!F359-'z-escores'!N360/'z-escores'!O360</f>
        <v>1.8794098965974768</v>
      </c>
      <c r="Q360" s="10">
        <v>3.81</v>
      </c>
      <c r="R360" s="11">
        <v>2.98</v>
      </c>
      <c r="S360" s="3">
        <f>normalizada!G359-'z-escores'!Q360/'z-escores'!R360</f>
        <v>4.1562591187671138</v>
      </c>
    </row>
    <row r="361" spans="1:19" x14ac:dyDescent="0.3">
      <c r="A361" s="3" t="s">
        <v>359</v>
      </c>
      <c r="B361" s="10">
        <v>11.37</v>
      </c>
      <c r="C361" s="11">
        <v>6.04</v>
      </c>
      <c r="D361" s="3">
        <f>(normalizada!B360-'z-escores'!B361)/'z-escores'!C361</f>
        <v>1.3798730956953644</v>
      </c>
      <c r="E361" s="10">
        <v>20.95</v>
      </c>
      <c r="F361" s="11">
        <v>12.25</v>
      </c>
      <c r="G361" s="3">
        <f>normalizada!C360-'z-escores'!E361/'z-escores'!F361</f>
        <v>17.994229416367347</v>
      </c>
      <c r="H361" s="10">
        <v>3.48</v>
      </c>
      <c r="I361" s="11">
        <v>6.98</v>
      </c>
      <c r="J361" s="3">
        <f>normalizada!D360-'z-escores'!H361/'z-escores'!I361</f>
        <v>-0.49856733524355296</v>
      </c>
      <c r="K361" s="10">
        <v>13.57</v>
      </c>
      <c r="L361" s="11">
        <v>11.07</v>
      </c>
      <c r="M361" s="3">
        <f>normalizada!E360-'z-escores'!K361/'z-escores'!L361</f>
        <v>-1.2258355916892503</v>
      </c>
      <c r="N361" s="10">
        <v>6.31</v>
      </c>
      <c r="O361" s="11">
        <v>7.53</v>
      </c>
      <c r="P361" s="3">
        <f>normalizada!F360-'z-escores'!N361/'z-escores'!O361</f>
        <v>-0.83798140770252316</v>
      </c>
      <c r="Q361" s="10">
        <v>3.81</v>
      </c>
      <c r="R361" s="11">
        <v>2.98</v>
      </c>
      <c r="S361" s="3">
        <f>normalizada!G360-'z-escores'!Q361/'z-escores'!R361</f>
        <v>3.6475848844671139</v>
      </c>
    </row>
    <row r="362" spans="1:19" x14ac:dyDescent="0.3">
      <c r="A362" s="3" t="s">
        <v>360</v>
      </c>
      <c r="B362" s="10">
        <v>11.37</v>
      </c>
      <c r="C362" s="11">
        <v>6.04</v>
      </c>
      <c r="D362" s="3">
        <f>(normalizada!B361-'z-escores'!B362)/'z-escores'!C362</f>
        <v>-0.41404311243377456</v>
      </c>
      <c r="E362" s="10">
        <v>20.95</v>
      </c>
      <c r="F362" s="11">
        <v>12.25</v>
      </c>
      <c r="G362" s="3">
        <f>normalizada!C361-'z-escores'!E362/'z-escores'!F362</f>
        <v>39.309751572367347</v>
      </c>
      <c r="H362" s="10">
        <v>3.48</v>
      </c>
      <c r="I362" s="11">
        <v>6.98</v>
      </c>
      <c r="J362" s="3">
        <f>normalizada!D361-'z-escores'!H362/'z-escores'!I362</f>
        <v>-0.49856733524355296</v>
      </c>
      <c r="K362" s="10">
        <v>13.57</v>
      </c>
      <c r="L362" s="11">
        <v>11.07</v>
      </c>
      <c r="M362" s="3">
        <f>normalizada!E361-'z-escores'!K362/'z-escores'!L362</f>
        <v>-1.2258355916892503</v>
      </c>
      <c r="N362" s="10">
        <v>6.31</v>
      </c>
      <c r="O362" s="11">
        <v>7.53</v>
      </c>
      <c r="P362" s="3">
        <f>normalizada!F361-'z-escores'!N362/'z-escores'!O362</f>
        <v>9.1398456432974768</v>
      </c>
      <c r="Q362" s="10">
        <v>3.81</v>
      </c>
      <c r="R362" s="11">
        <v>2.98</v>
      </c>
      <c r="S362" s="3">
        <f>normalizada!G361-'z-escores'!Q362/'z-escores'!R362</f>
        <v>-1.2785234899328859</v>
      </c>
    </row>
    <row r="363" spans="1:19" x14ac:dyDescent="0.3">
      <c r="A363" s="3" t="s">
        <v>361</v>
      </c>
      <c r="B363" s="10">
        <v>11.37</v>
      </c>
      <c r="C363" s="11">
        <v>6.04</v>
      </c>
      <c r="D363" s="3">
        <f>(normalizada!B362-'z-escores'!B363)/'z-escores'!C363</f>
        <v>0.75681132533112605</v>
      </c>
      <c r="E363" s="10">
        <v>20.95</v>
      </c>
      <c r="F363" s="11">
        <v>12.25</v>
      </c>
      <c r="G363" s="3">
        <f>normalizada!C362-'z-escores'!E363/'z-escores'!F363</f>
        <v>15.457177892367348</v>
      </c>
      <c r="H363" s="10">
        <v>3.48</v>
      </c>
      <c r="I363" s="11">
        <v>6.98</v>
      </c>
      <c r="J363" s="3">
        <f>normalizada!D362-'z-escores'!H363/'z-escores'!I363</f>
        <v>-0.49856733524355296</v>
      </c>
      <c r="K363" s="10">
        <v>13.57</v>
      </c>
      <c r="L363" s="11">
        <v>11.07</v>
      </c>
      <c r="M363" s="3">
        <f>normalizada!E362-'z-escores'!K363/'z-escores'!L363</f>
        <v>-1.2258355916892503</v>
      </c>
      <c r="N363" s="10">
        <v>6.31</v>
      </c>
      <c r="O363" s="11">
        <v>7.53</v>
      </c>
      <c r="P363" s="3">
        <f>normalizada!F362-'z-escores'!N363/'z-escores'!O363</f>
        <v>6.5194680097974764</v>
      </c>
      <c r="Q363" s="10">
        <v>3.81</v>
      </c>
      <c r="R363" s="11">
        <v>2.98</v>
      </c>
      <c r="S363" s="3">
        <f>normalizada!G362-'z-escores'!Q363/'z-escores'!R363</f>
        <v>0.56083886446711406</v>
      </c>
    </row>
    <row r="364" spans="1:19" x14ac:dyDescent="0.3">
      <c r="A364" s="3" t="s">
        <v>362</v>
      </c>
      <c r="B364" s="10">
        <v>11.37</v>
      </c>
      <c r="C364" s="11">
        <v>6.04</v>
      </c>
      <c r="D364" s="3">
        <f>(normalizada!B363-'z-escores'!B364)/'z-escores'!C364</f>
        <v>-1.8824503311258276</v>
      </c>
      <c r="E364" s="10">
        <v>20.95</v>
      </c>
      <c r="F364" s="11">
        <v>12.25</v>
      </c>
      <c r="G364" s="3">
        <f>normalizada!C363-'z-escores'!E364/'z-escores'!F364</f>
        <v>-1.7102040816326529</v>
      </c>
      <c r="H364" s="10">
        <v>3.48</v>
      </c>
      <c r="I364" s="11">
        <v>6.98</v>
      </c>
      <c r="J364" s="3">
        <f>normalizada!D363-'z-escores'!H364/'z-escores'!I364</f>
        <v>-0.49856733524355296</v>
      </c>
      <c r="K364" s="10">
        <v>13.57</v>
      </c>
      <c r="L364" s="11">
        <v>11.07</v>
      </c>
      <c r="M364" s="3">
        <f>normalizada!E363-'z-escores'!K364/'z-escores'!L364</f>
        <v>-1.2258355916892503</v>
      </c>
      <c r="N364" s="10">
        <v>6.31</v>
      </c>
      <c r="O364" s="11">
        <v>7.53</v>
      </c>
      <c r="P364" s="3">
        <f>normalizada!F363-'z-escores'!N364/'z-escores'!O364</f>
        <v>19.570181857297477</v>
      </c>
      <c r="Q364" s="10">
        <v>3.81</v>
      </c>
      <c r="R364" s="11">
        <v>2.98</v>
      </c>
      <c r="S364" s="3">
        <f>normalizada!G363-'z-escores'!Q364/'z-escores'!R364</f>
        <v>-1.2785234899328859</v>
      </c>
    </row>
    <row r="365" spans="1:19" x14ac:dyDescent="0.3">
      <c r="A365" s="3" t="s">
        <v>363</v>
      </c>
      <c r="B365" s="10">
        <v>11.37</v>
      </c>
      <c r="C365" s="11">
        <v>6.04</v>
      </c>
      <c r="D365" s="3">
        <f>(normalizada!B364-'z-escores'!B365)/'z-escores'!C365</f>
        <v>1.9235936667218547</v>
      </c>
      <c r="E365" s="10">
        <v>20.95</v>
      </c>
      <c r="F365" s="11">
        <v>12.25</v>
      </c>
      <c r="G365" s="3">
        <f>normalizada!C364-'z-escores'!E365/'z-escores'!F365</f>
        <v>27.663997706367347</v>
      </c>
      <c r="H365" s="10">
        <v>3.48</v>
      </c>
      <c r="I365" s="11">
        <v>6.98</v>
      </c>
      <c r="J365" s="3">
        <f>normalizada!D364-'z-escores'!H365/'z-escores'!I365</f>
        <v>-0.49856733524355296</v>
      </c>
      <c r="K365" s="10">
        <v>13.57</v>
      </c>
      <c r="L365" s="11">
        <v>11.07</v>
      </c>
      <c r="M365" s="3">
        <f>normalizada!E364-'z-escores'!K365/'z-escores'!L365</f>
        <v>-1.2258355916892503</v>
      </c>
      <c r="N365" s="10">
        <v>6.31</v>
      </c>
      <c r="O365" s="11">
        <v>7.53</v>
      </c>
      <c r="P365" s="3">
        <f>normalizada!F364-'z-escores'!N365/'z-escores'!O365</f>
        <v>2.9934362167974768</v>
      </c>
      <c r="Q365" s="10">
        <v>3.81</v>
      </c>
      <c r="R365" s="11">
        <v>2.98</v>
      </c>
      <c r="S365" s="3">
        <f>normalizada!G364-'z-escores'!Q365/'z-escores'!R365</f>
        <v>7.6614509672671138</v>
      </c>
    </row>
    <row r="366" spans="1:19" x14ac:dyDescent="0.3">
      <c r="A366" s="3" t="s">
        <v>364</v>
      </c>
      <c r="B366" s="10">
        <v>11.37</v>
      </c>
      <c r="C366" s="11">
        <v>6.04</v>
      </c>
      <c r="D366" s="3">
        <f>(normalizada!B365-'z-escores'!B366)/'z-escores'!C366</f>
        <v>-0.46586924956953635</v>
      </c>
      <c r="E366" s="10">
        <v>20.95</v>
      </c>
      <c r="F366" s="11">
        <v>12.25</v>
      </c>
      <c r="G366" s="3">
        <f>normalizada!C365-'z-escores'!E366/'z-escores'!F366</f>
        <v>2.5678707846673472</v>
      </c>
      <c r="H366" s="10">
        <v>3.48</v>
      </c>
      <c r="I366" s="11">
        <v>6.98</v>
      </c>
      <c r="J366" s="3">
        <f>normalizada!D365-'z-escores'!H366/'z-escores'!I366</f>
        <v>-0.49856733524355296</v>
      </c>
      <c r="K366" s="10">
        <v>13.57</v>
      </c>
      <c r="L366" s="11">
        <v>11.07</v>
      </c>
      <c r="M366" s="3">
        <f>normalizada!E365-'z-escores'!K366/'z-escores'!L366</f>
        <v>-1.2258355916892503</v>
      </c>
      <c r="N366" s="10">
        <v>6.31</v>
      </c>
      <c r="O366" s="11">
        <v>7.53</v>
      </c>
      <c r="P366" s="3">
        <f>normalizada!F365-'z-escores'!N366/'z-escores'!O366</f>
        <v>4.5096121751974767</v>
      </c>
      <c r="Q366" s="10">
        <v>3.81</v>
      </c>
      <c r="R366" s="11">
        <v>2.98</v>
      </c>
      <c r="S366" s="3">
        <f>normalizada!G365-'z-escores'!Q366/'z-escores'!R366</f>
        <v>7.2776262426671137</v>
      </c>
    </row>
    <row r="367" spans="1:19" x14ac:dyDescent="0.3">
      <c r="A367" s="3" t="s">
        <v>365</v>
      </c>
      <c r="B367" s="10">
        <v>11.37</v>
      </c>
      <c r="C367" s="11">
        <v>6.04</v>
      </c>
      <c r="D367" s="3">
        <f>(normalizada!B366-'z-escores'!B367)/'z-escores'!C367</f>
        <v>-0.54168154311258254</v>
      </c>
      <c r="E367" s="10">
        <v>20.95</v>
      </c>
      <c r="F367" s="11">
        <v>12.25</v>
      </c>
      <c r="G367" s="3">
        <f>normalizada!C366-'z-escores'!E367/'z-escores'!F367</f>
        <v>15.246681326367348</v>
      </c>
      <c r="H367" s="10">
        <v>3.48</v>
      </c>
      <c r="I367" s="11">
        <v>6.98</v>
      </c>
      <c r="J367" s="3">
        <f>normalizada!D366-'z-escores'!H367/'z-escores'!I367</f>
        <v>-0.49856733524355296</v>
      </c>
      <c r="K367" s="10">
        <v>13.57</v>
      </c>
      <c r="L367" s="11">
        <v>11.07</v>
      </c>
      <c r="M367" s="3">
        <f>normalizada!E366-'z-escores'!K367/'z-escores'!L367</f>
        <v>-1.2258355916892503</v>
      </c>
      <c r="N367" s="10">
        <v>6.31</v>
      </c>
      <c r="O367" s="11">
        <v>7.53</v>
      </c>
      <c r="P367" s="3">
        <f>normalizada!F366-'z-escores'!N367/'z-escores'!O367</f>
        <v>3.7244092849974768</v>
      </c>
      <c r="Q367" s="10">
        <v>3.81</v>
      </c>
      <c r="R367" s="11">
        <v>2.98</v>
      </c>
      <c r="S367" s="3">
        <f>normalizada!G366-'z-escores'!Q367/'z-escores'!R367</f>
        <v>1.0787117012671141</v>
      </c>
    </row>
    <row r="368" spans="1:19" x14ac:dyDescent="0.3">
      <c r="A368" s="3" t="s">
        <v>366</v>
      </c>
      <c r="B368" s="10">
        <v>11.37</v>
      </c>
      <c r="C368" s="11">
        <v>6.04</v>
      </c>
      <c r="D368" s="3">
        <f>(normalizada!B367-'z-escores'!B368)/'z-escores'!C368</f>
        <v>-1.8824503311258276</v>
      </c>
      <c r="E368" s="10">
        <v>20.95</v>
      </c>
      <c r="F368" s="11">
        <v>12.25</v>
      </c>
      <c r="G368" s="3">
        <f>normalizada!C367-'z-escores'!E368/'z-escores'!F368</f>
        <v>-1.7102040816326529</v>
      </c>
      <c r="H368" s="10">
        <v>3.48</v>
      </c>
      <c r="I368" s="11">
        <v>6.98</v>
      </c>
      <c r="J368" s="3">
        <f>normalizada!D367-'z-escores'!H368/'z-escores'!I368</f>
        <v>13.014946178756446</v>
      </c>
      <c r="K368" s="10">
        <v>13.57</v>
      </c>
      <c r="L368" s="11">
        <v>11.07</v>
      </c>
      <c r="M368" s="3">
        <f>normalizada!E367-'z-escores'!K368/'z-escores'!L368</f>
        <v>-1.2258355916892503</v>
      </c>
      <c r="N368" s="10">
        <v>6.31</v>
      </c>
      <c r="O368" s="11">
        <v>7.53</v>
      </c>
      <c r="P368" s="3">
        <f>normalizada!F367-'z-escores'!N368/'z-escores'!O368</f>
        <v>-0.83798140770252316</v>
      </c>
      <c r="Q368" s="10">
        <v>3.81</v>
      </c>
      <c r="R368" s="11">
        <v>2.98</v>
      </c>
      <c r="S368" s="3">
        <f>normalizada!G367-'z-escores'!Q368/'z-escores'!R368</f>
        <v>-1.2785234899328859</v>
      </c>
    </row>
    <row r="369" spans="1:19" x14ac:dyDescent="0.3">
      <c r="A369" s="3" t="s">
        <v>367</v>
      </c>
      <c r="B369" s="10">
        <v>11.37</v>
      </c>
      <c r="C369" s="11">
        <v>6.04</v>
      </c>
      <c r="D369" s="3">
        <f>(normalizada!B368-'z-escores'!B369)/'z-escores'!C369</f>
        <v>3.1981994619205296</v>
      </c>
      <c r="E369" s="10">
        <v>20.95</v>
      </c>
      <c r="F369" s="11">
        <v>12.25</v>
      </c>
      <c r="G369" s="3">
        <f>normalizada!C368-'z-escores'!E369/'z-escores'!F369</f>
        <v>2.959575771567347</v>
      </c>
      <c r="H369" s="10">
        <v>3.48</v>
      </c>
      <c r="I369" s="11">
        <v>6.98</v>
      </c>
      <c r="J369" s="3">
        <f>normalizada!D368-'z-escores'!H369/'z-escores'!I369</f>
        <v>-0.49856733524355296</v>
      </c>
      <c r="K369" s="10">
        <v>13.57</v>
      </c>
      <c r="L369" s="11">
        <v>11.07</v>
      </c>
      <c r="M369" s="3">
        <f>normalizada!E368-'z-escores'!K369/'z-escores'!L369</f>
        <v>-1.2258355916892503</v>
      </c>
      <c r="N369" s="10">
        <v>6.31</v>
      </c>
      <c r="O369" s="11">
        <v>7.53</v>
      </c>
      <c r="P369" s="3">
        <f>normalizada!F368-'z-escores'!N369/'z-escores'!O369</f>
        <v>7.8344668911974757</v>
      </c>
      <c r="Q369" s="10">
        <v>3.81</v>
      </c>
      <c r="R369" s="11">
        <v>2.98</v>
      </c>
      <c r="S369" s="3">
        <f>normalizada!G368-'z-escores'!Q369/'z-escores'!R369</f>
        <v>2.7241449556671142</v>
      </c>
    </row>
    <row r="370" spans="1:19" x14ac:dyDescent="0.3">
      <c r="A370" s="3" t="s">
        <v>368</v>
      </c>
      <c r="B370" s="10">
        <v>11.37</v>
      </c>
      <c r="C370" s="11">
        <v>6.04</v>
      </c>
      <c r="D370" s="3">
        <f>(normalizada!B369-'z-escores'!B370)/'z-escores'!C370</f>
        <v>-0.89695679596026467</v>
      </c>
      <c r="E370" s="10">
        <v>20.95</v>
      </c>
      <c r="F370" s="11">
        <v>12.25</v>
      </c>
      <c r="G370" s="3">
        <f>normalizada!C369-'z-escores'!E370/'z-escores'!F370</f>
        <v>14.658843537367346</v>
      </c>
      <c r="H370" s="10">
        <v>3.48</v>
      </c>
      <c r="I370" s="11">
        <v>6.98</v>
      </c>
      <c r="J370" s="3">
        <f>normalizada!D369-'z-escores'!H370/'z-escores'!I370</f>
        <v>-0.49856733524355296</v>
      </c>
      <c r="K370" s="10">
        <v>13.57</v>
      </c>
      <c r="L370" s="11">
        <v>11.07</v>
      </c>
      <c r="M370" s="3">
        <f>normalizada!E369-'z-escores'!K370/'z-escores'!L370</f>
        <v>-1.2258355916892503</v>
      </c>
      <c r="N370" s="10">
        <v>6.31</v>
      </c>
      <c r="O370" s="11">
        <v>7.53</v>
      </c>
      <c r="P370" s="3">
        <f>normalizada!F369-'z-escores'!N370/'z-escores'!O370</f>
        <v>3.6263043065974765</v>
      </c>
      <c r="Q370" s="10">
        <v>3.81</v>
      </c>
      <c r="R370" s="11">
        <v>2.98</v>
      </c>
      <c r="S370" s="3">
        <f>normalizada!G369-'z-escores'!Q370/'z-escores'!R370</f>
        <v>1.6976669862671143</v>
      </c>
    </row>
    <row r="371" spans="1:19" x14ac:dyDescent="0.3">
      <c r="A371" s="3" t="s">
        <v>369</v>
      </c>
      <c r="B371" s="10">
        <v>11.37</v>
      </c>
      <c r="C371" s="11">
        <v>6.04</v>
      </c>
      <c r="D371" s="3">
        <f>(normalizada!B370-'z-escores'!B371)/'z-escores'!C371</f>
        <v>-1.8824503311258276</v>
      </c>
      <c r="E371" s="10">
        <v>20.95</v>
      </c>
      <c r="F371" s="11">
        <v>12.25</v>
      </c>
      <c r="G371" s="3">
        <f>normalizada!C370-'z-escores'!E371/'z-escores'!F371</f>
        <v>-1.7102040816326529</v>
      </c>
      <c r="H371" s="10">
        <v>3.48</v>
      </c>
      <c r="I371" s="11">
        <v>6.98</v>
      </c>
      <c r="J371" s="3">
        <f>normalizada!D370-'z-escores'!H371/'z-escores'!I371</f>
        <v>-0.49856733524355296</v>
      </c>
      <c r="K371" s="10">
        <v>13.57</v>
      </c>
      <c r="L371" s="11">
        <v>11.07</v>
      </c>
      <c r="M371" s="3">
        <f>normalizada!E370-'z-escores'!K371/'z-escores'!L371</f>
        <v>-1.2258355916892503</v>
      </c>
      <c r="N371" s="10">
        <v>6.31</v>
      </c>
      <c r="O371" s="11">
        <v>7.53</v>
      </c>
      <c r="P371" s="3">
        <f>normalizada!F370-'z-escores'!N371/'z-escores'!O371</f>
        <v>-0.83798140770252316</v>
      </c>
      <c r="Q371" s="10">
        <v>3.81</v>
      </c>
      <c r="R371" s="11">
        <v>2.98</v>
      </c>
      <c r="S371" s="3">
        <f>normalizada!G370-'z-escores'!Q371/'z-escores'!R371</f>
        <v>-1.2785234899328859</v>
      </c>
    </row>
    <row r="372" spans="1:19" x14ac:dyDescent="0.3">
      <c r="A372" s="3" t="s">
        <v>370</v>
      </c>
      <c r="B372" s="10">
        <v>11.37</v>
      </c>
      <c r="C372" s="11">
        <v>6.04</v>
      </c>
      <c r="D372" s="3">
        <f>(normalizada!B371-'z-escores'!B372)/'z-escores'!C372</f>
        <v>-1.8824503311258276</v>
      </c>
      <c r="E372" s="10">
        <v>20.95</v>
      </c>
      <c r="F372" s="11">
        <v>12.25</v>
      </c>
      <c r="G372" s="3">
        <f>normalizada!C371-'z-escores'!E372/'z-escores'!F372</f>
        <v>22.099319728367348</v>
      </c>
      <c r="H372" s="10">
        <v>3.48</v>
      </c>
      <c r="I372" s="11">
        <v>6.98</v>
      </c>
      <c r="J372" s="3">
        <f>normalizada!D371-'z-escores'!H372/'z-escores'!I372</f>
        <v>-0.49856733524355296</v>
      </c>
      <c r="K372" s="10">
        <v>13.57</v>
      </c>
      <c r="L372" s="11">
        <v>11.07</v>
      </c>
      <c r="M372" s="3">
        <f>normalizada!E371-'z-escores'!K372/'z-escores'!L372</f>
        <v>-1.2258355916892503</v>
      </c>
      <c r="N372" s="10">
        <v>6.31</v>
      </c>
      <c r="O372" s="11">
        <v>7.53</v>
      </c>
      <c r="P372" s="3">
        <f>normalizada!F371-'z-escores'!N372/'z-escores'!O372</f>
        <v>-0.83798140770252316</v>
      </c>
      <c r="Q372" s="10">
        <v>3.81</v>
      </c>
      <c r="R372" s="11">
        <v>2.98</v>
      </c>
      <c r="S372" s="3">
        <f>normalizada!G371-'z-escores'!Q372/'z-escores'!R372</f>
        <v>-1.2785234899328859</v>
      </c>
    </row>
    <row r="373" spans="1:19" x14ac:dyDescent="0.3">
      <c r="A373" s="3" t="s">
        <v>371</v>
      </c>
      <c r="B373" s="10">
        <v>11.37</v>
      </c>
      <c r="C373" s="11">
        <v>6.04</v>
      </c>
      <c r="D373" s="3">
        <f>(normalizada!B372-'z-escores'!B373)/'z-escores'!C373</f>
        <v>-1.8824503311258276</v>
      </c>
      <c r="E373" s="10">
        <v>20.95</v>
      </c>
      <c r="F373" s="11">
        <v>12.25</v>
      </c>
      <c r="G373" s="3">
        <f>normalizada!C372-'z-escores'!E373/'z-escores'!F373</f>
        <v>20.028926353367346</v>
      </c>
      <c r="H373" s="10">
        <v>3.48</v>
      </c>
      <c r="I373" s="11">
        <v>6.98</v>
      </c>
      <c r="J373" s="3">
        <f>normalizada!D372-'z-escores'!H373/'z-escores'!I373</f>
        <v>-0.49856733524355296</v>
      </c>
      <c r="K373" s="10">
        <v>13.57</v>
      </c>
      <c r="L373" s="11">
        <v>11.07</v>
      </c>
      <c r="M373" s="3">
        <f>normalizada!E372-'z-escores'!K373/'z-escores'!L373</f>
        <v>-1.2258355916892503</v>
      </c>
      <c r="N373" s="10">
        <v>6.31</v>
      </c>
      <c r="O373" s="11">
        <v>7.53</v>
      </c>
      <c r="P373" s="3">
        <f>normalizada!F372-'z-escores'!N373/'z-escores'!O373</f>
        <v>-0.83798140770252316</v>
      </c>
      <c r="Q373" s="10">
        <v>3.81</v>
      </c>
      <c r="R373" s="11">
        <v>2.98</v>
      </c>
      <c r="S373" s="3">
        <f>normalizada!G372-'z-escores'!Q373/'z-escores'!R373</f>
        <v>-1.2785234899328859</v>
      </c>
    </row>
    <row r="374" spans="1:19" x14ac:dyDescent="0.3">
      <c r="A374" s="3" t="s">
        <v>372</v>
      </c>
      <c r="B374" s="10">
        <v>11.37</v>
      </c>
      <c r="C374" s="11">
        <v>6.04</v>
      </c>
      <c r="D374" s="3">
        <f>(normalizada!B373-'z-escores'!B374)/'z-escores'!C374</f>
        <v>0.20010204503311257</v>
      </c>
      <c r="E374" s="10">
        <v>20.95</v>
      </c>
      <c r="F374" s="11">
        <v>12.25</v>
      </c>
      <c r="G374" s="3">
        <f>normalizada!C373-'z-escores'!E374/'z-escores'!F374</f>
        <v>4.5791040944673469</v>
      </c>
      <c r="H374" s="10">
        <v>3.48</v>
      </c>
      <c r="I374" s="11">
        <v>6.98</v>
      </c>
      <c r="J374" s="3">
        <f>normalizada!D373-'z-escores'!H374/'z-escores'!I374</f>
        <v>-0.49856733524355296</v>
      </c>
      <c r="K374" s="10">
        <v>13.57</v>
      </c>
      <c r="L374" s="11">
        <v>11.07</v>
      </c>
      <c r="M374" s="3">
        <f>normalizada!E373-'z-escores'!K374/'z-escores'!L374</f>
        <v>-1.2258355916892503</v>
      </c>
      <c r="N374" s="10">
        <v>6.31</v>
      </c>
      <c r="O374" s="11">
        <v>7.53</v>
      </c>
      <c r="P374" s="3">
        <f>normalizada!F373-'z-escores'!N374/'z-escores'!O374</f>
        <v>-0.83798140770252316</v>
      </c>
      <c r="Q374" s="10">
        <v>3.81</v>
      </c>
      <c r="R374" s="11">
        <v>2.98</v>
      </c>
      <c r="S374" s="3">
        <f>normalizada!G373-'z-escores'!Q374/'z-escores'!R374</f>
        <v>-1.2785234899328859</v>
      </c>
    </row>
    <row r="375" spans="1:19" x14ac:dyDescent="0.3">
      <c r="A375" s="3" t="s">
        <v>373</v>
      </c>
      <c r="B375" s="10">
        <v>11.37</v>
      </c>
      <c r="C375" s="11">
        <v>6.04</v>
      </c>
      <c r="D375" s="3">
        <f>(normalizada!B374-'z-escores'!B375)/'z-escores'!C375</f>
        <v>2.4814749172185516E-2</v>
      </c>
      <c r="E375" s="10">
        <v>20.95</v>
      </c>
      <c r="F375" s="11">
        <v>12.25</v>
      </c>
      <c r="G375" s="3">
        <f>normalizada!C374-'z-escores'!E375/'z-escores'!F375</f>
        <v>10.181286070367346</v>
      </c>
      <c r="H375" s="10">
        <v>3.48</v>
      </c>
      <c r="I375" s="11">
        <v>6.98</v>
      </c>
      <c r="J375" s="3">
        <f>normalizada!D374-'z-escores'!H375/'z-escores'!I375</f>
        <v>-0.49856733524355296</v>
      </c>
      <c r="K375" s="10">
        <v>13.57</v>
      </c>
      <c r="L375" s="11">
        <v>11.07</v>
      </c>
      <c r="M375" s="3">
        <f>normalizada!E374-'z-escores'!K375/'z-escores'!L375</f>
        <v>-1.2258355916892503</v>
      </c>
      <c r="N375" s="10">
        <v>6.31</v>
      </c>
      <c r="O375" s="11">
        <v>7.53</v>
      </c>
      <c r="P375" s="3">
        <f>normalizada!F374-'z-escores'!N375/'z-escores'!O375</f>
        <v>4.1787410002974763</v>
      </c>
      <c r="Q375" s="10">
        <v>3.81</v>
      </c>
      <c r="R375" s="11">
        <v>2.98</v>
      </c>
      <c r="S375" s="3">
        <f>normalizada!G374-'z-escores'!Q375/'z-escores'!R375</f>
        <v>12.285207465067115</v>
      </c>
    </row>
    <row r="376" spans="1:19" x14ac:dyDescent="0.3">
      <c r="A376" s="3" t="s">
        <v>374</v>
      </c>
      <c r="B376" s="10">
        <v>11.37</v>
      </c>
      <c r="C376" s="11">
        <v>6.04</v>
      </c>
      <c r="D376" s="3">
        <f>(normalizada!B375-'z-escores'!B376)/'z-escores'!C376</f>
        <v>-0.50562776225165562</v>
      </c>
      <c r="E376" s="10">
        <v>20.95</v>
      </c>
      <c r="F376" s="11">
        <v>12.25</v>
      </c>
      <c r="G376" s="3">
        <f>normalizada!C375-'z-escores'!E376/'z-escores'!F376</f>
        <v>23.237820866367347</v>
      </c>
      <c r="H376" s="10">
        <v>3.48</v>
      </c>
      <c r="I376" s="11">
        <v>6.98</v>
      </c>
      <c r="J376" s="3">
        <f>normalizada!D375-'z-escores'!H376/'z-escores'!I376</f>
        <v>-0.49856733524355296</v>
      </c>
      <c r="K376" s="10">
        <v>13.57</v>
      </c>
      <c r="L376" s="11">
        <v>11.07</v>
      </c>
      <c r="M376" s="3">
        <f>normalizada!E375-'z-escores'!K376/'z-escores'!L376</f>
        <v>-1.2258355916892503</v>
      </c>
      <c r="N376" s="10">
        <v>6.31</v>
      </c>
      <c r="O376" s="11">
        <v>7.53</v>
      </c>
      <c r="P376" s="3">
        <f>normalizada!F375-'z-escores'!N376/'z-escores'!O376</f>
        <v>-0.83798140770252316</v>
      </c>
      <c r="Q376" s="10">
        <v>3.81</v>
      </c>
      <c r="R376" s="11">
        <v>2.98</v>
      </c>
      <c r="S376" s="3">
        <f>normalizada!G375-'z-escores'!Q376/'z-escores'!R376</f>
        <v>0.800478589067114</v>
      </c>
    </row>
    <row r="377" spans="1:19" x14ac:dyDescent="0.3">
      <c r="A377" s="3" t="s">
        <v>375</v>
      </c>
      <c r="B377" s="10">
        <v>11.37</v>
      </c>
      <c r="C377" s="11">
        <v>6.04</v>
      </c>
      <c r="D377" s="3">
        <f>(normalizada!B376-'z-escores'!B377)/'z-escores'!C377</f>
        <v>1.5275175433774835</v>
      </c>
      <c r="E377" s="10">
        <v>20.95</v>
      </c>
      <c r="F377" s="11">
        <v>12.25</v>
      </c>
      <c r="G377" s="3">
        <f>normalizada!C376-'z-escores'!E377/'z-escores'!F377</f>
        <v>3.7098501188673474</v>
      </c>
      <c r="H377" s="10">
        <v>3.48</v>
      </c>
      <c r="I377" s="11">
        <v>6.98</v>
      </c>
      <c r="J377" s="3">
        <f>normalizada!D376-'z-escores'!H377/'z-escores'!I377</f>
        <v>-0.49856733524355296</v>
      </c>
      <c r="K377" s="10">
        <v>13.57</v>
      </c>
      <c r="L377" s="11">
        <v>11.07</v>
      </c>
      <c r="M377" s="3">
        <f>normalizada!E376-'z-escores'!K377/'z-escores'!L377</f>
        <v>-1.2258355916892503</v>
      </c>
      <c r="N377" s="10">
        <v>6.31</v>
      </c>
      <c r="O377" s="11">
        <v>7.53</v>
      </c>
      <c r="P377" s="3">
        <f>normalizada!F376-'z-escores'!N377/'z-escores'!O377</f>
        <v>8.3761107331974767</v>
      </c>
      <c r="Q377" s="10">
        <v>3.81</v>
      </c>
      <c r="R377" s="11">
        <v>2.98</v>
      </c>
      <c r="S377" s="3">
        <f>normalizada!G376-'z-escores'!Q377/'z-escores'!R377</f>
        <v>1.4315036103671142</v>
      </c>
    </row>
    <row r="378" spans="1:19" x14ac:dyDescent="0.3">
      <c r="A378" s="3" t="s">
        <v>376</v>
      </c>
      <c r="B378" s="10">
        <v>11.37</v>
      </c>
      <c r="C378" s="11">
        <v>6.04</v>
      </c>
      <c r="D378" s="3">
        <f>(normalizada!B377-'z-escores'!B378)/'z-escores'!C378</f>
        <v>-0.45107067198675488</v>
      </c>
      <c r="E378" s="10">
        <v>20.95</v>
      </c>
      <c r="F378" s="11">
        <v>12.25</v>
      </c>
      <c r="G378" s="3">
        <f>normalizada!C377-'z-escores'!E378/'z-escores'!F378</f>
        <v>14.860401105367348</v>
      </c>
      <c r="H378" s="10">
        <v>3.48</v>
      </c>
      <c r="I378" s="11">
        <v>6.98</v>
      </c>
      <c r="J378" s="3">
        <f>normalizada!D377-'z-escores'!H378/'z-escores'!I378</f>
        <v>-0.49856733524355296</v>
      </c>
      <c r="K378" s="10">
        <v>13.57</v>
      </c>
      <c r="L378" s="11">
        <v>11.07</v>
      </c>
      <c r="M378" s="3">
        <f>normalizada!E377-'z-escores'!K378/'z-escores'!L378</f>
        <v>-1.2258355916892503</v>
      </c>
      <c r="N378" s="10">
        <v>6.31</v>
      </c>
      <c r="O378" s="11">
        <v>7.53</v>
      </c>
      <c r="P378" s="3">
        <f>normalizada!F377-'z-escores'!N378/'z-escores'!O378</f>
        <v>-0.83798140770252316</v>
      </c>
      <c r="Q378" s="10">
        <v>3.81</v>
      </c>
      <c r="R378" s="11">
        <v>2.98</v>
      </c>
      <c r="S378" s="3">
        <f>normalizada!G377-'z-escores'!Q378/'z-escores'!R378</f>
        <v>-1.2785234899328859</v>
      </c>
    </row>
    <row r="379" spans="1:19" x14ac:dyDescent="0.3">
      <c r="A379" s="3" t="s">
        <v>377</v>
      </c>
      <c r="B379" s="10">
        <v>11.37</v>
      </c>
      <c r="C379" s="11">
        <v>6.04</v>
      </c>
      <c r="D379" s="3">
        <f>(normalizada!B378-'z-escores'!B379)/'z-escores'!C379</f>
        <v>-0.37657238754966871</v>
      </c>
      <c r="E379" s="10">
        <v>20.95</v>
      </c>
      <c r="F379" s="11">
        <v>12.25</v>
      </c>
      <c r="G379" s="3">
        <f>normalizada!C378-'z-escores'!E379/'z-escores'!F379</f>
        <v>17.996718606367345</v>
      </c>
      <c r="H379" s="10">
        <v>3.48</v>
      </c>
      <c r="I379" s="11">
        <v>6.98</v>
      </c>
      <c r="J379" s="3">
        <f>normalizada!D378-'z-escores'!H379/'z-escores'!I379</f>
        <v>-0.49856733524355296</v>
      </c>
      <c r="K379" s="10">
        <v>13.57</v>
      </c>
      <c r="L379" s="11">
        <v>11.07</v>
      </c>
      <c r="M379" s="3">
        <f>normalizada!E378-'z-escores'!K379/'z-escores'!L379</f>
        <v>-1.2258355916892503</v>
      </c>
      <c r="N379" s="10">
        <v>6.31</v>
      </c>
      <c r="O379" s="11">
        <v>7.53</v>
      </c>
      <c r="P379" s="3">
        <f>normalizada!F378-'z-escores'!N379/'z-escores'!O379</f>
        <v>2.1938528519974767</v>
      </c>
      <c r="Q379" s="10">
        <v>3.81</v>
      </c>
      <c r="R379" s="11">
        <v>2.98</v>
      </c>
      <c r="S379" s="3">
        <f>normalizada!G378-'z-escores'!Q379/'z-escores'!R379</f>
        <v>1.2480050598671142</v>
      </c>
    </row>
    <row r="380" spans="1:19" x14ac:dyDescent="0.3">
      <c r="A380" s="3" t="s">
        <v>378</v>
      </c>
      <c r="B380" s="10">
        <v>11.37</v>
      </c>
      <c r="C380" s="11">
        <v>6.04</v>
      </c>
      <c r="D380" s="3">
        <f>(normalizada!B379-'z-escores'!B380)/'z-escores'!C380</f>
        <v>0.60668586225165566</v>
      </c>
      <c r="E380" s="10">
        <v>20.95</v>
      </c>
      <c r="F380" s="11">
        <v>12.25</v>
      </c>
      <c r="G380" s="3">
        <f>normalizada!C379-'z-escores'!E380/'z-escores'!F380</f>
        <v>40.488574374367346</v>
      </c>
      <c r="H380" s="10">
        <v>3.48</v>
      </c>
      <c r="I380" s="11">
        <v>6.98</v>
      </c>
      <c r="J380" s="3">
        <f>normalizada!D379-'z-escores'!H380/'z-escores'!I380</f>
        <v>-0.47721167814355298</v>
      </c>
      <c r="K380" s="10">
        <v>13.57</v>
      </c>
      <c r="L380" s="11">
        <v>11.07</v>
      </c>
      <c r="M380" s="3">
        <f>normalizada!E379-'z-escores'!K380/'z-escores'!L380</f>
        <v>-1.2258355916892503</v>
      </c>
      <c r="N380" s="10">
        <v>6.31</v>
      </c>
      <c r="O380" s="11">
        <v>7.53</v>
      </c>
      <c r="P380" s="3">
        <f>normalizada!F379-'z-escores'!N380/'z-escores'!O380</f>
        <v>4.0951753854974768</v>
      </c>
      <c r="Q380" s="10">
        <v>3.81</v>
      </c>
      <c r="R380" s="11">
        <v>2.98</v>
      </c>
      <c r="S380" s="3">
        <f>normalizada!G379-'z-escores'!Q380/'z-escores'!R380</f>
        <v>2.5441391333671142</v>
      </c>
    </row>
    <row r="381" spans="1:19" x14ac:dyDescent="0.3">
      <c r="A381" s="3" t="s">
        <v>379</v>
      </c>
      <c r="B381" s="10">
        <v>11.37</v>
      </c>
      <c r="C381" s="11">
        <v>6.04</v>
      </c>
      <c r="D381" s="3">
        <f>(normalizada!B380-'z-escores'!B381)/'z-escores'!C381</f>
        <v>-7.9646873344370872E-2</v>
      </c>
      <c r="E381" s="10">
        <v>20.95</v>
      </c>
      <c r="F381" s="11">
        <v>12.25</v>
      </c>
      <c r="G381" s="3">
        <f>normalizada!C380-'z-escores'!E381/'z-escores'!F381</f>
        <v>16.899972121367348</v>
      </c>
      <c r="H381" s="10">
        <v>3.48</v>
      </c>
      <c r="I381" s="11">
        <v>6.98</v>
      </c>
      <c r="J381" s="3">
        <f>normalizada!D380-'z-escores'!H381/'z-escores'!I381</f>
        <v>-0.49856733524355296</v>
      </c>
      <c r="K381" s="10">
        <v>13.57</v>
      </c>
      <c r="L381" s="11">
        <v>11.07</v>
      </c>
      <c r="M381" s="3">
        <f>normalizada!E380-'z-escores'!K381/'z-escores'!L381</f>
        <v>-1.2258355916892503</v>
      </c>
      <c r="N381" s="10">
        <v>6.31</v>
      </c>
      <c r="O381" s="11">
        <v>7.53</v>
      </c>
      <c r="P381" s="3">
        <f>normalizada!F380-'z-escores'!N381/'z-escores'!O381</f>
        <v>4.3095141376974766</v>
      </c>
      <c r="Q381" s="10">
        <v>3.81</v>
      </c>
      <c r="R381" s="11">
        <v>2.98</v>
      </c>
      <c r="S381" s="3">
        <f>normalizada!G380-'z-escores'!Q381/'z-escores'!R381</f>
        <v>-0.2886205004328859</v>
      </c>
    </row>
    <row r="382" spans="1:19" x14ac:dyDescent="0.3">
      <c r="A382" s="3" t="s">
        <v>380</v>
      </c>
      <c r="B382" s="10">
        <v>11.37</v>
      </c>
      <c r="C382" s="11">
        <v>6.04</v>
      </c>
      <c r="D382" s="3">
        <f>(normalizada!B381-'z-escores'!B382)/'z-escores'!C382</f>
        <v>-0.47082987150662242</v>
      </c>
      <c r="E382" s="10">
        <v>20.95</v>
      </c>
      <c r="F382" s="11">
        <v>12.25</v>
      </c>
      <c r="G382" s="3">
        <f>normalizada!C381-'z-escores'!E382/'z-escores'!F382</f>
        <v>17.534619304367347</v>
      </c>
      <c r="H382" s="10">
        <v>3.48</v>
      </c>
      <c r="I382" s="11">
        <v>6.98</v>
      </c>
      <c r="J382" s="3">
        <f>normalizada!D381-'z-escores'!H382/'z-escores'!I382</f>
        <v>-0.49856733524355296</v>
      </c>
      <c r="K382" s="10">
        <v>13.57</v>
      </c>
      <c r="L382" s="11">
        <v>11.07</v>
      </c>
      <c r="M382" s="3">
        <f>normalizada!E381-'z-escores'!K382/'z-escores'!L382</f>
        <v>-1.2258355916892503</v>
      </c>
      <c r="N382" s="10">
        <v>6.31</v>
      </c>
      <c r="O382" s="11">
        <v>7.53</v>
      </c>
      <c r="P382" s="3">
        <f>normalizada!F381-'z-escores'!N382/'z-escores'!O382</f>
        <v>2.5724936227974764</v>
      </c>
      <c r="Q382" s="10">
        <v>3.81</v>
      </c>
      <c r="R382" s="11">
        <v>2.98</v>
      </c>
      <c r="S382" s="3">
        <f>normalizada!G381-'z-escores'!Q382/'z-escores'!R382</f>
        <v>0.91392474396711409</v>
      </c>
    </row>
    <row r="383" spans="1:19" x14ac:dyDescent="0.3">
      <c r="A383" s="3" t="s">
        <v>381</v>
      </c>
      <c r="B383" s="10">
        <v>11.37</v>
      </c>
      <c r="C383" s="11">
        <v>6.04</v>
      </c>
      <c r="D383" s="3">
        <f>(normalizada!B382-'z-escores'!B383)/'z-escores'!C383</f>
        <v>-0.38758926859271514</v>
      </c>
      <c r="E383" s="10">
        <v>20.95</v>
      </c>
      <c r="F383" s="11">
        <v>12.25</v>
      </c>
      <c r="G383" s="3">
        <f>normalizada!C382-'z-escores'!E383/'z-escores'!F383</f>
        <v>20.265945833367347</v>
      </c>
      <c r="H383" s="10">
        <v>3.48</v>
      </c>
      <c r="I383" s="11">
        <v>6.98</v>
      </c>
      <c r="J383" s="3">
        <f>normalizada!D382-'z-escores'!H383/'z-escores'!I383</f>
        <v>-0.49856733524355296</v>
      </c>
      <c r="K383" s="10">
        <v>13.57</v>
      </c>
      <c r="L383" s="11">
        <v>11.07</v>
      </c>
      <c r="M383" s="3">
        <f>normalizada!E382-'z-escores'!K383/'z-escores'!L383</f>
        <v>-1.2258355916892503</v>
      </c>
      <c r="N383" s="10">
        <v>6.31</v>
      </c>
      <c r="O383" s="11">
        <v>7.53</v>
      </c>
      <c r="P383" s="3">
        <f>normalizada!F382-'z-escores'!N383/'z-escores'!O383</f>
        <v>5.635613140897477</v>
      </c>
      <c r="Q383" s="10">
        <v>3.81</v>
      </c>
      <c r="R383" s="11">
        <v>2.98</v>
      </c>
      <c r="S383" s="3">
        <f>normalizada!G382-'z-escores'!Q383/'z-escores'!R383</f>
        <v>1.9582737843671143</v>
      </c>
    </row>
    <row r="384" spans="1:19" x14ac:dyDescent="0.3">
      <c r="A384" s="3" t="s">
        <v>382</v>
      </c>
      <c r="B384" s="10">
        <v>11.37</v>
      </c>
      <c r="C384" s="11">
        <v>6.04</v>
      </c>
      <c r="D384" s="3">
        <f>(normalizada!B383-'z-escores'!B384)/'z-escores'!C384</f>
        <v>0.37010632069536442</v>
      </c>
      <c r="E384" s="10">
        <v>20.95</v>
      </c>
      <c r="F384" s="11">
        <v>12.25</v>
      </c>
      <c r="G384" s="3">
        <f>normalizada!C383-'z-escores'!E384/'z-escores'!F384</f>
        <v>5.0925170067673475</v>
      </c>
      <c r="H384" s="10">
        <v>3.48</v>
      </c>
      <c r="I384" s="11">
        <v>6.98</v>
      </c>
      <c r="J384" s="3">
        <f>normalizada!D383-'z-escores'!H384/'z-escores'!I384</f>
        <v>-0.49856733524355296</v>
      </c>
      <c r="K384" s="10">
        <v>13.57</v>
      </c>
      <c r="L384" s="11">
        <v>11.07</v>
      </c>
      <c r="M384" s="3">
        <f>normalizada!E383-'z-escores'!K384/'z-escores'!L384</f>
        <v>-1.2258355916892503</v>
      </c>
      <c r="N384" s="10">
        <v>6.31</v>
      </c>
      <c r="O384" s="11">
        <v>7.53</v>
      </c>
      <c r="P384" s="3">
        <f>normalizada!F383-'z-escores'!N384/'z-escores'!O384</f>
        <v>-0.83798140770252316</v>
      </c>
      <c r="Q384" s="10">
        <v>3.81</v>
      </c>
      <c r="R384" s="11">
        <v>2.98</v>
      </c>
      <c r="S384" s="3">
        <f>normalizada!G383-'z-escores'!Q384/'z-escores'!R384</f>
        <v>5.5241975984671141</v>
      </c>
    </row>
    <row r="385" spans="1:19" x14ac:dyDescent="0.3">
      <c r="A385" s="3" t="s">
        <v>383</v>
      </c>
      <c r="B385" s="10">
        <v>11.37</v>
      </c>
      <c r="C385" s="11">
        <v>6.04</v>
      </c>
      <c r="D385" s="3">
        <f>(normalizada!B384-'z-escores'!B385)/'z-escores'!C385</f>
        <v>-1.2148579363410594</v>
      </c>
      <c r="E385" s="10">
        <v>20.95</v>
      </c>
      <c r="F385" s="11">
        <v>12.25</v>
      </c>
      <c r="G385" s="3">
        <f>normalizada!C384-'z-escores'!E385/'z-escores'!F385</f>
        <v>56.757537853367346</v>
      </c>
      <c r="H385" s="10">
        <v>3.48</v>
      </c>
      <c r="I385" s="11">
        <v>6.98</v>
      </c>
      <c r="J385" s="3">
        <f>normalizada!D384-'z-escores'!H385/'z-escores'!I385</f>
        <v>-0.49856733524355296</v>
      </c>
      <c r="K385" s="10">
        <v>13.57</v>
      </c>
      <c r="L385" s="11">
        <v>11.07</v>
      </c>
      <c r="M385" s="3">
        <f>normalizada!E384-'z-escores'!K385/'z-escores'!L385</f>
        <v>-1.2258355916892503</v>
      </c>
      <c r="N385" s="10">
        <v>6.31</v>
      </c>
      <c r="O385" s="11">
        <v>7.53</v>
      </c>
      <c r="P385" s="3">
        <f>normalizada!F384-'z-escores'!N385/'z-escores'!O385</f>
        <v>-0.83798140770252316</v>
      </c>
      <c r="Q385" s="10">
        <v>3.81</v>
      </c>
      <c r="R385" s="11">
        <v>2.98</v>
      </c>
      <c r="S385" s="3">
        <f>normalizada!G384-'z-escores'!Q385/'z-escores'!R385</f>
        <v>2.7537345745671136</v>
      </c>
    </row>
    <row r="386" spans="1:19" x14ac:dyDescent="0.3">
      <c r="A386" s="3" t="s">
        <v>384</v>
      </c>
      <c r="B386" s="10">
        <v>11.37</v>
      </c>
      <c r="C386" s="11">
        <v>6.04</v>
      </c>
      <c r="D386" s="3">
        <f>(normalizada!B385-'z-escores'!B386)/'z-escores'!C386</f>
        <v>-1.1635492720364238</v>
      </c>
      <c r="E386" s="10">
        <v>20.95</v>
      </c>
      <c r="F386" s="11">
        <v>12.25</v>
      </c>
      <c r="G386" s="3">
        <f>normalizada!C385-'z-escores'!E386/'z-escores'!F386</f>
        <v>10.882066869367346</v>
      </c>
      <c r="H386" s="10">
        <v>3.48</v>
      </c>
      <c r="I386" s="11">
        <v>6.98</v>
      </c>
      <c r="J386" s="3">
        <f>normalizada!D385-'z-escores'!H386/'z-escores'!I386</f>
        <v>-0.49856733524355296</v>
      </c>
      <c r="K386" s="10">
        <v>13.57</v>
      </c>
      <c r="L386" s="11">
        <v>11.07</v>
      </c>
      <c r="M386" s="3">
        <f>normalizada!E385-'z-escores'!K386/'z-escores'!L386</f>
        <v>-1.2258355916892503</v>
      </c>
      <c r="N386" s="10">
        <v>6.31</v>
      </c>
      <c r="O386" s="11">
        <v>7.53</v>
      </c>
      <c r="P386" s="3">
        <f>normalizada!F385-'z-escores'!N386/'z-escores'!O386</f>
        <v>3.9383972288974762</v>
      </c>
      <c r="Q386" s="10">
        <v>3.81</v>
      </c>
      <c r="R386" s="11">
        <v>2.98</v>
      </c>
      <c r="S386" s="3">
        <f>normalizada!G385-'z-escores'!Q386/'z-escores'!R386</f>
        <v>1.7609901878671141</v>
      </c>
    </row>
    <row r="387" spans="1:19" x14ac:dyDescent="0.3">
      <c r="A387" s="3" t="s">
        <v>385</v>
      </c>
      <c r="B387" s="10">
        <v>11.37</v>
      </c>
      <c r="C387" s="11">
        <v>6.04</v>
      </c>
      <c r="D387" s="3">
        <f>(normalizada!B386-'z-escores'!B387)/'z-escores'!C387</f>
        <v>-0.28177762173841053</v>
      </c>
      <c r="E387" s="10">
        <v>20.95</v>
      </c>
      <c r="F387" s="11">
        <v>12.25</v>
      </c>
      <c r="G387" s="3">
        <f>normalizada!C386-'z-escores'!E387/'z-escores'!F387</f>
        <v>6.5882168013673477</v>
      </c>
      <c r="H387" s="10">
        <v>3.48</v>
      </c>
      <c r="I387" s="11">
        <v>6.98</v>
      </c>
      <c r="J387" s="3">
        <f>normalizada!D386-'z-escores'!H387/'z-escores'!I387</f>
        <v>-0.41800014224355297</v>
      </c>
      <c r="K387" s="10">
        <v>13.57</v>
      </c>
      <c r="L387" s="11">
        <v>11.07</v>
      </c>
      <c r="M387" s="3">
        <f>normalizada!E386-'z-escores'!K387/'z-escores'!L387</f>
        <v>-1.2258355916892503</v>
      </c>
      <c r="N387" s="10">
        <v>6.31</v>
      </c>
      <c r="O387" s="11">
        <v>7.53</v>
      </c>
      <c r="P387" s="3">
        <f>normalizada!F386-'z-escores'!N387/'z-escores'!O387</f>
        <v>2.7875422790974769</v>
      </c>
      <c r="Q387" s="10">
        <v>3.81</v>
      </c>
      <c r="R387" s="11">
        <v>2.98</v>
      </c>
      <c r="S387" s="3">
        <f>normalizada!G386-'z-escores'!Q387/'z-escores'!R387</f>
        <v>3.6360752854671139</v>
      </c>
    </row>
    <row r="388" spans="1:19" x14ac:dyDescent="0.3">
      <c r="A388" s="3" t="s">
        <v>386</v>
      </c>
      <c r="B388" s="10">
        <v>11.37</v>
      </c>
      <c r="C388" s="11">
        <v>6.04</v>
      </c>
      <c r="D388" s="3">
        <f>(normalizada!B387-'z-escores'!B388)/'z-escores'!C388</f>
        <v>-1.0312271233774832</v>
      </c>
      <c r="E388" s="10">
        <v>20.95</v>
      </c>
      <c r="F388" s="11">
        <v>12.25</v>
      </c>
      <c r="G388" s="3">
        <f>normalizada!C387-'z-escores'!E388/'z-escores'!F388</f>
        <v>6.0018781805673473</v>
      </c>
      <c r="H388" s="10">
        <v>3.48</v>
      </c>
      <c r="I388" s="11">
        <v>6.98</v>
      </c>
      <c r="J388" s="3">
        <f>normalizada!D387-'z-escores'!H388/'z-escores'!I388</f>
        <v>-0.49856733524355296</v>
      </c>
      <c r="K388" s="10">
        <v>13.57</v>
      </c>
      <c r="L388" s="11">
        <v>11.07</v>
      </c>
      <c r="M388" s="3">
        <f>normalizada!E387-'z-escores'!K388/'z-escores'!L388</f>
        <v>-1.2258355916892503</v>
      </c>
      <c r="N388" s="10">
        <v>6.31</v>
      </c>
      <c r="O388" s="11">
        <v>7.53</v>
      </c>
      <c r="P388" s="3">
        <f>normalizada!F387-'z-escores'!N388/'z-escores'!O388</f>
        <v>3.0180597233974771</v>
      </c>
      <c r="Q388" s="10">
        <v>3.81</v>
      </c>
      <c r="R388" s="11">
        <v>2.98</v>
      </c>
      <c r="S388" s="3">
        <f>normalizada!G387-'z-escores'!Q388/'z-escores'!R388</f>
        <v>1.2921705974671143</v>
      </c>
    </row>
    <row r="389" spans="1:19" x14ac:dyDescent="0.3">
      <c r="A389" s="3" t="s">
        <v>387</v>
      </c>
      <c r="B389" s="10">
        <v>11.37</v>
      </c>
      <c r="C389" s="11">
        <v>6.04</v>
      </c>
      <c r="D389" s="3">
        <f>(normalizada!B388-'z-escores'!B389)/'z-escores'!C389</f>
        <v>-1.8824503311258276</v>
      </c>
      <c r="E389" s="10">
        <v>20.95</v>
      </c>
      <c r="F389" s="11">
        <v>12.25</v>
      </c>
      <c r="G389" s="3">
        <f>normalizada!C388-'z-escores'!E389/'z-escores'!F389</f>
        <v>-1.7102040816326529</v>
      </c>
      <c r="H389" s="10">
        <v>3.48</v>
      </c>
      <c r="I389" s="11">
        <v>6.98</v>
      </c>
      <c r="J389" s="3">
        <f>normalizada!D388-'z-escores'!H389/'z-escores'!I389</f>
        <v>-0.49856733524355296</v>
      </c>
      <c r="K389" s="10">
        <v>13.57</v>
      </c>
      <c r="L389" s="11">
        <v>11.07</v>
      </c>
      <c r="M389" s="3">
        <f>normalizada!E388-'z-escores'!K389/'z-escores'!L389</f>
        <v>-1.2258355916892503</v>
      </c>
      <c r="N389" s="10">
        <v>6.31</v>
      </c>
      <c r="O389" s="11">
        <v>7.53</v>
      </c>
      <c r="P389" s="3">
        <f>normalizada!F388-'z-escores'!N389/'z-escores'!O389</f>
        <v>-0.83798140770252316</v>
      </c>
      <c r="Q389" s="10">
        <v>3.81</v>
      </c>
      <c r="R389" s="11">
        <v>2.98</v>
      </c>
      <c r="S389" s="3">
        <f>normalizada!G388-'z-escores'!Q389/'z-escores'!R389</f>
        <v>-1.2785234899328859</v>
      </c>
    </row>
    <row r="390" spans="1:19" x14ac:dyDescent="0.3">
      <c r="A390" s="3" t="s">
        <v>388</v>
      </c>
      <c r="B390" s="10">
        <v>11.37</v>
      </c>
      <c r="C390" s="11">
        <v>6.04</v>
      </c>
      <c r="D390" s="3">
        <f>(normalizada!B389-'z-escores'!B390)/'z-escores'!C390</f>
        <v>-1.2576846182615893</v>
      </c>
      <c r="E390" s="10">
        <v>20.95</v>
      </c>
      <c r="F390" s="11">
        <v>12.25</v>
      </c>
      <c r="G390" s="3">
        <f>normalizada!C389-'z-escores'!E390/'z-escores'!F390</f>
        <v>19.044512899367348</v>
      </c>
      <c r="H390" s="10">
        <v>3.48</v>
      </c>
      <c r="I390" s="11">
        <v>6.98</v>
      </c>
      <c r="J390" s="3">
        <f>normalizada!D389-'z-escores'!H390/'z-escores'!I390</f>
        <v>-0.49856733524355296</v>
      </c>
      <c r="K390" s="10">
        <v>13.57</v>
      </c>
      <c r="L390" s="11">
        <v>11.07</v>
      </c>
      <c r="M390" s="3">
        <f>normalizada!E389-'z-escores'!K390/'z-escores'!L390</f>
        <v>-1.2258355916892503</v>
      </c>
      <c r="N390" s="10">
        <v>6.31</v>
      </c>
      <c r="O390" s="11">
        <v>7.53</v>
      </c>
      <c r="P390" s="3">
        <f>normalizada!F389-'z-escores'!N390/'z-escores'!O390</f>
        <v>4.8223959507974765</v>
      </c>
      <c r="Q390" s="10">
        <v>3.81</v>
      </c>
      <c r="R390" s="11">
        <v>2.98</v>
      </c>
      <c r="S390" s="3">
        <f>normalizada!G389-'z-escores'!Q390/'z-escores'!R390</f>
        <v>0.60826896286711407</v>
      </c>
    </row>
    <row r="391" spans="1:19" x14ac:dyDescent="0.3">
      <c r="A391" s="3" t="s">
        <v>389</v>
      </c>
      <c r="B391" s="10">
        <v>11.37</v>
      </c>
      <c r="C391" s="11">
        <v>6.04</v>
      </c>
      <c r="D391" s="3">
        <f>(normalizada!B390-'z-escores'!B391)/'z-escores'!C391</f>
        <v>-0.24321355976821188</v>
      </c>
      <c r="E391" s="10">
        <v>20.95</v>
      </c>
      <c r="F391" s="11">
        <v>12.25</v>
      </c>
      <c r="G391" s="3">
        <f>normalizada!C390-'z-escores'!E391/'z-escores'!F391</f>
        <v>3.240290967867347</v>
      </c>
      <c r="H391" s="10">
        <v>3.48</v>
      </c>
      <c r="I391" s="11">
        <v>6.98</v>
      </c>
      <c r="J391" s="3">
        <f>normalizada!D390-'z-escores'!H391/'z-escores'!I391</f>
        <v>-0.49856733524355296</v>
      </c>
      <c r="K391" s="10">
        <v>13.57</v>
      </c>
      <c r="L391" s="11">
        <v>11.07</v>
      </c>
      <c r="M391" s="3">
        <f>normalizada!E390-'z-escores'!K391/'z-escores'!L391</f>
        <v>-1.2258355916892503</v>
      </c>
      <c r="N391" s="10">
        <v>6.31</v>
      </c>
      <c r="O391" s="11">
        <v>7.53</v>
      </c>
      <c r="P391" s="3">
        <f>normalizada!F390-'z-escores'!N391/'z-escores'!O391</f>
        <v>4.1125136417974764</v>
      </c>
      <c r="Q391" s="10">
        <v>3.81</v>
      </c>
      <c r="R391" s="11">
        <v>2.98</v>
      </c>
      <c r="S391" s="3">
        <f>normalizada!G390-'z-escores'!Q391/'z-escores'!R391</f>
        <v>-1.2785234899328859</v>
      </c>
    </row>
    <row r="392" spans="1:19" x14ac:dyDescent="0.3">
      <c r="A392" s="3" t="s">
        <v>390</v>
      </c>
      <c r="B392" s="10">
        <v>11.37</v>
      </c>
      <c r="C392" s="11">
        <v>6.04</v>
      </c>
      <c r="D392" s="3">
        <f>(normalizada!B391-'z-escores'!B392)/'z-escores'!C392</f>
        <v>-1.3324074277814568</v>
      </c>
      <c r="E392" s="10">
        <v>20.95</v>
      </c>
      <c r="F392" s="11">
        <v>12.25</v>
      </c>
      <c r="G392" s="3">
        <f>normalizada!C391-'z-escores'!E392/'z-escores'!F392</f>
        <v>7.4260085429673479</v>
      </c>
      <c r="H392" s="10">
        <v>3.48</v>
      </c>
      <c r="I392" s="11">
        <v>6.98</v>
      </c>
      <c r="J392" s="3">
        <f>normalizada!D391-'z-escores'!H392/'z-escores'!I392</f>
        <v>-0.49856733524355296</v>
      </c>
      <c r="K392" s="10">
        <v>13.57</v>
      </c>
      <c r="L392" s="11">
        <v>11.07</v>
      </c>
      <c r="M392" s="3">
        <f>normalizada!E391-'z-escores'!K392/'z-escores'!L392</f>
        <v>-1.2258355916892503</v>
      </c>
      <c r="N392" s="10">
        <v>6.31</v>
      </c>
      <c r="O392" s="11">
        <v>7.53</v>
      </c>
      <c r="P392" s="3">
        <f>normalizada!F391-'z-escores'!N392/'z-escores'!O392</f>
        <v>4.1454072965974769</v>
      </c>
      <c r="Q392" s="10">
        <v>3.81</v>
      </c>
      <c r="R392" s="11">
        <v>2.98</v>
      </c>
      <c r="S392" s="3">
        <f>normalizada!G391-'z-escores'!Q392/'z-escores'!R392</f>
        <v>-1.2785234899328859</v>
      </c>
    </row>
    <row r="393" spans="1:19" x14ac:dyDescent="0.3">
      <c r="A393" s="3" t="s">
        <v>391</v>
      </c>
      <c r="B393" s="10">
        <v>11.37</v>
      </c>
      <c r="C393" s="11">
        <v>6.04</v>
      </c>
      <c r="D393" s="3">
        <f>(normalizada!B392-'z-escores'!B393)/'z-escores'!C393</f>
        <v>0.24619842682119211</v>
      </c>
      <c r="E393" s="10">
        <v>20.95</v>
      </c>
      <c r="F393" s="11">
        <v>12.25</v>
      </c>
      <c r="G393" s="3">
        <f>normalizada!C392-'z-escores'!E393/'z-escores'!F393</f>
        <v>14.141939975367347</v>
      </c>
      <c r="H393" s="10">
        <v>3.48</v>
      </c>
      <c r="I393" s="11">
        <v>6.98</v>
      </c>
      <c r="J393" s="3">
        <f>normalizada!D392-'z-escores'!H393/'z-escores'!I393</f>
        <v>-0.49856733524355296</v>
      </c>
      <c r="K393" s="10">
        <v>13.57</v>
      </c>
      <c r="L393" s="11">
        <v>11.07</v>
      </c>
      <c r="M393" s="3">
        <f>normalizada!E392-'z-escores'!K393/'z-escores'!L393</f>
        <v>-1.2258355916892503</v>
      </c>
      <c r="N393" s="10">
        <v>6.31</v>
      </c>
      <c r="O393" s="11">
        <v>7.53</v>
      </c>
      <c r="P393" s="3">
        <f>normalizada!F392-'z-escores'!N393/'z-escores'!O393</f>
        <v>5.8827432616974766</v>
      </c>
      <c r="Q393" s="10">
        <v>3.81</v>
      </c>
      <c r="R393" s="11">
        <v>2.98</v>
      </c>
      <c r="S393" s="3">
        <f>normalizada!G392-'z-escores'!Q393/'z-escores'!R393</f>
        <v>1.935736134567114</v>
      </c>
    </row>
    <row r="394" spans="1:19" x14ac:dyDescent="0.3">
      <c r="A394" s="3" t="s">
        <v>392</v>
      </c>
      <c r="B394" s="10">
        <v>11.37</v>
      </c>
      <c r="C394" s="11">
        <v>6.04</v>
      </c>
      <c r="D394" s="3">
        <f>(normalizada!B393-'z-escores'!B394)/'z-escores'!C394</f>
        <v>-7.7997642715231588E-2</v>
      </c>
      <c r="E394" s="10">
        <v>20.95</v>
      </c>
      <c r="F394" s="11">
        <v>12.25</v>
      </c>
      <c r="G394" s="3">
        <f>normalizada!C393-'z-escores'!E394/'z-escores'!F394</f>
        <v>8.6596176213673459</v>
      </c>
      <c r="H394" s="10">
        <v>3.48</v>
      </c>
      <c r="I394" s="11">
        <v>6.98</v>
      </c>
      <c r="J394" s="3">
        <f>normalizada!D393-'z-escores'!H394/'z-escores'!I394</f>
        <v>-0.49856733524355296</v>
      </c>
      <c r="K394" s="10">
        <v>13.57</v>
      </c>
      <c r="L394" s="11">
        <v>11.07</v>
      </c>
      <c r="M394" s="3">
        <f>normalizada!E393-'z-escores'!K394/'z-escores'!L394</f>
        <v>-1.2258355916892503</v>
      </c>
      <c r="N394" s="10">
        <v>6.31</v>
      </c>
      <c r="O394" s="11">
        <v>7.53</v>
      </c>
      <c r="P394" s="3">
        <f>normalizada!F393-'z-escores'!N394/'z-escores'!O394</f>
        <v>2.653897328897477</v>
      </c>
      <c r="Q394" s="10">
        <v>3.81</v>
      </c>
      <c r="R394" s="11">
        <v>2.98</v>
      </c>
      <c r="S394" s="3">
        <f>normalizada!G393-'z-escores'!Q394/'z-escores'!R394</f>
        <v>2.372077007367114</v>
      </c>
    </row>
    <row r="395" spans="1:19" x14ac:dyDescent="0.3">
      <c r="A395" s="3" t="s">
        <v>393</v>
      </c>
      <c r="B395" s="10">
        <v>11.37</v>
      </c>
      <c r="C395" s="11">
        <v>6.04</v>
      </c>
      <c r="D395" s="3">
        <f>(normalizada!B394-'z-escores'!B395)/'z-escores'!C395</f>
        <v>0.61292779453642388</v>
      </c>
      <c r="E395" s="10">
        <v>20.95</v>
      </c>
      <c r="F395" s="11">
        <v>12.25</v>
      </c>
      <c r="G395" s="3">
        <f>normalizada!C394-'z-escores'!E395/'z-escores'!F395</f>
        <v>9.6484678273673463</v>
      </c>
      <c r="H395" s="10">
        <v>3.48</v>
      </c>
      <c r="I395" s="11">
        <v>6.98</v>
      </c>
      <c r="J395" s="3">
        <f>normalizada!D394-'z-escores'!H395/'z-escores'!I395</f>
        <v>-0.49856733524355296</v>
      </c>
      <c r="K395" s="10">
        <v>13.57</v>
      </c>
      <c r="L395" s="11">
        <v>11.07</v>
      </c>
      <c r="M395" s="3">
        <f>normalizada!E394-'z-escores'!K395/'z-escores'!L395</f>
        <v>-1.2258355916892503</v>
      </c>
      <c r="N395" s="10">
        <v>6.31</v>
      </c>
      <c r="O395" s="11">
        <v>7.53</v>
      </c>
      <c r="P395" s="3">
        <f>normalizada!F394-'z-escores'!N395/'z-escores'!O395</f>
        <v>3.0938665607974771</v>
      </c>
      <c r="Q395" s="10">
        <v>3.81</v>
      </c>
      <c r="R395" s="11">
        <v>2.98</v>
      </c>
      <c r="S395" s="3">
        <f>normalizada!G394-'z-escores'!Q395/'z-escores'!R395</f>
        <v>3.5270684716671141</v>
      </c>
    </row>
    <row r="396" spans="1:19" x14ac:dyDescent="0.3">
      <c r="A396" s="3" t="s">
        <v>394</v>
      </c>
      <c r="B396" s="10">
        <v>11.37</v>
      </c>
      <c r="C396" s="11">
        <v>6.04</v>
      </c>
      <c r="D396" s="3">
        <f>(normalizada!B395-'z-escores'!B396)/'z-escores'!C396</f>
        <v>-0.60243978938741716</v>
      </c>
      <c r="E396" s="10">
        <v>20.95</v>
      </c>
      <c r="F396" s="11">
        <v>12.25</v>
      </c>
      <c r="G396" s="3">
        <f>normalizada!C395-'z-escores'!E396/'z-escores'!F396</f>
        <v>18.966431320367345</v>
      </c>
      <c r="H396" s="10">
        <v>3.48</v>
      </c>
      <c r="I396" s="11">
        <v>6.98</v>
      </c>
      <c r="J396" s="3">
        <f>normalizada!D395-'z-escores'!H396/'z-escores'!I396</f>
        <v>-0.46860119694355296</v>
      </c>
      <c r="K396" s="10">
        <v>13.57</v>
      </c>
      <c r="L396" s="11">
        <v>11.07</v>
      </c>
      <c r="M396" s="3">
        <f>normalizada!E395-'z-escores'!K396/'z-escores'!L396</f>
        <v>-1.2258355916892503</v>
      </c>
      <c r="N396" s="10">
        <v>6.31</v>
      </c>
      <c r="O396" s="11">
        <v>7.53</v>
      </c>
      <c r="P396" s="3">
        <f>normalizada!F395-'z-escores'!N396/'z-escores'!O396</f>
        <v>4.8855510006974763</v>
      </c>
      <c r="Q396" s="10">
        <v>3.81</v>
      </c>
      <c r="R396" s="11">
        <v>2.98</v>
      </c>
      <c r="S396" s="3">
        <f>normalizada!G395-'z-escores'!Q396/'z-escores'!R396</f>
        <v>0.36961411456711413</v>
      </c>
    </row>
    <row r="397" spans="1:19" x14ac:dyDescent="0.3">
      <c r="A397" s="3" t="s">
        <v>395</v>
      </c>
      <c r="B397" s="10">
        <v>11.37</v>
      </c>
      <c r="C397" s="11">
        <v>6.04</v>
      </c>
      <c r="D397" s="3">
        <f>(normalizada!B396-'z-escores'!B397)/'z-escores'!C397</f>
        <v>-1.1031269916059601</v>
      </c>
      <c r="E397" s="10">
        <v>20.95</v>
      </c>
      <c r="F397" s="11">
        <v>12.25</v>
      </c>
      <c r="G397" s="3">
        <f>normalizada!C396-'z-escores'!E397/'z-escores'!F397</f>
        <v>21.302348219367346</v>
      </c>
      <c r="H397" s="10">
        <v>3.48</v>
      </c>
      <c r="I397" s="11">
        <v>6.98</v>
      </c>
      <c r="J397" s="3">
        <f>normalizada!D396-'z-escores'!H397/'z-escores'!I397</f>
        <v>-0.49856733524355296</v>
      </c>
      <c r="K397" s="10">
        <v>13.57</v>
      </c>
      <c r="L397" s="11">
        <v>11.07</v>
      </c>
      <c r="M397" s="3">
        <f>normalizada!E396-'z-escores'!K397/'z-escores'!L397</f>
        <v>-1.2258355916892503</v>
      </c>
      <c r="N397" s="10">
        <v>6.31</v>
      </c>
      <c r="O397" s="11">
        <v>7.53</v>
      </c>
      <c r="P397" s="3">
        <f>normalizada!F396-'z-escores'!N397/'z-escores'!O397</f>
        <v>1.5155750776974768</v>
      </c>
      <c r="Q397" s="10">
        <v>3.81</v>
      </c>
      <c r="R397" s="11">
        <v>2.98</v>
      </c>
      <c r="S397" s="3">
        <f>normalizada!G396-'z-escores'!Q397/'z-escores'!R397</f>
        <v>-0.49400466143288591</v>
      </c>
    </row>
    <row r="398" spans="1:19" x14ac:dyDescent="0.3">
      <c r="A398" s="3" t="s">
        <v>396</v>
      </c>
      <c r="B398" s="10">
        <v>11.37</v>
      </c>
      <c r="C398" s="11">
        <v>6.04</v>
      </c>
      <c r="D398" s="3">
        <f>(normalizada!B397-'z-escores'!B398)/'z-escores'!C398</f>
        <v>-1.8824503311258276</v>
      </c>
      <c r="E398" s="10">
        <v>20.95</v>
      </c>
      <c r="F398" s="11">
        <v>12.25</v>
      </c>
      <c r="G398" s="3">
        <f>normalizada!C397-'z-escores'!E398/'z-escores'!F398</f>
        <v>-1.7102040816326529</v>
      </c>
      <c r="H398" s="10">
        <v>3.48</v>
      </c>
      <c r="I398" s="11">
        <v>6.98</v>
      </c>
      <c r="J398" s="3">
        <f>normalizada!D397-'z-escores'!H398/'z-escores'!I398</f>
        <v>-0.49856733524355296</v>
      </c>
      <c r="K398" s="10">
        <v>13.57</v>
      </c>
      <c r="L398" s="11">
        <v>11.07</v>
      </c>
      <c r="M398" s="3">
        <f>normalizada!E397-'z-escores'!K398/'z-escores'!L398</f>
        <v>-1.2258355916892503</v>
      </c>
      <c r="N398" s="10">
        <v>6.31</v>
      </c>
      <c r="O398" s="11">
        <v>7.53</v>
      </c>
      <c r="P398" s="3">
        <f>normalizada!F397-'z-escores'!N398/'z-escores'!O398</f>
        <v>-0.83798140770252316</v>
      </c>
      <c r="Q398" s="10">
        <v>3.81</v>
      </c>
      <c r="R398" s="11">
        <v>2.98</v>
      </c>
      <c r="S398" s="3">
        <f>normalizada!G397-'z-escores'!Q398/'z-escores'!R398</f>
        <v>6.9859393199671134</v>
      </c>
    </row>
    <row r="399" spans="1:19" x14ac:dyDescent="0.3">
      <c r="A399" s="3" t="s">
        <v>397</v>
      </c>
      <c r="B399" s="10">
        <v>11.37</v>
      </c>
      <c r="C399" s="11">
        <v>6.04</v>
      </c>
      <c r="D399" s="3">
        <f>(normalizada!B398-'z-escores'!B399)/'z-escores'!C399</f>
        <v>-0.15333373675496662</v>
      </c>
      <c r="E399" s="10">
        <v>20.95</v>
      </c>
      <c r="F399" s="11">
        <v>12.25</v>
      </c>
      <c r="G399" s="3">
        <f>normalizada!C398-'z-escores'!E399/'z-escores'!F399</f>
        <v>42.676218895367349</v>
      </c>
      <c r="H399" s="10">
        <v>3.48</v>
      </c>
      <c r="I399" s="11">
        <v>6.98</v>
      </c>
      <c r="J399" s="3">
        <f>normalizada!D398-'z-escores'!H399/'z-escores'!I399</f>
        <v>-0.49856733524355296</v>
      </c>
      <c r="K399" s="10">
        <v>13.57</v>
      </c>
      <c r="L399" s="11">
        <v>11.07</v>
      </c>
      <c r="M399" s="3">
        <f>normalizada!E398-'z-escores'!K399/'z-escores'!L399</f>
        <v>-1.2258355916892503</v>
      </c>
      <c r="N399" s="10">
        <v>6.31</v>
      </c>
      <c r="O399" s="11">
        <v>7.53</v>
      </c>
      <c r="P399" s="3">
        <f>normalizada!F398-'z-escores'!N399/'z-escores'!O399</f>
        <v>3.5136286879974765</v>
      </c>
      <c r="Q399" s="10">
        <v>3.81</v>
      </c>
      <c r="R399" s="11">
        <v>2.98</v>
      </c>
      <c r="S399" s="3">
        <f>normalizada!G398-'z-escores'!Q399/'z-escores'!R399</f>
        <v>-0.40820147083288594</v>
      </c>
    </row>
    <row r="400" spans="1:19" x14ac:dyDescent="0.3">
      <c r="A400" s="3" t="s">
        <v>398</v>
      </c>
      <c r="B400" s="10">
        <v>11.37</v>
      </c>
      <c r="C400" s="11">
        <v>6.04</v>
      </c>
      <c r="D400" s="3">
        <f>(normalizada!B399-'z-escores'!B400)/'z-escores'!C400</f>
        <v>-0.59052969622516549</v>
      </c>
      <c r="E400" s="10">
        <v>20.95</v>
      </c>
      <c r="F400" s="11">
        <v>12.25</v>
      </c>
      <c r="G400" s="3">
        <f>normalizada!C399-'z-escores'!E400/'z-escores'!F400</f>
        <v>4.7704201744673469</v>
      </c>
      <c r="H400" s="10">
        <v>3.48</v>
      </c>
      <c r="I400" s="11">
        <v>6.98</v>
      </c>
      <c r="J400" s="3">
        <f>normalizada!D399-'z-escores'!H400/'z-escores'!I400</f>
        <v>-0.49856733524355296</v>
      </c>
      <c r="K400" s="10">
        <v>13.57</v>
      </c>
      <c r="L400" s="11">
        <v>11.07</v>
      </c>
      <c r="M400" s="3">
        <f>normalizada!E399-'z-escores'!K400/'z-escores'!L400</f>
        <v>-1.2258355916892503</v>
      </c>
      <c r="N400" s="10">
        <v>6.31</v>
      </c>
      <c r="O400" s="11">
        <v>7.53</v>
      </c>
      <c r="P400" s="3">
        <f>normalizada!F399-'z-escores'!N400/'z-escores'!O400</f>
        <v>2.8652324528974766</v>
      </c>
      <c r="Q400" s="10">
        <v>3.81</v>
      </c>
      <c r="R400" s="11">
        <v>2.98</v>
      </c>
      <c r="S400" s="3">
        <f>normalizada!G399-'z-escores'!Q400/'z-escores'!R400</f>
        <v>2.5569480085671143</v>
      </c>
    </row>
    <row r="401" spans="1:19" x14ac:dyDescent="0.3">
      <c r="A401" s="3" t="s">
        <v>399</v>
      </c>
      <c r="B401" s="10">
        <v>11.37</v>
      </c>
      <c r="C401" s="11">
        <v>6.04</v>
      </c>
      <c r="D401" s="3">
        <f>(normalizada!B400-'z-escores'!B401)/'z-escores'!C401</f>
        <v>0.45483311788079483</v>
      </c>
      <c r="E401" s="10">
        <v>20.95</v>
      </c>
      <c r="F401" s="11">
        <v>12.25</v>
      </c>
      <c r="G401" s="3">
        <f>normalizada!C400-'z-escores'!E401/'z-escores'!F401</f>
        <v>11.536750085367347</v>
      </c>
      <c r="H401" s="10">
        <v>3.48</v>
      </c>
      <c r="I401" s="11">
        <v>6.98</v>
      </c>
      <c r="J401" s="3">
        <f>normalizada!D400-'z-escores'!H401/'z-escores'!I401</f>
        <v>-0.49856733524355296</v>
      </c>
      <c r="K401" s="10">
        <v>13.57</v>
      </c>
      <c r="L401" s="11">
        <v>11.07</v>
      </c>
      <c r="M401" s="3">
        <f>normalizada!E400-'z-escores'!K401/'z-escores'!L401</f>
        <v>-1.2258355916892503</v>
      </c>
      <c r="N401" s="10">
        <v>6.31</v>
      </c>
      <c r="O401" s="11">
        <v>7.53</v>
      </c>
      <c r="P401" s="3">
        <f>normalizada!F400-'z-escores'!N401/'z-escores'!O401</f>
        <v>9.7982591642974768</v>
      </c>
      <c r="Q401" s="10">
        <v>3.81</v>
      </c>
      <c r="R401" s="11">
        <v>2.98</v>
      </c>
      <c r="S401" s="3">
        <f>normalizada!G400-'z-escores'!Q401/'z-escores'!R401</f>
        <v>6.7470034874671141</v>
      </c>
    </row>
    <row r="402" spans="1:19" x14ac:dyDescent="0.3">
      <c r="A402" s="3" t="s">
        <v>400</v>
      </c>
      <c r="B402" s="10">
        <v>11.37</v>
      </c>
      <c r="C402" s="11">
        <v>6.04</v>
      </c>
      <c r="D402" s="3">
        <f>(normalizada!B401-'z-escores'!B402)/'z-escores'!C402</f>
        <v>0.74961949420529828</v>
      </c>
      <c r="E402" s="10">
        <v>20.95</v>
      </c>
      <c r="F402" s="11">
        <v>12.25</v>
      </c>
      <c r="G402" s="3">
        <f>normalizada!C401-'z-escores'!E402/'z-escores'!F402</f>
        <v>8.4850611683673467</v>
      </c>
      <c r="H402" s="10">
        <v>3.48</v>
      </c>
      <c r="I402" s="11">
        <v>6.98</v>
      </c>
      <c r="J402" s="3">
        <f>normalizada!D401-'z-escores'!H402/'z-escores'!I402</f>
        <v>-0.49856733524355296</v>
      </c>
      <c r="K402" s="10">
        <v>13.57</v>
      </c>
      <c r="L402" s="11">
        <v>11.07</v>
      </c>
      <c r="M402" s="3">
        <f>normalizada!E401-'z-escores'!K402/'z-escores'!L402</f>
        <v>-1.2258355916892503</v>
      </c>
      <c r="N402" s="10">
        <v>6.31</v>
      </c>
      <c r="O402" s="11">
        <v>7.53</v>
      </c>
      <c r="P402" s="3">
        <f>normalizada!F401-'z-escores'!N402/'z-escores'!O402</f>
        <v>4.3460517700974766</v>
      </c>
      <c r="Q402" s="10">
        <v>3.81</v>
      </c>
      <c r="R402" s="11">
        <v>2.98</v>
      </c>
      <c r="S402" s="3">
        <f>normalizada!G401-'z-escores'!Q402/'z-escores'!R402</f>
        <v>4.5967141115671142</v>
      </c>
    </row>
    <row r="403" spans="1:19" x14ac:dyDescent="0.3">
      <c r="A403" s="3" t="s">
        <v>401</v>
      </c>
      <c r="B403" s="10">
        <v>11.37</v>
      </c>
      <c r="C403" s="11">
        <v>6.04</v>
      </c>
      <c r="D403" s="3">
        <f>(normalizada!B402-'z-escores'!B403)/'z-escores'!C403</f>
        <v>0.31407257317880821</v>
      </c>
      <c r="E403" s="10">
        <v>20.95</v>
      </c>
      <c r="F403" s="11">
        <v>12.25</v>
      </c>
      <c r="G403" s="3">
        <f>normalizada!C402-'z-escores'!E403/'z-escores'!F403</f>
        <v>4.9232950891673477</v>
      </c>
      <c r="H403" s="10">
        <v>3.48</v>
      </c>
      <c r="I403" s="11">
        <v>6.98</v>
      </c>
      <c r="J403" s="3">
        <f>normalizada!D402-'z-escores'!H403/'z-escores'!I403</f>
        <v>-0.49856733524355296</v>
      </c>
      <c r="K403" s="10">
        <v>13.57</v>
      </c>
      <c r="L403" s="11">
        <v>11.07</v>
      </c>
      <c r="M403" s="3">
        <f>normalizada!E402-'z-escores'!K403/'z-escores'!L403</f>
        <v>-1.2258355916892503</v>
      </c>
      <c r="N403" s="10">
        <v>6.31</v>
      </c>
      <c r="O403" s="11">
        <v>7.53</v>
      </c>
      <c r="P403" s="3">
        <f>normalizada!F402-'z-escores'!N403/'z-escores'!O403</f>
        <v>1.649580781397477</v>
      </c>
      <c r="Q403" s="10">
        <v>3.81</v>
      </c>
      <c r="R403" s="11">
        <v>2.98</v>
      </c>
      <c r="S403" s="3">
        <f>normalizada!G402-'z-escores'!Q403/'z-escores'!R403</f>
        <v>4.2493924857671139</v>
      </c>
    </row>
    <row r="404" spans="1:19" x14ac:dyDescent="0.3">
      <c r="A404" s="3" t="s">
        <v>402</v>
      </c>
      <c r="B404" s="10">
        <v>11.37</v>
      </c>
      <c r="C404" s="11">
        <v>6.04</v>
      </c>
      <c r="D404" s="3">
        <f>(normalizada!B403-'z-escores'!B404)/'z-escores'!C404</f>
        <v>-0.42052614650662229</v>
      </c>
      <c r="E404" s="10">
        <v>20.95</v>
      </c>
      <c r="F404" s="11">
        <v>12.25</v>
      </c>
      <c r="G404" s="3">
        <f>normalizada!C403-'z-escores'!E404/'z-escores'!F404</f>
        <v>15.949840068367347</v>
      </c>
      <c r="H404" s="10">
        <v>3.48</v>
      </c>
      <c r="I404" s="11">
        <v>6.98</v>
      </c>
      <c r="J404" s="3">
        <f>normalizada!D403-'z-escores'!H404/'z-escores'!I404</f>
        <v>-0.49856733524355296</v>
      </c>
      <c r="K404" s="10">
        <v>13.57</v>
      </c>
      <c r="L404" s="11">
        <v>11.07</v>
      </c>
      <c r="M404" s="3">
        <f>normalizada!E403-'z-escores'!K404/'z-escores'!L404</f>
        <v>-1.2258355916892503</v>
      </c>
      <c r="N404" s="10">
        <v>6.31</v>
      </c>
      <c r="O404" s="11">
        <v>7.53</v>
      </c>
      <c r="P404" s="3">
        <f>normalizada!F403-'z-escores'!N404/'z-escores'!O404</f>
        <v>5.7845351485974765</v>
      </c>
      <c r="Q404" s="10">
        <v>3.81</v>
      </c>
      <c r="R404" s="11">
        <v>2.98</v>
      </c>
      <c r="S404" s="3">
        <f>normalizada!G403-'z-escores'!Q404/'z-escores'!R404</f>
        <v>0.92898202886711423</v>
      </c>
    </row>
    <row r="405" spans="1:19" x14ac:dyDescent="0.3">
      <c r="A405" s="3" t="s">
        <v>403</v>
      </c>
      <c r="B405" s="10">
        <v>11.37</v>
      </c>
      <c r="C405" s="11">
        <v>6.04</v>
      </c>
      <c r="D405" s="3">
        <f>(normalizada!B404-'z-escores'!B405)/'z-escores'!C405</f>
        <v>-1.8824503311258276</v>
      </c>
      <c r="E405" s="10">
        <v>20.95</v>
      </c>
      <c r="F405" s="11">
        <v>12.25</v>
      </c>
      <c r="G405" s="3">
        <f>normalizada!C404-'z-escores'!E405/'z-escores'!F405</f>
        <v>27.701560624367346</v>
      </c>
      <c r="H405" s="10">
        <v>3.48</v>
      </c>
      <c r="I405" s="11">
        <v>6.98</v>
      </c>
      <c r="J405" s="3">
        <f>normalizada!D404-'z-escores'!H405/'z-escores'!I405</f>
        <v>-0.49856733524355296</v>
      </c>
      <c r="K405" s="10">
        <v>13.57</v>
      </c>
      <c r="L405" s="11">
        <v>11.07</v>
      </c>
      <c r="M405" s="3">
        <f>normalizada!E404-'z-escores'!K405/'z-escores'!L405</f>
        <v>-1.2258355916892503</v>
      </c>
      <c r="N405" s="10">
        <v>6.31</v>
      </c>
      <c r="O405" s="11">
        <v>7.53</v>
      </c>
      <c r="P405" s="3">
        <f>normalizada!F404-'z-escores'!N405/'z-escores'!O405</f>
        <v>-0.83798140770252316</v>
      </c>
      <c r="Q405" s="10">
        <v>3.81</v>
      </c>
      <c r="R405" s="11">
        <v>2.98</v>
      </c>
      <c r="S405" s="3">
        <f>normalizada!G404-'z-escores'!Q405/'z-escores'!R405</f>
        <v>-1.2785234899328859</v>
      </c>
    </row>
    <row r="406" spans="1:19" x14ac:dyDescent="0.3">
      <c r="A406" s="3" t="s">
        <v>404</v>
      </c>
      <c r="B406" s="10">
        <v>11.37</v>
      </c>
      <c r="C406" s="11">
        <v>6.04</v>
      </c>
      <c r="D406" s="3">
        <f>(normalizada!B405-'z-escores'!B406)/'z-escores'!C406</f>
        <v>-1.358517059271523</v>
      </c>
      <c r="E406" s="10">
        <v>20.95</v>
      </c>
      <c r="F406" s="11">
        <v>12.25</v>
      </c>
      <c r="G406" s="3">
        <f>normalizada!C405-'z-escores'!E406/'z-escores'!F406</f>
        <v>36.264479462367348</v>
      </c>
      <c r="H406" s="10">
        <v>3.48</v>
      </c>
      <c r="I406" s="11">
        <v>6.98</v>
      </c>
      <c r="J406" s="3">
        <f>normalizada!D405-'z-escores'!H406/'z-escores'!I406</f>
        <v>-0.49856733524355296</v>
      </c>
      <c r="K406" s="10">
        <v>13.57</v>
      </c>
      <c r="L406" s="11">
        <v>11.07</v>
      </c>
      <c r="M406" s="3">
        <f>normalizada!E405-'z-escores'!K406/'z-escores'!L406</f>
        <v>-1.2258355916892503</v>
      </c>
      <c r="N406" s="10">
        <v>6.31</v>
      </c>
      <c r="O406" s="11">
        <v>7.53</v>
      </c>
      <c r="P406" s="3">
        <f>normalizada!F405-'z-escores'!N406/'z-escores'!O406</f>
        <v>-4.6842167202523211E-2</v>
      </c>
      <c r="Q406" s="10">
        <v>3.81</v>
      </c>
      <c r="R406" s="11">
        <v>2.98</v>
      </c>
      <c r="S406" s="3">
        <f>normalizada!G405-'z-escores'!Q406/'z-escores'!R406</f>
        <v>1.0948942315671142</v>
      </c>
    </row>
    <row r="407" spans="1:19" x14ac:dyDescent="0.3">
      <c r="A407" s="3" t="s">
        <v>405</v>
      </c>
      <c r="B407" s="10">
        <v>11.37</v>
      </c>
      <c r="C407" s="11">
        <v>6.04</v>
      </c>
      <c r="D407" s="3">
        <f>(normalizada!B406-'z-escores'!B407)/'z-escores'!C407</f>
        <v>-1.8824503311258276</v>
      </c>
      <c r="E407" s="10">
        <v>20.95</v>
      </c>
      <c r="F407" s="11">
        <v>12.25</v>
      </c>
      <c r="G407" s="3">
        <f>normalizada!C406-'z-escores'!E407/'z-escores'!F407</f>
        <v>-1.7102040816326529</v>
      </c>
      <c r="H407" s="10">
        <v>3.48</v>
      </c>
      <c r="I407" s="11">
        <v>6.98</v>
      </c>
      <c r="J407" s="3">
        <f>normalizada!D406-'z-escores'!H407/'z-escores'!I407</f>
        <v>-0.49856733524355296</v>
      </c>
      <c r="K407" s="10">
        <v>13.57</v>
      </c>
      <c r="L407" s="11">
        <v>11.07</v>
      </c>
      <c r="M407" s="3">
        <f>normalizada!E406-'z-escores'!K407/'z-escores'!L407</f>
        <v>-1.2258355916892503</v>
      </c>
      <c r="N407" s="10">
        <v>6.31</v>
      </c>
      <c r="O407" s="11">
        <v>7.53</v>
      </c>
      <c r="P407" s="3">
        <f>normalizada!F406-'z-escores'!N407/'z-escores'!O407</f>
        <v>-0.83798140770252316</v>
      </c>
      <c r="Q407" s="10">
        <v>3.81</v>
      </c>
      <c r="R407" s="11">
        <v>2.98</v>
      </c>
      <c r="S407" s="3">
        <f>normalizada!G406-'z-escores'!Q407/'z-escores'!R407</f>
        <v>-1.2785234899328859</v>
      </c>
    </row>
    <row r="408" spans="1:19" x14ac:dyDescent="0.3">
      <c r="A408" s="3" t="s">
        <v>406</v>
      </c>
      <c r="B408" s="10">
        <v>11.37</v>
      </c>
      <c r="C408" s="11">
        <v>6.04</v>
      </c>
      <c r="D408" s="3">
        <f>(normalizada!B407-'z-escores'!B408)/'z-escores'!C408</f>
        <v>-1.8824503311258276</v>
      </c>
      <c r="E408" s="10">
        <v>20.95</v>
      </c>
      <c r="F408" s="11">
        <v>12.25</v>
      </c>
      <c r="G408" s="3">
        <f>normalizada!C407-'z-escores'!E408/'z-escores'!F408</f>
        <v>-1.7102040816326529</v>
      </c>
      <c r="H408" s="10">
        <v>3.48</v>
      </c>
      <c r="I408" s="11">
        <v>6.98</v>
      </c>
      <c r="J408" s="3">
        <f>normalizada!D407-'z-escores'!H408/'z-escores'!I408</f>
        <v>-0.49856733524355296</v>
      </c>
      <c r="K408" s="10">
        <v>13.57</v>
      </c>
      <c r="L408" s="11">
        <v>11.07</v>
      </c>
      <c r="M408" s="3">
        <f>normalizada!E407-'z-escores'!K408/'z-escores'!L408</f>
        <v>-1.2258355916892503</v>
      </c>
      <c r="N408" s="10">
        <v>6.31</v>
      </c>
      <c r="O408" s="11">
        <v>7.53</v>
      </c>
      <c r="P408" s="3">
        <f>normalizada!F407-'z-escores'!N408/'z-escores'!O408</f>
        <v>-0.83798140770252316</v>
      </c>
      <c r="Q408" s="10">
        <v>3.81</v>
      </c>
      <c r="R408" s="11">
        <v>2.98</v>
      </c>
      <c r="S408" s="3">
        <f>normalizada!G407-'z-escores'!Q408/'z-escores'!R408</f>
        <v>-1.2785234899328859</v>
      </c>
    </row>
    <row r="409" spans="1:19" x14ac:dyDescent="0.3">
      <c r="A409" s="3" t="s">
        <v>407</v>
      </c>
      <c r="B409" s="10">
        <v>11.37</v>
      </c>
      <c r="C409" s="11">
        <v>6.04</v>
      </c>
      <c r="D409" s="3">
        <f>(normalizada!B408-'z-escores'!B409)/'z-escores'!C409</f>
        <v>-1.8824503311258276</v>
      </c>
      <c r="E409" s="10">
        <v>20.95</v>
      </c>
      <c r="F409" s="11">
        <v>12.25</v>
      </c>
      <c r="G409" s="3">
        <f>normalizada!C408-'z-escores'!E409/'z-escores'!F409</f>
        <v>17.520565149367346</v>
      </c>
      <c r="H409" s="10">
        <v>3.48</v>
      </c>
      <c r="I409" s="11">
        <v>6.98</v>
      </c>
      <c r="J409" s="3">
        <f>normalizada!D408-'z-escores'!H409/'z-escores'!I409</f>
        <v>-0.49856733524355296</v>
      </c>
      <c r="K409" s="10">
        <v>13.57</v>
      </c>
      <c r="L409" s="11">
        <v>11.07</v>
      </c>
      <c r="M409" s="3">
        <f>normalizada!E408-'z-escores'!K409/'z-escores'!L409</f>
        <v>-1.2258355916892503</v>
      </c>
      <c r="N409" s="10">
        <v>6.31</v>
      </c>
      <c r="O409" s="11">
        <v>7.53</v>
      </c>
      <c r="P409" s="3">
        <f>normalizada!F408-'z-escores'!N409/'z-escores'!O409</f>
        <v>-0.83798140770252316</v>
      </c>
      <c r="Q409" s="10">
        <v>3.81</v>
      </c>
      <c r="R409" s="11">
        <v>2.98</v>
      </c>
      <c r="S409" s="3">
        <f>normalizada!G408-'z-escores'!Q409/'z-escores'!R409</f>
        <v>-1.2785234899328859</v>
      </c>
    </row>
    <row r="410" spans="1:19" x14ac:dyDescent="0.3">
      <c r="A410" s="3" t="s">
        <v>408</v>
      </c>
      <c r="B410" s="10">
        <v>11.37</v>
      </c>
      <c r="C410" s="11">
        <v>6.04</v>
      </c>
      <c r="D410" s="3">
        <f>(normalizada!B409-'z-escores'!B410)/'z-escores'!C410</f>
        <v>-0.69985808892384094</v>
      </c>
      <c r="E410" s="10">
        <v>20.95</v>
      </c>
      <c r="F410" s="11">
        <v>12.25</v>
      </c>
      <c r="G410" s="3">
        <f>normalizada!C409-'z-escores'!E410/'z-escores'!F410</f>
        <v>6.2263038548673473</v>
      </c>
      <c r="H410" s="10">
        <v>3.48</v>
      </c>
      <c r="I410" s="11">
        <v>6.98</v>
      </c>
      <c r="J410" s="3">
        <f>normalizada!D409-'z-escores'!H410/'z-escores'!I410</f>
        <v>-0.49856733524355296</v>
      </c>
      <c r="K410" s="10">
        <v>13.57</v>
      </c>
      <c r="L410" s="11">
        <v>11.07</v>
      </c>
      <c r="M410" s="3">
        <f>normalizada!E409-'z-escores'!K410/'z-escores'!L410</f>
        <v>-1.2258355916892503</v>
      </c>
      <c r="N410" s="10">
        <v>6.31</v>
      </c>
      <c r="O410" s="11">
        <v>7.53</v>
      </c>
      <c r="P410" s="3">
        <f>normalizada!F409-'z-escores'!N410/'z-escores'!O410</f>
        <v>3.5270979573974763</v>
      </c>
      <c r="Q410" s="10">
        <v>3.81</v>
      </c>
      <c r="R410" s="11">
        <v>2.98</v>
      </c>
      <c r="S410" s="3">
        <f>normalizada!G409-'z-escores'!Q410/'z-escores'!R410</f>
        <v>1.8960796846671142</v>
      </c>
    </row>
    <row r="411" spans="1:19" x14ac:dyDescent="0.3">
      <c r="A411" s="3" t="s">
        <v>409</v>
      </c>
      <c r="B411" s="10">
        <v>11.37</v>
      </c>
      <c r="C411" s="11">
        <v>6.04</v>
      </c>
      <c r="D411" s="3">
        <f>(normalizada!B410-'z-escores'!B411)/'z-escores'!C411</f>
        <v>1.9678499922185433</v>
      </c>
      <c r="E411" s="10">
        <v>20.95</v>
      </c>
      <c r="F411" s="11">
        <v>12.25</v>
      </c>
      <c r="G411" s="3">
        <f>normalizada!C410-'z-escores'!E411/'z-escores'!F411</f>
        <v>9.9177028953673467</v>
      </c>
      <c r="H411" s="10">
        <v>3.48</v>
      </c>
      <c r="I411" s="11">
        <v>6.98</v>
      </c>
      <c r="J411" s="3">
        <f>normalizada!D410-'z-escores'!H411/'z-escores'!I411</f>
        <v>-0.49856733524355296</v>
      </c>
      <c r="K411" s="10">
        <v>13.57</v>
      </c>
      <c r="L411" s="11">
        <v>11.07</v>
      </c>
      <c r="M411" s="3">
        <f>normalizada!E410-'z-escores'!K411/'z-escores'!L411</f>
        <v>-1.2258355916892503</v>
      </c>
      <c r="N411" s="10">
        <v>6.31</v>
      </c>
      <c r="O411" s="11">
        <v>7.53</v>
      </c>
      <c r="P411" s="3">
        <f>normalizada!F410-'z-escores'!N411/'z-escores'!O411</f>
        <v>10.789925569297477</v>
      </c>
      <c r="Q411" s="10">
        <v>3.81</v>
      </c>
      <c r="R411" s="11">
        <v>2.98</v>
      </c>
      <c r="S411" s="3">
        <f>normalizada!G410-'z-escores'!Q411/'z-escores'!R411</f>
        <v>10.349383487067115</v>
      </c>
    </row>
    <row r="412" spans="1:19" x14ac:dyDescent="0.3">
      <c r="A412" s="3" t="s">
        <v>410</v>
      </c>
      <c r="B412" s="10">
        <v>11.37</v>
      </c>
      <c r="C412" s="11">
        <v>6.04</v>
      </c>
      <c r="D412" s="3">
        <f>(normalizada!B411-'z-escores'!B412)/'z-escores'!C412</f>
        <v>-0.78431304649006606</v>
      </c>
      <c r="E412" s="10">
        <v>20.95</v>
      </c>
      <c r="F412" s="11">
        <v>12.25</v>
      </c>
      <c r="G412" s="3">
        <f>normalizada!C411-'z-escores'!E412/'z-escores'!F412</f>
        <v>8.540408317367346</v>
      </c>
      <c r="H412" s="10">
        <v>3.48</v>
      </c>
      <c r="I412" s="11">
        <v>6.98</v>
      </c>
      <c r="J412" s="3">
        <f>normalizada!D411-'z-escores'!H412/'z-escores'!I412</f>
        <v>-0.42319518524355293</v>
      </c>
      <c r="K412" s="10">
        <v>13.57</v>
      </c>
      <c r="L412" s="11">
        <v>11.07</v>
      </c>
      <c r="M412" s="3">
        <f>normalizada!E411-'z-escores'!K412/'z-escores'!L412</f>
        <v>-1.2258355916892503</v>
      </c>
      <c r="N412" s="10">
        <v>6.31</v>
      </c>
      <c r="O412" s="11">
        <v>7.53</v>
      </c>
      <c r="P412" s="3">
        <f>normalizada!F411-'z-escores'!N412/'z-escores'!O412</f>
        <v>6.2846867663974768</v>
      </c>
      <c r="Q412" s="10">
        <v>3.81</v>
      </c>
      <c r="R412" s="11">
        <v>2.98</v>
      </c>
      <c r="S412" s="3">
        <f>normalizada!G411-'z-escores'!Q412/'z-escores'!R412</f>
        <v>4.2990156093671139</v>
      </c>
    </row>
    <row r="413" spans="1:19" x14ac:dyDescent="0.3">
      <c r="A413" s="3" t="s">
        <v>411</v>
      </c>
      <c r="B413" s="10">
        <v>11.37</v>
      </c>
      <c r="C413" s="11">
        <v>6.04</v>
      </c>
      <c r="D413" s="3">
        <f>(normalizada!B412-'z-escores'!B413)/'z-escores'!C413</f>
        <v>-0.62273250791390722</v>
      </c>
      <c r="E413" s="10">
        <v>20.95</v>
      </c>
      <c r="F413" s="11">
        <v>12.25</v>
      </c>
      <c r="G413" s="3">
        <f>normalizada!C412-'z-escores'!E413/'z-escores'!F413</f>
        <v>24.268056788367346</v>
      </c>
      <c r="H413" s="10">
        <v>3.48</v>
      </c>
      <c r="I413" s="11">
        <v>6.98</v>
      </c>
      <c r="J413" s="3">
        <f>normalizada!D412-'z-escores'!H413/'z-escores'!I413</f>
        <v>-0.49856733524355296</v>
      </c>
      <c r="K413" s="10">
        <v>13.57</v>
      </c>
      <c r="L413" s="11">
        <v>11.07</v>
      </c>
      <c r="M413" s="3">
        <f>normalizada!E412-'z-escores'!K413/'z-escores'!L413</f>
        <v>-1.2258355916892503</v>
      </c>
      <c r="N413" s="10">
        <v>6.31</v>
      </c>
      <c r="O413" s="11">
        <v>7.53</v>
      </c>
      <c r="P413" s="3">
        <f>normalizada!F412-'z-escores'!N413/'z-escores'!O413</f>
        <v>1.7707142444974771</v>
      </c>
      <c r="Q413" s="10">
        <v>3.81</v>
      </c>
      <c r="R413" s="11">
        <v>2.98</v>
      </c>
      <c r="S413" s="3">
        <f>normalizada!G412-'z-escores'!Q413/'z-escores'!R413</f>
        <v>0.89538955356711392</v>
      </c>
    </row>
    <row r="414" spans="1:19" x14ac:dyDescent="0.3">
      <c r="A414" s="3" t="s">
        <v>412</v>
      </c>
      <c r="B414" s="10">
        <v>11.37</v>
      </c>
      <c r="C414" s="11">
        <v>6.04</v>
      </c>
      <c r="D414" s="3">
        <f>(normalizada!B413-'z-escores'!B414)/'z-escores'!C414</f>
        <v>-1.1359508803311256</v>
      </c>
      <c r="E414" s="10">
        <v>20.95</v>
      </c>
      <c r="F414" s="11">
        <v>12.25</v>
      </c>
      <c r="G414" s="3">
        <f>normalizada!C413-'z-escores'!E414/'z-escores'!F414</f>
        <v>8.9178152423673467</v>
      </c>
      <c r="H414" s="10">
        <v>3.48</v>
      </c>
      <c r="I414" s="11">
        <v>6.98</v>
      </c>
      <c r="J414" s="3">
        <f>normalizada!D413-'z-escores'!H414/'z-escores'!I414</f>
        <v>-0.49856733524355296</v>
      </c>
      <c r="K414" s="10">
        <v>13.57</v>
      </c>
      <c r="L414" s="11">
        <v>11.07</v>
      </c>
      <c r="M414" s="3">
        <f>normalizada!E413-'z-escores'!K414/'z-escores'!L414</f>
        <v>-1.2258355916892503</v>
      </c>
      <c r="N414" s="10">
        <v>6.31</v>
      </c>
      <c r="O414" s="11">
        <v>7.53</v>
      </c>
      <c r="P414" s="3">
        <f>normalizada!F413-'z-escores'!N414/'z-escores'!O414</f>
        <v>0.12820216719747679</v>
      </c>
      <c r="Q414" s="10">
        <v>3.81</v>
      </c>
      <c r="R414" s="11">
        <v>2.98</v>
      </c>
      <c r="S414" s="3">
        <f>normalizada!G413-'z-escores'!Q414/'z-escores'!R414</f>
        <v>-0.31233991503288594</v>
      </c>
    </row>
    <row r="415" spans="1:19" x14ac:dyDescent="0.3">
      <c r="A415" s="3" t="s">
        <v>413</v>
      </c>
      <c r="B415" s="10">
        <v>11.37</v>
      </c>
      <c r="C415" s="11">
        <v>6.04</v>
      </c>
      <c r="D415" s="3">
        <f>(normalizada!B414-'z-escores'!B415)/'z-escores'!C415</f>
        <v>0.78791924801324498</v>
      </c>
      <c r="E415" s="10">
        <v>20.95</v>
      </c>
      <c r="F415" s="11">
        <v>12.25</v>
      </c>
      <c r="G415" s="3">
        <f>normalizada!C414-'z-escores'!E415/'z-escores'!F415</f>
        <v>62.805924950367341</v>
      </c>
      <c r="H415" s="10">
        <v>3.48</v>
      </c>
      <c r="I415" s="11">
        <v>6.98</v>
      </c>
      <c r="J415" s="3">
        <f>normalizada!D414-'z-escores'!H415/'z-escores'!I415</f>
        <v>-0.49856733524355296</v>
      </c>
      <c r="K415" s="10">
        <v>13.57</v>
      </c>
      <c r="L415" s="11">
        <v>11.07</v>
      </c>
      <c r="M415" s="3">
        <f>normalizada!E414-'z-escores'!K415/'z-escores'!L415</f>
        <v>-1.2258355916892503</v>
      </c>
      <c r="N415" s="10">
        <v>6.31</v>
      </c>
      <c r="O415" s="11">
        <v>7.53</v>
      </c>
      <c r="P415" s="3">
        <f>normalizada!F414-'z-escores'!N415/'z-escores'!O415</f>
        <v>-0.83798140770252316</v>
      </c>
      <c r="Q415" s="10">
        <v>3.81</v>
      </c>
      <c r="R415" s="11">
        <v>2.98</v>
      </c>
      <c r="S415" s="3">
        <f>normalizada!G414-'z-escores'!Q415/'z-escores'!R415</f>
        <v>-1.2785234899328859</v>
      </c>
    </row>
    <row r="416" spans="1:19" x14ac:dyDescent="0.3">
      <c r="A416" s="3" t="s">
        <v>414</v>
      </c>
      <c r="B416" s="10">
        <v>11.37</v>
      </c>
      <c r="C416" s="11">
        <v>6.04</v>
      </c>
      <c r="D416" s="3">
        <f>(normalizada!B415-'z-escores'!B416)/'z-escores'!C416</f>
        <v>-1.8824503311258276</v>
      </c>
      <c r="E416" s="10">
        <v>20.95</v>
      </c>
      <c r="F416" s="11">
        <v>12.25</v>
      </c>
      <c r="G416" s="3">
        <f>normalizada!C415-'z-escores'!E416/'z-escores'!F416</f>
        <v>40.662677274367347</v>
      </c>
      <c r="H416" s="10">
        <v>3.48</v>
      </c>
      <c r="I416" s="11">
        <v>6.98</v>
      </c>
      <c r="J416" s="3">
        <f>normalizada!D415-'z-escores'!H416/'z-escores'!I416</f>
        <v>-0.49856733524355296</v>
      </c>
      <c r="K416" s="10">
        <v>13.57</v>
      </c>
      <c r="L416" s="11">
        <v>11.07</v>
      </c>
      <c r="M416" s="3">
        <f>normalizada!E415-'z-escores'!K416/'z-escores'!L416</f>
        <v>-1.2258355916892503</v>
      </c>
      <c r="N416" s="10">
        <v>6.31</v>
      </c>
      <c r="O416" s="11">
        <v>7.53</v>
      </c>
      <c r="P416" s="3">
        <f>normalizada!F415-'z-escores'!N416/'z-escores'!O416</f>
        <v>-0.83798140770252316</v>
      </c>
      <c r="Q416" s="10">
        <v>3.81</v>
      </c>
      <c r="R416" s="11">
        <v>2.98</v>
      </c>
      <c r="S416" s="3">
        <f>normalizada!G415-'z-escores'!Q416/'z-escores'!R416</f>
        <v>-1.2785234899328859</v>
      </c>
    </row>
    <row r="417" spans="1:19" x14ac:dyDescent="0.3">
      <c r="A417" s="3" t="s">
        <v>415</v>
      </c>
      <c r="B417" s="10">
        <v>11.37</v>
      </c>
      <c r="C417" s="11">
        <v>6.04</v>
      </c>
      <c r="D417" s="3">
        <f>(normalizada!B416-'z-escores'!B417)/'z-escores'!C417</f>
        <v>0.1408394687086095</v>
      </c>
      <c r="E417" s="10">
        <v>20.95</v>
      </c>
      <c r="F417" s="11">
        <v>12.25</v>
      </c>
      <c r="G417" s="3">
        <f>normalizada!C416-'z-escores'!E417/'z-escores'!F417</f>
        <v>9.8121422873673456</v>
      </c>
      <c r="H417" s="10">
        <v>3.48</v>
      </c>
      <c r="I417" s="11">
        <v>6.98</v>
      </c>
      <c r="J417" s="3">
        <f>normalizada!D416-'z-escores'!H417/'z-escores'!I417</f>
        <v>-0.49856733524355296</v>
      </c>
      <c r="K417" s="10">
        <v>13.57</v>
      </c>
      <c r="L417" s="11">
        <v>11.07</v>
      </c>
      <c r="M417" s="3">
        <f>normalizada!E416-'z-escores'!K417/'z-escores'!L417</f>
        <v>-1.2258355916892503</v>
      </c>
      <c r="N417" s="10">
        <v>6.31</v>
      </c>
      <c r="O417" s="11">
        <v>7.53</v>
      </c>
      <c r="P417" s="3">
        <f>normalizada!F416-'z-escores'!N417/'z-escores'!O417</f>
        <v>6.8435828380974764</v>
      </c>
      <c r="Q417" s="10">
        <v>3.81</v>
      </c>
      <c r="R417" s="11">
        <v>2.98</v>
      </c>
      <c r="S417" s="3">
        <f>normalizada!G416-'z-escores'!Q417/'z-escores'!R417</f>
        <v>5.3555547223671143</v>
      </c>
    </row>
    <row r="418" spans="1:19" x14ac:dyDescent="0.3">
      <c r="A418" s="3" t="s">
        <v>416</v>
      </c>
      <c r="B418" s="10">
        <v>11.37</v>
      </c>
      <c r="C418" s="11">
        <v>6.04</v>
      </c>
      <c r="D418" s="3">
        <f>(normalizada!B417-'z-escores'!B418)/'z-escores'!C418</f>
        <v>-0.12604758443708605</v>
      </c>
      <c r="E418" s="10">
        <v>20.95</v>
      </c>
      <c r="F418" s="11">
        <v>12.25</v>
      </c>
      <c r="G418" s="3">
        <f>normalizada!C417-'z-escores'!E418/'z-escores'!F418</f>
        <v>14.733238432367347</v>
      </c>
      <c r="H418" s="10">
        <v>3.48</v>
      </c>
      <c r="I418" s="11">
        <v>6.98</v>
      </c>
      <c r="J418" s="3">
        <f>normalizada!D417-'z-escores'!H418/'z-escores'!I418</f>
        <v>-0.49856733524355296</v>
      </c>
      <c r="K418" s="10">
        <v>13.57</v>
      </c>
      <c r="L418" s="11">
        <v>11.07</v>
      </c>
      <c r="M418" s="3">
        <f>normalizada!E417-'z-escores'!K418/'z-escores'!L418</f>
        <v>-1.2258355916892503</v>
      </c>
      <c r="N418" s="10">
        <v>6.31</v>
      </c>
      <c r="O418" s="11">
        <v>7.53</v>
      </c>
      <c r="P418" s="3">
        <f>normalizada!F417-'z-escores'!N418/'z-escores'!O418</f>
        <v>3.8033128503974769</v>
      </c>
      <c r="Q418" s="10">
        <v>3.81</v>
      </c>
      <c r="R418" s="11">
        <v>2.98</v>
      </c>
      <c r="S418" s="3">
        <f>normalizada!G417-'z-escores'!Q418/'z-escores'!R418</f>
        <v>2.6997287312671139</v>
      </c>
    </row>
    <row r="419" spans="1:19" x14ac:dyDescent="0.3">
      <c r="A419" s="3" t="s">
        <v>417</v>
      </c>
      <c r="B419" s="10">
        <v>11.37</v>
      </c>
      <c r="C419" s="11">
        <v>6.04</v>
      </c>
      <c r="D419" s="3">
        <f>(normalizada!B418-'z-escores'!B419)/'z-escores'!C419</f>
        <v>0.94768494933774872</v>
      </c>
      <c r="E419" s="10">
        <v>20.95</v>
      </c>
      <c r="F419" s="11">
        <v>12.25</v>
      </c>
      <c r="G419" s="3">
        <f>normalizada!C418-'z-escores'!E419/'z-escores'!F419</f>
        <v>6.8368044653673481</v>
      </c>
      <c r="H419" s="10">
        <v>3.48</v>
      </c>
      <c r="I419" s="11">
        <v>6.98</v>
      </c>
      <c r="J419" s="3">
        <f>normalizada!D418-'z-escores'!H419/'z-escores'!I419</f>
        <v>-0.49856733524355296</v>
      </c>
      <c r="K419" s="10">
        <v>13.57</v>
      </c>
      <c r="L419" s="11">
        <v>11.07</v>
      </c>
      <c r="M419" s="3">
        <f>normalizada!E418-'z-escores'!K419/'z-escores'!L419</f>
        <v>-1.2258355916892503</v>
      </c>
      <c r="N419" s="10">
        <v>6.31</v>
      </c>
      <c r="O419" s="11">
        <v>7.53</v>
      </c>
      <c r="P419" s="3">
        <f>normalizada!F418-'z-escores'!N419/'z-escores'!O419</f>
        <v>-0.83798140770252316</v>
      </c>
      <c r="Q419" s="10">
        <v>3.81</v>
      </c>
      <c r="R419" s="11">
        <v>2.98</v>
      </c>
      <c r="S419" s="3">
        <f>normalizada!G418-'z-escores'!Q419/'z-escores'!R419</f>
        <v>-1.2785234899328859</v>
      </c>
    </row>
    <row r="420" spans="1:19" x14ac:dyDescent="0.3">
      <c r="A420" s="3" t="s">
        <v>418</v>
      </c>
      <c r="B420" s="10">
        <v>11.37</v>
      </c>
      <c r="C420" s="11">
        <v>6.04</v>
      </c>
      <c r="D420" s="3">
        <f>(normalizada!B419-'z-escores'!B420)/'z-escores'!C420</f>
        <v>-1.8824503311258276</v>
      </c>
      <c r="E420" s="10">
        <v>20.95</v>
      </c>
      <c r="F420" s="11">
        <v>12.25</v>
      </c>
      <c r="G420" s="3">
        <f>normalizada!C419-'z-escores'!E420/'z-escores'!F420</f>
        <v>6.9854480922673465</v>
      </c>
      <c r="H420" s="10">
        <v>3.48</v>
      </c>
      <c r="I420" s="11">
        <v>6.98</v>
      </c>
      <c r="J420" s="3">
        <f>normalizada!D419-'z-escores'!H420/'z-escores'!I420</f>
        <v>-0.49856733524355296</v>
      </c>
      <c r="K420" s="10">
        <v>13.57</v>
      </c>
      <c r="L420" s="11">
        <v>11.07</v>
      </c>
      <c r="M420" s="3">
        <f>normalizada!E419-'z-escores'!K420/'z-escores'!L420</f>
        <v>-1.2258355916892503</v>
      </c>
      <c r="N420" s="10">
        <v>6.31</v>
      </c>
      <c r="O420" s="11">
        <v>7.53</v>
      </c>
      <c r="P420" s="3">
        <f>normalizada!F419-'z-escores'!N420/'z-escores'!O420</f>
        <v>-0.83798140770252316</v>
      </c>
      <c r="Q420" s="10">
        <v>3.81</v>
      </c>
      <c r="R420" s="11">
        <v>2.98</v>
      </c>
      <c r="S420" s="3">
        <f>normalizada!G419-'z-escores'!Q420/'z-escores'!R420</f>
        <v>-1.2785234899328859</v>
      </c>
    </row>
    <row r="421" spans="1:19" x14ac:dyDescent="0.3">
      <c r="A421" s="3" t="s">
        <v>419</v>
      </c>
      <c r="B421" s="10">
        <v>11.37</v>
      </c>
      <c r="C421" s="11">
        <v>6.04</v>
      </c>
      <c r="D421" s="3">
        <f>(normalizada!B420-'z-escores'!B421)/'z-escores'!C421</f>
        <v>-1.2922082138079469</v>
      </c>
      <c r="E421" s="10">
        <v>20.95</v>
      </c>
      <c r="F421" s="11">
        <v>12.25</v>
      </c>
      <c r="G421" s="3">
        <f>normalizada!C420-'z-escores'!E421/'z-escores'!F421</f>
        <v>5.4199206955673471</v>
      </c>
      <c r="H421" s="10">
        <v>3.48</v>
      </c>
      <c r="I421" s="11">
        <v>6.98</v>
      </c>
      <c r="J421" s="3">
        <f>normalizada!D420-'z-escores'!H421/'z-escores'!I421</f>
        <v>-0.49856733524355296</v>
      </c>
      <c r="K421" s="10">
        <v>13.57</v>
      </c>
      <c r="L421" s="11">
        <v>11.07</v>
      </c>
      <c r="M421" s="3">
        <f>normalizada!E420-'z-escores'!K421/'z-escores'!L421</f>
        <v>-1.2258355916892503</v>
      </c>
      <c r="N421" s="10">
        <v>6.31</v>
      </c>
      <c r="O421" s="11">
        <v>7.53</v>
      </c>
      <c r="P421" s="3">
        <f>normalizada!F420-'z-escores'!N421/'z-escores'!O421</f>
        <v>0.94454978659747679</v>
      </c>
      <c r="Q421" s="10">
        <v>3.81</v>
      </c>
      <c r="R421" s="11">
        <v>2.98</v>
      </c>
      <c r="S421" s="3">
        <f>normalizada!G420-'z-escores'!Q421/'z-escores'!R421</f>
        <v>0.50400770436711406</v>
      </c>
    </row>
    <row r="422" spans="1:19" x14ac:dyDescent="0.3">
      <c r="A422" s="3" t="s">
        <v>420</v>
      </c>
      <c r="B422" s="10">
        <v>11.37</v>
      </c>
      <c r="C422" s="11">
        <v>6.04</v>
      </c>
      <c r="D422" s="3">
        <f>(normalizada!B421-'z-escores'!B422)/'z-escores'!C422</f>
        <v>1.2167614344370863</v>
      </c>
      <c r="E422" s="10">
        <v>20.95</v>
      </c>
      <c r="F422" s="11">
        <v>12.25</v>
      </c>
      <c r="G422" s="3">
        <f>normalizada!C421-'z-escores'!E422/'z-escores'!F422</f>
        <v>8.4097981303673457</v>
      </c>
      <c r="H422" s="10">
        <v>3.48</v>
      </c>
      <c r="I422" s="11">
        <v>6.98</v>
      </c>
      <c r="J422" s="3">
        <f>normalizada!D421-'z-escores'!H422/'z-escores'!I422</f>
        <v>-0.48474219564355298</v>
      </c>
      <c r="K422" s="10">
        <v>13.57</v>
      </c>
      <c r="L422" s="11">
        <v>11.07</v>
      </c>
      <c r="M422" s="3">
        <f>normalizada!E421-'z-escores'!K422/'z-escores'!L422</f>
        <v>-1.2258355916892503</v>
      </c>
      <c r="N422" s="10">
        <v>6.31</v>
      </c>
      <c r="O422" s="11">
        <v>7.53</v>
      </c>
      <c r="P422" s="3">
        <f>normalizada!F421-'z-escores'!N422/'z-escores'!O422</f>
        <v>6.0331129903974769</v>
      </c>
      <c r="Q422" s="10">
        <v>3.81</v>
      </c>
      <c r="R422" s="11">
        <v>2.98</v>
      </c>
      <c r="S422" s="3">
        <f>normalizada!G421-'z-escores'!Q422/'z-escores'!R422</f>
        <v>3.7261770575671136</v>
      </c>
    </row>
    <row r="423" spans="1:19" x14ac:dyDescent="0.3">
      <c r="A423" s="3" t="s">
        <v>421</v>
      </c>
      <c r="B423" s="10">
        <v>11.37</v>
      </c>
      <c r="C423" s="11">
        <v>6.04</v>
      </c>
      <c r="D423" s="3">
        <f>(normalizada!B422-'z-escores'!B423)/'z-escores'!C423</f>
        <v>0.37010632069536442</v>
      </c>
      <c r="E423" s="10">
        <v>20.95</v>
      </c>
      <c r="F423" s="11">
        <v>12.25</v>
      </c>
      <c r="G423" s="3">
        <f>normalizada!C422-'z-escores'!E423/'z-escores'!F423</f>
        <v>15.976870748367347</v>
      </c>
      <c r="H423" s="10">
        <v>3.48</v>
      </c>
      <c r="I423" s="11">
        <v>6.98</v>
      </c>
      <c r="J423" s="3">
        <f>normalizada!D422-'z-escores'!H423/'z-escores'!I423</f>
        <v>-0.49856733524355296</v>
      </c>
      <c r="K423" s="10">
        <v>13.57</v>
      </c>
      <c r="L423" s="11">
        <v>11.07</v>
      </c>
      <c r="M423" s="3">
        <f>normalizada!E422-'z-escores'!K423/'z-escores'!L423</f>
        <v>-1.2258355916892503</v>
      </c>
      <c r="N423" s="10">
        <v>6.31</v>
      </c>
      <c r="O423" s="11">
        <v>7.53</v>
      </c>
      <c r="P423" s="3">
        <f>normalizada!F422-'z-escores'!N423/'z-escores'!O423</f>
        <v>6.871769159197477</v>
      </c>
      <c r="Q423" s="10">
        <v>3.81</v>
      </c>
      <c r="R423" s="11">
        <v>2.98</v>
      </c>
      <c r="S423" s="3">
        <f>normalizada!G422-'z-escores'!Q423/'z-escores'!R423</f>
        <v>5.070682859267114</v>
      </c>
    </row>
    <row r="424" spans="1:19" x14ac:dyDescent="0.3">
      <c r="A424" s="3" t="s">
        <v>422</v>
      </c>
      <c r="B424" s="10">
        <v>11.37</v>
      </c>
      <c r="C424" s="11">
        <v>6.04</v>
      </c>
      <c r="D424" s="3">
        <f>(normalizada!B423-'z-escores'!B424)/'z-escores'!C424</f>
        <v>1.5697737642384104</v>
      </c>
      <c r="E424" s="10">
        <v>20.95</v>
      </c>
      <c r="F424" s="11">
        <v>12.25</v>
      </c>
      <c r="G424" s="3">
        <f>normalizada!C423-'z-escores'!E424/'z-escores'!F424</f>
        <v>19.141229454367345</v>
      </c>
      <c r="H424" s="10">
        <v>3.48</v>
      </c>
      <c r="I424" s="11">
        <v>6.98</v>
      </c>
      <c r="J424" s="3">
        <f>normalizada!D423-'z-escores'!H424/'z-escores'!I424</f>
        <v>-0.49856733524355296</v>
      </c>
      <c r="K424" s="10">
        <v>13.57</v>
      </c>
      <c r="L424" s="11">
        <v>11.07</v>
      </c>
      <c r="M424" s="3">
        <f>normalizada!E423-'z-escores'!K424/'z-escores'!L424</f>
        <v>-1.2258355916892503</v>
      </c>
      <c r="N424" s="10">
        <v>6.31</v>
      </c>
      <c r="O424" s="11">
        <v>7.53</v>
      </c>
      <c r="P424" s="3">
        <f>normalizada!F423-'z-escores'!N424/'z-escores'!O424</f>
        <v>8.7189256296974769</v>
      </c>
      <c r="Q424" s="10">
        <v>3.81</v>
      </c>
      <c r="R424" s="11">
        <v>2.98</v>
      </c>
      <c r="S424" s="3">
        <f>normalizada!G423-'z-escores'!Q424/'z-escores'!R424</f>
        <v>6.5407640860671137</v>
      </c>
    </row>
    <row r="425" spans="1:19" x14ac:dyDescent="0.3">
      <c r="A425" s="3" t="s">
        <v>423</v>
      </c>
      <c r="B425" s="10">
        <v>11.37</v>
      </c>
      <c r="C425" s="11">
        <v>6.04</v>
      </c>
      <c r="D425" s="3">
        <f>(normalizada!B424-'z-escores'!B425)/'z-escores'!C425</f>
        <v>0.37010632069536442</v>
      </c>
      <c r="E425" s="10">
        <v>20.95</v>
      </c>
      <c r="F425" s="11">
        <v>12.25</v>
      </c>
      <c r="G425" s="3">
        <f>normalizada!C424-'z-escores'!E425/'z-escores'!F425</f>
        <v>11.895238095367347</v>
      </c>
      <c r="H425" s="10">
        <v>3.48</v>
      </c>
      <c r="I425" s="11">
        <v>6.98</v>
      </c>
      <c r="J425" s="3">
        <f>normalizada!D424-'z-escores'!H425/'z-escores'!I425</f>
        <v>-0.49856733524355296</v>
      </c>
      <c r="K425" s="10">
        <v>13.57</v>
      </c>
      <c r="L425" s="11">
        <v>11.07</v>
      </c>
      <c r="M425" s="3">
        <f>normalizada!E424-'z-escores'!K425/'z-escores'!L425</f>
        <v>-1.2258355916892503</v>
      </c>
      <c r="N425" s="10">
        <v>6.31</v>
      </c>
      <c r="O425" s="11">
        <v>7.53</v>
      </c>
      <c r="P425" s="3">
        <f>normalizada!F424-'z-escores'!N425/'z-escores'!O425</f>
        <v>-0.83798140770252316</v>
      </c>
      <c r="Q425" s="10">
        <v>3.81</v>
      </c>
      <c r="R425" s="11">
        <v>2.98</v>
      </c>
      <c r="S425" s="3">
        <f>normalizada!G424-'z-escores'!Q425/'z-escores'!R425</f>
        <v>-1.2785234899328859</v>
      </c>
    </row>
    <row r="426" spans="1:19" x14ac:dyDescent="0.3">
      <c r="A426" s="3" t="s">
        <v>424</v>
      </c>
      <c r="B426" s="10">
        <v>11.37</v>
      </c>
      <c r="C426" s="11">
        <v>6.04</v>
      </c>
      <c r="D426" s="3">
        <f>(normalizada!B425-'z-escores'!B426)/'z-escores'!C426</f>
        <v>-1.8824503311258276</v>
      </c>
      <c r="E426" s="10">
        <v>20.95</v>
      </c>
      <c r="F426" s="11">
        <v>12.25</v>
      </c>
      <c r="G426" s="3">
        <f>normalizada!C425-'z-escores'!E426/'z-escores'!F426</f>
        <v>5.0238026523673476</v>
      </c>
      <c r="H426" s="10">
        <v>3.48</v>
      </c>
      <c r="I426" s="11">
        <v>6.98</v>
      </c>
      <c r="J426" s="3">
        <f>normalizada!D425-'z-escores'!H426/'z-escores'!I426</f>
        <v>-0.49856733524355296</v>
      </c>
      <c r="K426" s="10">
        <v>13.57</v>
      </c>
      <c r="L426" s="11">
        <v>11.07</v>
      </c>
      <c r="M426" s="3">
        <f>normalizada!E425-'z-escores'!K426/'z-escores'!L426</f>
        <v>-1.2258355916892503</v>
      </c>
      <c r="N426" s="10">
        <v>6.31</v>
      </c>
      <c r="O426" s="11">
        <v>7.53</v>
      </c>
      <c r="P426" s="3">
        <f>normalizada!F425-'z-escores'!N426/'z-escores'!O426</f>
        <v>2.5290219592974772</v>
      </c>
      <c r="Q426" s="10">
        <v>3.81</v>
      </c>
      <c r="R426" s="11">
        <v>2.98</v>
      </c>
      <c r="S426" s="3">
        <f>normalizada!G425-'z-escores'!Q426/'z-escores'!R426</f>
        <v>-1.2785234899328859</v>
      </c>
    </row>
    <row r="427" spans="1:19" x14ac:dyDescent="0.3">
      <c r="A427" s="3" t="s">
        <v>425</v>
      </c>
      <c r="B427" s="10">
        <v>11.37</v>
      </c>
      <c r="C427" s="11">
        <v>6.04</v>
      </c>
      <c r="D427" s="3">
        <f>(normalizada!B426-'z-escores'!B427)/'z-escores'!C427</f>
        <v>-0.24089169465231766</v>
      </c>
      <c r="E427" s="10">
        <v>20.95</v>
      </c>
      <c r="F427" s="11">
        <v>12.25</v>
      </c>
      <c r="G427" s="3">
        <f>normalizada!C426-'z-escores'!E427/'z-escores'!F427</f>
        <v>28.034838411367346</v>
      </c>
      <c r="H427" s="10">
        <v>3.48</v>
      </c>
      <c r="I427" s="11">
        <v>6.98</v>
      </c>
      <c r="J427" s="3">
        <f>normalizada!D426-'z-escores'!H427/'z-escores'!I427</f>
        <v>-0.49856733524355296</v>
      </c>
      <c r="K427" s="10">
        <v>13.57</v>
      </c>
      <c r="L427" s="11">
        <v>11.07</v>
      </c>
      <c r="M427" s="3">
        <f>normalizada!E426-'z-escores'!K427/'z-escores'!L427</f>
        <v>-1.2258355916892503</v>
      </c>
      <c r="N427" s="10">
        <v>6.31</v>
      </c>
      <c r="O427" s="11">
        <v>7.53</v>
      </c>
      <c r="P427" s="3">
        <f>normalizada!F426-'z-escores'!N427/'z-escores'!O427</f>
        <v>6.7163150983974766</v>
      </c>
      <c r="Q427" s="10">
        <v>3.81</v>
      </c>
      <c r="R427" s="11">
        <v>2.98</v>
      </c>
      <c r="S427" s="3">
        <f>normalizada!G426-'z-escores'!Q427/'z-escores'!R427</f>
        <v>1.0821941682671141</v>
      </c>
    </row>
    <row r="428" spans="1:19" x14ac:dyDescent="0.3">
      <c r="A428" s="3" t="s">
        <v>426</v>
      </c>
      <c r="B428" s="10">
        <v>11.37</v>
      </c>
      <c r="C428" s="11">
        <v>6.04</v>
      </c>
      <c r="D428" s="3">
        <f>(normalizada!B427-'z-escores'!B428)/'z-escores'!C428</f>
        <v>-0.41823991908940394</v>
      </c>
      <c r="E428" s="10">
        <v>20.95</v>
      </c>
      <c r="F428" s="11">
        <v>12.25</v>
      </c>
      <c r="G428" s="3">
        <f>normalizada!C427-'z-escores'!E428/'z-escores'!F428</f>
        <v>19.644411966367347</v>
      </c>
      <c r="H428" s="10">
        <v>3.48</v>
      </c>
      <c r="I428" s="11">
        <v>6.98</v>
      </c>
      <c r="J428" s="3">
        <f>normalizada!D427-'z-escores'!H428/'z-escores'!I428</f>
        <v>-0.49856733524355296</v>
      </c>
      <c r="K428" s="10">
        <v>13.57</v>
      </c>
      <c r="L428" s="11">
        <v>11.07</v>
      </c>
      <c r="M428" s="3">
        <f>normalizada!E427-'z-escores'!K428/'z-escores'!L428</f>
        <v>-1.2258355916892503</v>
      </c>
      <c r="N428" s="10">
        <v>6.31</v>
      </c>
      <c r="O428" s="11">
        <v>7.53</v>
      </c>
      <c r="P428" s="3">
        <f>normalizada!F427-'z-escores'!N428/'z-escores'!O428</f>
        <v>1.5347537087974767</v>
      </c>
      <c r="Q428" s="10">
        <v>3.81</v>
      </c>
      <c r="R428" s="11">
        <v>2.98</v>
      </c>
      <c r="S428" s="3">
        <f>normalizada!G427-'z-escores'!Q428/'z-escores'!R428</f>
        <v>1.094211626567114</v>
      </c>
    </row>
    <row r="429" spans="1:19" x14ac:dyDescent="0.3">
      <c r="A429" s="3" t="s">
        <v>427</v>
      </c>
      <c r="B429" s="10">
        <v>11.37</v>
      </c>
      <c r="C429" s="11">
        <v>6.04</v>
      </c>
      <c r="D429" s="3">
        <f>(normalizada!B428-'z-escores'!B429)/'z-escores'!C429</f>
        <v>-0.48621545299668856</v>
      </c>
      <c r="E429" s="10">
        <v>20.95</v>
      </c>
      <c r="F429" s="11">
        <v>12.25</v>
      </c>
      <c r="G429" s="3">
        <f>normalizada!C428-'z-escores'!E429/'z-escores'!F429</f>
        <v>13.838616579367347</v>
      </c>
      <c r="H429" s="10">
        <v>3.48</v>
      </c>
      <c r="I429" s="11">
        <v>6.98</v>
      </c>
      <c r="J429" s="3">
        <f>normalizada!D428-'z-escores'!H429/'z-escores'!I429</f>
        <v>-0.49856733524355296</v>
      </c>
      <c r="K429" s="10">
        <v>13.57</v>
      </c>
      <c r="L429" s="11">
        <v>11.07</v>
      </c>
      <c r="M429" s="3">
        <f>normalizada!E428-'z-escores'!K429/'z-escores'!L429</f>
        <v>-1.2258355916892503</v>
      </c>
      <c r="N429" s="10">
        <v>6.31</v>
      </c>
      <c r="O429" s="11">
        <v>7.53</v>
      </c>
      <c r="P429" s="3">
        <f>normalizada!F428-'z-escores'!N429/'z-escores'!O429</f>
        <v>4.3010355905974764</v>
      </c>
      <c r="Q429" s="10">
        <v>3.81</v>
      </c>
      <c r="R429" s="11">
        <v>2.98</v>
      </c>
      <c r="S429" s="3">
        <f>normalizada!G428-'z-escores'!Q429/'z-escores'!R429</f>
        <v>3.992263174967114</v>
      </c>
    </row>
    <row r="430" spans="1:19" x14ac:dyDescent="0.3">
      <c r="A430" s="3" t="s">
        <v>428</v>
      </c>
      <c r="B430" s="10">
        <v>11.37</v>
      </c>
      <c r="C430" s="11">
        <v>6.04</v>
      </c>
      <c r="D430" s="3">
        <f>(normalizada!B429-'z-escores'!B430)/'z-escores'!C430</f>
        <v>-1.8824503311258276</v>
      </c>
      <c r="E430" s="10">
        <v>20.95</v>
      </c>
      <c r="F430" s="11">
        <v>12.25</v>
      </c>
      <c r="G430" s="3">
        <f>normalizada!C429-'z-escores'!E430/'z-escores'!F430</f>
        <v>-1.7102040816326529</v>
      </c>
      <c r="H430" s="10">
        <v>3.48</v>
      </c>
      <c r="I430" s="11">
        <v>6.98</v>
      </c>
      <c r="J430" s="3">
        <f>normalizada!D429-'z-escores'!H430/'z-escores'!I430</f>
        <v>-0.49856733524355296</v>
      </c>
      <c r="K430" s="10">
        <v>13.57</v>
      </c>
      <c r="L430" s="11">
        <v>11.07</v>
      </c>
      <c r="M430" s="3">
        <f>normalizada!E429-'z-escores'!K430/'z-escores'!L430</f>
        <v>-1.2258355916892503</v>
      </c>
      <c r="N430" s="10">
        <v>6.31</v>
      </c>
      <c r="O430" s="11">
        <v>7.53</v>
      </c>
      <c r="P430" s="3">
        <f>normalizada!F429-'z-escores'!N430/'z-escores'!O430</f>
        <v>-0.83798140770252316</v>
      </c>
      <c r="Q430" s="10">
        <v>3.81</v>
      </c>
      <c r="R430" s="11">
        <v>2.98</v>
      </c>
      <c r="S430" s="3">
        <f>normalizada!G429-'z-escores'!Q430/'z-escores'!R430</f>
        <v>-1.2785234899328859</v>
      </c>
    </row>
    <row r="431" spans="1:19" x14ac:dyDescent="0.3">
      <c r="A431" s="3" t="s">
        <v>429</v>
      </c>
      <c r="B431" s="10">
        <v>11.37</v>
      </c>
      <c r="C431" s="11">
        <v>6.04</v>
      </c>
      <c r="D431" s="3">
        <f>(normalizada!B430-'z-escores'!B431)/'z-escores'!C431</f>
        <v>-1.8824503311258276</v>
      </c>
      <c r="E431" s="10">
        <v>20.95</v>
      </c>
      <c r="F431" s="11">
        <v>12.25</v>
      </c>
      <c r="G431" s="3">
        <f>normalizada!C430-'z-escores'!E431/'z-escores'!F431</f>
        <v>18.390298431367345</v>
      </c>
      <c r="H431" s="10">
        <v>3.48</v>
      </c>
      <c r="I431" s="11">
        <v>6.98</v>
      </c>
      <c r="J431" s="3">
        <f>normalizada!D430-'z-escores'!H431/'z-escores'!I431</f>
        <v>-0.49856733524355296</v>
      </c>
      <c r="K431" s="10">
        <v>13.57</v>
      </c>
      <c r="L431" s="11">
        <v>11.07</v>
      </c>
      <c r="M431" s="3">
        <f>normalizada!E430-'z-escores'!K431/'z-escores'!L431</f>
        <v>-1.2258355916892503</v>
      </c>
      <c r="N431" s="10">
        <v>6.31</v>
      </c>
      <c r="O431" s="11">
        <v>7.53</v>
      </c>
      <c r="P431" s="3">
        <f>normalizada!F430-'z-escores'!N431/'z-escores'!O431</f>
        <v>-0.83798140770252316</v>
      </c>
      <c r="Q431" s="10">
        <v>3.81</v>
      </c>
      <c r="R431" s="11">
        <v>2.98</v>
      </c>
      <c r="S431" s="3">
        <f>normalizada!G430-'z-escores'!Q431/'z-escores'!R431</f>
        <v>-1.2785234899328859</v>
      </c>
    </row>
    <row r="432" spans="1:19" x14ac:dyDescent="0.3">
      <c r="A432" s="3" t="s">
        <v>430</v>
      </c>
      <c r="B432" s="10">
        <v>11.37</v>
      </c>
      <c r="C432" s="11">
        <v>6.04</v>
      </c>
      <c r="D432" s="3">
        <f>(normalizada!B431-'z-escores'!B432)/'z-escores'!C432</f>
        <v>-0.46130943922185408</v>
      </c>
      <c r="E432" s="10">
        <v>20.95</v>
      </c>
      <c r="F432" s="11">
        <v>12.25</v>
      </c>
      <c r="G432" s="3">
        <f>normalizada!C431-'z-escores'!E432/'z-escores'!F432</f>
        <v>8.304102070367346</v>
      </c>
      <c r="H432" s="10">
        <v>3.48</v>
      </c>
      <c r="I432" s="11">
        <v>6.98</v>
      </c>
      <c r="J432" s="3">
        <f>normalizada!D431-'z-escores'!H432/'z-escores'!I432</f>
        <v>-0.49856733524355296</v>
      </c>
      <c r="K432" s="10">
        <v>13.57</v>
      </c>
      <c r="L432" s="11">
        <v>11.07</v>
      </c>
      <c r="M432" s="3">
        <f>normalizada!E431-'z-escores'!K432/'z-escores'!L432</f>
        <v>-1.2258355916892503</v>
      </c>
      <c r="N432" s="10">
        <v>6.31</v>
      </c>
      <c r="O432" s="11">
        <v>7.53</v>
      </c>
      <c r="P432" s="3">
        <f>normalizada!F431-'z-escores'!N432/'z-escores'!O432</f>
        <v>1.307941339097477</v>
      </c>
      <c r="Q432" s="10">
        <v>3.81</v>
      </c>
      <c r="R432" s="11">
        <v>2.98</v>
      </c>
      <c r="S432" s="3">
        <f>normalizada!G431-'z-escores'!Q432/'z-escores'!R432</f>
        <v>1.5827068390671142</v>
      </c>
    </row>
    <row r="433" spans="1:19" x14ac:dyDescent="0.3">
      <c r="A433" s="3" t="s">
        <v>431</v>
      </c>
      <c r="B433" s="10">
        <v>11.37</v>
      </c>
      <c r="C433" s="11">
        <v>6.04</v>
      </c>
      <c r="D433" s="3">
        <f>(normalizada!B432-'z-escores'!B433)/'z-escores'!C433</f>
        <v>-0.43050796410596015</v>
      </c>
      <c r="E433" s="10">
        <v>20.95</v>
      </c>
      <c r="F433" s="11">
        <v>12.25</v>
      </c>
      <c r="G433" s="3">
        <f>normalizada!C432-'z-escores'!E433/'z-escores'!F433</f>
        <v>12.947776374367347</v>
      </c>
      <c r="H433" s="10">
        <v>3.48</v>
      </c>
      <c r="I433" s="11">
        <v>6.98</v>
      </c>
      <c r="J433" s="3">
        <f>normalizada!D432-'z-escores'!H433/'z-escores'!I433</f>
        <v>-0.49856733524355296</v>
      </c>
      <c r="K433" s="10">
        <v>13.57</v>
      </c>
      <c r="L433" s="11">
        <v>11.07</v>
      </c>
      <c r="M433" s="3">
        <f>normalizada!E432-'z-escores'!K433/'z-escores'!L433</f>
        <v>-1.2258355916892503</v>
      </c>
      <c r="N433" s="10">
        <v>6.31</v>
      </c>
      <c r="O433" s="11">
        <v>7.53</v>
      </c>
      <c r="P433" s="3">
        <f>normalizada!F432-'z-escores'!N433/'z-escores'!O433</f>
        <v>5.551394688497477</v>
      </c>
      <c r="Q433" s="10">
        <v>3.81</v>
      </c>
      <c r="R433" s="11">
        <v>2.98</v>
      </c>
      <c r="S433" s="3">
        <f>normalizada!G432-'z-escores'!Q433/'z-escores'!R433</f>
        <v>0.72598665786711414</v>
      </c>
    </row>
    <row r="434" spans="1:19" x14ac:dyDescent="0.3">
      <c r="A434" s="3" t="s">
        <v>432</v>
      </c>
      <c r="B434" s="10">
        <v>11.37</v>
      </c>
      <c r="C434" s="11">
        <v>6.04</v>
      </c>
      <c r="D434" s="3">
        <f>(normalizada!B433-'z-escores'!B434)/'z-escores'!C434</f>
        <v>1.1993826061258281</v>
      </c>
      <c r="E434" s="10">
        <v>20.95</v>
      </c>
      <c r="F434" s="11">
        <v>12.25</v>
      </c>
      <c r="G434" s="3">
        <f>normalizada!C433-'z-escores'!E434/'z-escores'!F434</f>
        <v>11.733436042367346</v>
      </c>
      <c r="H434" s="10">
        <v>3.48</v>
      </c>
      <c r="I434" s="11">
        <v>6.98</v>
      </c>
      <c r="J434" s="3">
        <f>normalizada!D433-'z-escores'!H434/'z-escores'!I434</f>
        <v>-0.49856733524355296</v>
      </c>
      <c r="K434" s="10">
        <v>13.57</v>
      </c>
      <c r="L434" s="11">
        <v>11.07</v>
      </c>
      <c r="M434" s="3">
        <f>normalizada!E433-'z-escores'!K434/'z-escores'!L434</f>
        <v>-1.2258355916892503</v>
      </c>
      <c r="N434" s="10">
        <v>6.31</v>
      </c>
      <c r="O434" s="11">
        <v>7.53</v>
      </c>
      <c r="P434" s="3">
        <f>normalizada!F433-'z-escores'!N434/'z-escores'!O434</f>
        <v>6.4009017359974765</v>
      </c>
      <c r="Q434" s="10">
        <v>3.81</v>
      </c>
      <c r="R434" s="11">
        <v>2.98</v>
      </c>
      <c r="S434" s="3">
        <f>normalizada!G433-'z-escores'!Q434/'z-escores'!R434</f>
        <v>2.8579811636671142</v>
      </c>
    </row>
    <row r="435" spans="1:19" x14ac:dyDescent="0.3">
      <c r="A435" s="3" t="s">
        <v>433</v>
      </c>
      <c r="B435" s="10">
        <v>11.37</v>
      </c>
      <c r="C435" s="11">
        <v>6.04</v>
      </c>
      <c r="D435" s="3">
        <f>(normalizada!B434-'z-escores'!B435)/'z-escores'!C435</f>
        <v>-0.72365478321192034</v>
      </c>
      <c r="E435" s="10">
        <v>20.95</v>
      </c>
      <c r="F435" s="11">
        <v>12.25</v>
      </c>
      <c r="G435" s="3">
        <f>normalizada!C434-'z-escores'!E435/'z-escores'!F435</f>
        <v>11.413155498367347</v>
      </c>
      <c r="H435" s="10">
        <v>3.48</v>
      </c>
      <c r="I435" s="11">
        <v>6.98</v>
      </c>
      <c r="J435" s="3">
        <f>normalizada!D434-'z-escores'!H435/'z-escores'!I435</f>
        <v>-0.49856733524355296</v>
      </c>
      <c r="K435" s="10">
        <v>13.57</v>
      </c>
      <c r="L435" s="11">
        <v>11.07</v>
      </c>
      <c r="M435" s="3">
        <f>normalizada!E434-'z-escores'!K435/'z-escores'!L435</f>
        <v>-1.2258355916892503</v>
      </c>
      <c r="N435" s="10">
        <v>6.31</v>
      </c>
      <c r="O435" s="11">
        <v>7.53</v>
      </c>
      <c r="P435" s="3">
        <f>normalizada!F434-'z-escores'!N435/'z-escores'!O435</f>
        <v>0.91179986959747694</v>
      </c>
      <c r="Q435" s="10">
        <v>3.81</v>
      </c>
      <c r="R435" s="11">
        <v>2.98</v>
      </c>
      <c r="S435" s="3">
        <f>normalizada!G434-'z-escores'!Q435/'z-escores'!R435</f>
        <v>0.47125778736711421</v>
      </c>
    </row>
    <row r="436" spans="1:19" x14ac:dyDescent="0.3">
      <c r="A436" s="3" t="s">
        <v>434</v>
      </c>
      <c r="B436" s="10">
        <v>11.37</v>
      </c>
      <c r="C436" s="11">
        <v>6.04</v>
      </c>
      <c r="D436" s="3">
        <f>(normalizada!B435-'z-escores'!B436)/'z-escores'!C436</f>
        <v>-1.8824503311258276</v>
      </c>
      <c r="E436" s="10">
        <v>20.95</v>
      </c>
      <c r="F436" s="11">
        <v>12.25</v>
      </c>
      <c r="G436" s="3">
        <f>normalizada!C435-'z-escores'!E436/'z-escores'!F436</f>
        <v>11.926159554367347</v>
      </c>
      <c r="H436" s="10">
        <v>3.48</v>
      </c>
      <c r="I436" s="11">
        <v>6.98</v>
      </c>
      <c r="J436" s="3">
        <f>normalizada!D435-'z-escores'!H436/'z-escores'!I436</f>
        <v>-0.49856733524355296</v>
      </c>
      <c r="K436" s="10">
        <v>13.57</v>
      </c>
      <c r="L436" s="11">
        <v>11.07</v>
      </c>
      <c r="M436" s="3">
        <f>normalizada!E435-'z-escores'!K436/'z-escores'!L436</f>
        <v>-1.2258355916892503</v>
      </c>
      <c r="N436" s="10">
        <v>6.31</v>
      </c>
      <c r="O436" s="11">
        <v>7.53</v>
      </c>
      <c r="P436" s="3">
        <f>normalizada!F435-'z-escores'!N436/'z-escores'!O436</f>
        <v>-0.83798140770252316</v>
      </c>
      <c r="Q436" s="10">
        <v>3.81</v>
      </c>
      <c r="R436" s="11">
        <v>2.98</v>
      </c>
      <c r="S436" s="3">
        <f>normalizada!G435-'z-escores'!Q436/'z-escores'!R436</f>
        <v>-1.2785234899328859</v>
      </c>
    </row>
    <row r="437" spans="1:19" x14ac:dyDescent="0.3">
      <c r="A437" s="3" t="s">
        <v>435</v>
      </c>
      <c r="B437" s="10">
        <v>11.37</v>
      </c>
      <c r="C437" s="11">
        <v>6.04</v>
      </c>
      <c r="D437" s="3">
        <f>(normalizada!B436-'z-escores'!B437)/'z-escores'!C437</f>
        <v>-1.8824503311258276</v>
      </c>
      <c r="E437" s="10">
        <v>20.95</v>
      </c>
      <c r="F437" s="11">
        <v>12.25</v>
      </c>
      <c r="G437" s="3">
        <f>normalizada!C436-'z-escores'!E437/'z-escores'!F437</f>
        <v>19.342427497367346</v>
      </c>
      <c r="H437" s="10">
        <v>3.48</v>
      </c>
      <c r="I437" s="11">
        <v>6.98</v>
      </c>
      <c r="J437" s="3">
        <f>normalizada!D436-'z-escores'!H437/'z-escores'!I437</f>
        <v>-0.49856733524355296</v>
      </c>
      <c r="K437" s="10">
        <v>13.57</v>
      </c>
      <c r="L437" s="11">
        <v>11.07</v>
      </c>
      <c r="M437" s="3">
        <f>normalizada!E436-'z-escores'!K437/'z-escores'!L437</f>
        <v>-1.2258355916892503</v>
      </c>
      <c r="N437" s="10">
        <v>6.31</v>
      </c>
      <c r="O437" s="11">
        <v>7.53</v>
      </c>
      <c r="P437" s="3">
        <f>normalizada!F436-'z-escores'!N437/'z-escores'!O437</f>
        <v>-0.83798140770252316</v>
      </c>
      <c r="Q437" s="10">
        <v>3.81</v>
      </c>
      <c r="R437" s="11">
        <v>2.98</v>
      </c>
      <c r="S437" s="3">
        <f>normalizada!G436-'z-escores'!Q437/'z-escores'!R437</f>
        <v>-1.2785234899328859</v>
      </c>
    </row>
    <row r="438" spans="1:19" x14ac:dyDescent="0.3">
      <c r="A438" s="3" t="s">
        <v>436</v>
      </c>
      <c r="B438" s="10">
        <v>11.37</v>
      </c>
      <c r="C438" s="11">
        <v>6.04</v>
      </c>
      <c r="D438" s="3">
        <f>(normalizada!B437-'z-escores'!B438)/'z-escores'!C438</f>
        <v>0.9402616437086091</v>
      </c>
      <c r="E438" s="10">
        <v>20.95</v>
      </c>
      <c r="F438" s="11">
        <v>12.25</v>
      </c>
      <c r="G438" s="3">
        <f>normalizada!C437-'z-escores'!E438/'z-escores'!F438</f>
        <v>16.650451656367345</v>
      </c>
      <c r="H438" s="10">
        <v>3.48</v>
      </c>
      <c r="I438" s="11">
        <v>6.98</v>
      </c>
      <c r="J438" s="3">
        <f>normalizada!D437-'z-escores'!H438/'z-escores'!I438</f>
        <v>-0.49856733524355296</v>
      </c>
      <c r="K438" s="10">
        <v>13.57</v>
      </c>
      <c r="L438" s="11">
        <v>11.07</v>
      </c>
      <c r="M438" s="3">
        <f>normalizada!E437-'z-escores'!K438/'z-escores'!L438</f>
        <v>-1.2258355916892503</v>
      </c>
      <c r="N438" s="10">
        <v>6.31</v>
      </c>
      <c r="O438" s="11">
        <v>7.53</v>
      </c>
      <c r="P438" s="3">
        <f>normalizada!F437-'z-escores'!N438/'z-escores'!O438</f>
        <v>5.063657936597477</v>
      </c>
      <c r="Q438" s="10">
        <v>3.81</v>
      </c>
      <c r="R438" s="11">
        <v>2.98</v>
      </c>
      <c r="S438" s="3">
        <f>normalizada!G437-'z-escores'!Q438/'z-escores'!R438</f>
        <v>4.6231158543671143</v>
      </c>
    </row>
    <row r="439" spans="1:19" x14ac:dyDescent="0.3">
      <c r="A439" s="3" t="s">
        <v>437</v>
      </c>
      <c r="B439" s="10">
        <v>11.37</v>
      </c>
      <c r="C439" s="11">
        <v>6.04</v>
      </c>
      <c r="D439" s="3">
        <f>(normalizada!B438-'z-escores'!B439)/'z-escores'!C439</f>
        <v>-1.5020208414569534</v>
      </c>
      <c r="E439" s="10">
        <v>20.95</v>
      </c>
      <c r="F439" s="11">
        <v>12.25</v>
      </c>
      <c r="G439" s="3">
        <f>normalizada!C438-'z-escores'!E439/'z-escores'!F439</f>
        <v>8.859648859367347</v>
      </c>
      <c r="H439" s="10">
        <v>3.48</v>
      </c>
      <c r="I439" s="11">
        <v>6.98</v>
      </c>
      <c r="J439" s="3">
        <f>normalizada!D438-'z-escores'!H439/'z-escores'!I439</f>
        <v>-0.49856733524355296</v>
      </c>
      <c r="K439" s="10">
        <v>13.57</v>
      </c>
      <c r="L439" s="11">
        <v>11.07</v>
      </c>
      <c r="M439" s="3">
        <f>normalizada!E438-'z-escores'!K439/'z-escores'!L439</f>
        <v>-1.2258355916892503</v>
      </c>
      <c r="N439" s="10">
        <v>6.31</v>
      </c>
      <c r="O439" s="11">
        <v>7.53</v>
      </c>
      <c r="P439" s="3">
        <f>normalizada!F438-'z-escores'!N439/'z-escores'!O439</f>
        <v>3.5278274157974767</v>
      </c>
      <c r="Q439" s="10">
        <v>3.81</v>
      </c>
      <c r="R439" s="11">
        <v>2.98</v>
      </c>
      <c r="S439" s="3">
        <f>normalizada!G438-'z-escores'!Q439/'z-escores'!R439</f>
        <v>1.0192706276671142</v>
      </c>
    </row>
    <row r="440" spans="1:19" x14ac:dyDescent="0.3">
      <c r="A440" s="3" t="s">
        <v>438</v>
      </c>
      <c r="B440" s="10">
        <v>11.37</v>
      </c>
      <c r="C440" s="11">
        <v>6.04</v>
      </c>
      <c r="D440" s="3">
        <f>(normalizada!B439-'z-escores'!B440)/'z-escores'!C440</f>
        <v>0.34072817019867568</v>
      </c>
      <c r="E440" s="10">
        <v>20.95</v>
      </c>
      <c r="F440" s="11">
        <v>12.25</v>
      </c>
      <c r="G440" s="3">
        <f>normalizada!C439-'z-escores'!E440/'z-escores'!F440</f>
        <v>25.840343842367346</v>
      </c>
      <c r="H440" s="10">
        <v>3.48</v>
      </c>
      <c r="I440" s="11">
        <v>6.98</v>
      </c>
      <c r="J440" s="3">
        <f>normalizada!D439-'z-escores'!H440/'z-escores'!I440</f>
        <v>-0.49856733524355296</v>
      </c>
      <c r="K440" s="10">
        <v>13.57</v>
      </c>
      <c r="L440" s="11">
        <v>11.07</v>
      </c>
      <c r="M440" s="3">
        <f>normalizada!E439-'z-escores'!K440/'z-escores'!L440</f>
        <v>-1.2258355916892503</v>
      </c>
      <c r="N440" s="10">
        <v>6.31</v>
      </c>
      <c r="O440" s="11">
        <v>7.53</v>
      </c>
      <c r="P440" s="3">
        <f>normalizada!F439-'z-escores'!N440/'z-escores'!O440</f>
        <v>9.8118102272974763</v>
      </c>
      <c r="Q440" s="10">
        <v>3.81</v>
      </c>
      <c r="R440" s="11">
        <v>2.98</v>
      </c>
      <c r="S440" s="3">
        <f>normalizada!G439-'z-escores'!Q440/'z-escores'!R440</f>
        <v>3.814855117867114</v>
      </c>
    </row>
    <row r="441" spans="1:19" x14ac:dyDescent="0.3">
      <c r="A441" s="3" t="s">
        <v>439</v>
      </c>
      <c r="B441" s="10">
        <v>11.37</v>
      </c>
      <c r="C441" s="11">
        <v>6.04</v>
      </c>
      <c r="D441" s="3">
        <f>(normalizada!B440-'z-escores'!B441)/'z-escores'!C441</f>
        <v>-0.30899074806291366</v>
      </c>
      <c r="E441" s="10">
        <v>20.95</v>
      </c>
      <c r="F441" s="11">
        <v>12.25</v>
      </c>
      <c r="G441" s="3">
        <f>normalizada!C440-'z-escores'!E441/'z-escores'!F441</f>
        <v>3.5696269637673472</v>
      </c>
      <c r="H441" s="10">
        <v>3.48</v>
      </c>
      <c r="I441" s="11">
        <v>6.98</v>
      </c>
      <c r="J441" s="3">
        <f>normalizada!D440-'z-escores'!H441/'z-escores'!I441</f>
        <v>-0.49856733524355296</v>
      </c>
      <c r="K441" s="10">
        <v>13.57</v>
      </c>
      <c r="L441" s="11">
        <v>11.07</v>
      </c>
      <c r="M441" s="3">
        <f>normalizada!E440-'z-escores'!K441/'z-escores'!L441</f>
        <v>-1.2258355916892503</v>
      </c>
      <c r="N441" s="10">
        <v>6.31</v>
      </c>
      <c r="O441" s="11">
        <v>7.53</v>
      </c>
      <c r="P441" s="3">
        <f>normalizada!F440-'z-escores'!N441/'z-escores'!O441</f>
        <v>4.4418496376974765</v>
      </c>
      <c r="Q441" s="10">
        <v>3.81</v>
      </c>
      <c r="R441" s="11">
        <v>2.98</v>
      </c>
      <c r="S441" s="3">
        <f>normalizada!G440-'z-escores'!Q441/'z-escores'!R441</f>
        <v>0.30542582366711413</v>
      </c>
    </row>
    <row r="442" spans="1:19" x14ac:dyDescent="0.3">
      <c r="A442" s="3" t="s">
        <v>440</v>
      </c>
      <c r="B442" s="10">
        <v>11.37</v>
      </c>
      <c r="C442" s="11">
        <v>6.04</v>
      </c>
      <c r="D442" s="3">
        <f>(normalizada!B441-'z-escores'!B442)/'z-escores'!C442</f>
        <v>-1.2311676470198674</v>
      </c>
      <c r="E442" s="10">
        <v>20.95</v>
      </c>
      <c r="F442" s="11">
        <v>12.25</v>
      </c>
      <c r="G442" s="3">
        <f>normalizada!C441-'z-escores'!E442/'z-escores'!F442</f>
        <v>8.3312037853673466</v>
      </c>
      <c r="H442" s="10">
        <v>3.48</v>
      </c>
      <c r="I442" s="11">
        <v>6.98</v>
      </c>
      <c r="J442" s="3">
        <f>normalizada!D441-'z-escores'!H442/'z-escores'!I442</f>
        <v>-0.49856733524355296</v>
      </c>
      <c r="K442" s="10">
        <v>13.57</v>
      </c>
      <c r="L442" s="11">
        <v>11.07</v>
      </c>
      <c r="M442" s="3">
        <f>normalizada!E441-'z-escores'!K442/'z-escores'!L442</f>
        <v>-1.2258355916892503</v>
      </c>
      <c r="N442" s="10">
        <v>6.31</v>
      </c>
      <c r="O442" s="11">
        <v>7.53</v>
      </c>
      <c r="P442" s="3">
        <f>normalizada!F441-'z-escores'!N442/'z-escores'!O442</f>
        <v>3.199285672997477</v>
      </c>
      <c r="Q442" s="10">
        <v>3.81</v>
      </c>
      <c r="R442" s="11">
        <v>2.98</v>
      </c>
      <c r="S442" s="3">
        <f>normalizada!G441-'z-escores'!Q442/'z-escores'!R442</f>
        <v>-0.34684647133288593</v>
      </c>
    </row>
    <row r="443" spans="1:19" x14ac:dyDescent="0.3">
      <c r="A443" s="3" t="s">
        <v>441</v>
      </c>
      <c r="B443" s="10">
        <v>11.37</v>
      </c>
      <c r="C443" s="11">
        <v>6.04</v>
      </c>
      <c r="D443" s="3">
        <f>(normalizada!B442-'z-escores'!B443)/'z-escores'!C443</f>
        <v>-1.8824503311258276</v>
      </c>
      <c r="E443" s="10">
        <v>20.95</v>
      </c>
      <c r="F443" s="11">
        <v>12.25</v>
      </c>
      <c r="G443" s="3">
        <f>normalizada!C442-'z-escores'!E443/'z-escores'!F443</f>
        <v>23.469652033367346</v>
      </c>
      <c r="H443" s="10">
        <v>3.48</v>
      </c>
      <c r="I443" s="11">
        <v>6.98</v>
      </c>
      <c r="J443" s="3">
        <f>normalizada!D442-'z-escores'!H443/'z-escores'!I443</f>
        <v>-0.49856733524355296</v>
      </c>
      <c r="K443" s="10">
        <v>13.57</v>
      </c>
      <c r="L443" s="11">
        <v>11.07</v>
      </c>
      <c r="M443" s="3">
        <f>normalizada!E442-'z-escores'!K443/'z-escores'!L443</f>
        <v>-1.2258355916892503</v>
      </c>
      <c r="N443" s="10">
        <v>6.31</v>
      </c>
      <c r="O443" s="11">
        <v>7.53</v>
      </c>
      <c r="P443" s="3">
        <f>normalizada!F442-'z-escores'!N443/'z-escores'!O443</f>
        <v>2.7591408944974765</v>
      </c>
      <c r="Q443" s="10">
        <v>3.81</v>
      </c>
      <c r="R443" s="11">
        <v>2.98</v>
      </c>
      <c r="S443" s="3">
        <f>normalizada!G442-'z-escores'!Q443/'z-escores'!R443</f>
        <v>2.3185988122671137</v>
      </c>
    </row>
    <row r="444" spans="1:19" x14ac:dyDescent="0.3">
      <c r="A444" s="3" t="s">
        <v>442</v>
      </c>
      <c r="B444" s="10">
        <v>11.37</v>
      </c>
      <c r="C444" s="11">
        <v>6.04</v>
      </c>
      <c r="D444" s="3">
        <f>(normalizada!B443-'z-escores'!B444)/'z-escores'!C444</f>
        <v>-1.8824503311258276</v>
      </c>
      <c r="E444" s="10">
        <v>20.95</v>
      </c>
      <c r="F444" s="11">
        <v>12.25</v>
      </c>
      <c r="G444" s="3">
        <f>normalizada!C443-'z-escores'!E444/'z-escores'!F444</f>
        <v>29.935365538367346</v>
      </c>
      <c r="H444" s="10">
        <v>3.48</v>
      </c>
      <c r="I444" s="11">
        <v>6.98</v>
      </c>
      <c r="J444" s="3">
        <f>normalizada!D443-'z-escores'!H444/'z-escores'!I444</f>
        <v>-0.49856733524355296</v>
      </c>
      <c r="K444" s="10">
        <v>13.57</v>
      </c>
      <c r="L444" s="11">
        <v>11.07</v>
      </c>
      <c r="M444" s="3">
        <f>normalizada!E443-'z-escores'!K444/'z-escores'!L444</f>
        <v>-1.2258355916892503</v>
      </c>
      <c r="N444" s="10">
        <v>6.31</v>
      </c>
      <c r="O444" s="11">
        <v>7.53</v>
      </c>
      <c r="P444" s="3">
        <f>normalizada!F443-'z-escores'!N444/'z-escores'!O444</f>
        <v>5.4911325163974762</v>
      </c>
      <c r="Q444" s="10">
        <v>3.81</v>
      </c>
      <c r="R444" s="11">
        <v>2.98</v>
      </c>
      <c r="S444" s="3">
        <f>normalizada!G443-'z-escores'!Q444/'z-escores'!R444</f>
        <v>5.0505904341671135</v>
      </c>
    </row>
    <row r="445" spans="1:19" x14ac:dyDescent="0.3">
      <c r="A445" s="3" t="s">
        <v>443</v>
      </c>
      <c r="B445" s="10">
        <v>11.37</v>
      </c>
      <c r="C445" s="11">
        <v>6.04</v>
      </c>
      <c r="D445" s="3">
        <f>(normalizada!B444-'z-escores'!B445)/'z-escores'!C445</f>
        <v>0.42772986291390752</v>
      </c>
      <c r="E445" s="10">
        <v>20.95</v>
      </c>
      <c r="F445" s="11">
        <v>12.25</v>
      </c>
      <c r="G445" s="3">
        <f>normalizada!C444-'z-escores'!E445/'z-escores'!F445</f>
        <v>5.2665401043673477</v>
      </c>
      <c r="H445" s="10">
        <v>3.48</v>
      </c>
      <c r="I445" s="11">
        <v>6.98</v>
      </c>
      <c r="J445" s="3">
        <f>normalizada!D444-'z-escores'!H445/'z-escores'!I445</f>
        <v>-0.49856733524355296</v>
      </c>
      <c r="K445" s="10">
        <v>13.57</v>
      </c>
      <c r="L445" s="11">
        <v>11.07</v>
      </c>
      <c r="M445" s="3">
        <f>normalizada!E444-'z-escores'!K445/'z-escores'!L445</f>
        <v>-1.2258355916892503</v>
      </c>
      <c r="N445" s="10">
        <v>6.31</v>
      </c>
      <c r="O445" s="11">
        <v>7.53</v>
      </c>
      <c r="P445" s="3">
        <f>normalizada!F444-'z-escores'!N445/'z-escores'!O445</f>
        <v>-0.83798140770252316</v>
      </c>
      <c r="Q445" s="10">
        <v>3.81</v>
      </c>
      <c r="R445" s="11">
        <v>2.98</v>
      </c>
      <c r="S445" s="3">
        <f>normalizada!G444-'z-escores'!Q445/'z-escores'!R445</f>
        <v>3.3726393007671138</v>
      </c>
    </row>
    <row r="446" spans="1:19" x14ac:dyDescent="0.3">
      <c r="A446" s="3" t="s">
        <v>444</v>
      </c>
      <c r="B446" s="10">
        <v>11.37</v>
      </c>
      <c r="C446" s="11">
        <v>6.04</v>
      </c>
      <c r="D446" s="3">
        <f>(normalizada!B445-'z-escores'!B446)/'z-escores'!C446</f>
        <v>2.0783849298013246</v>
      </c>
      <c r="E446" s="10">
        <v>20.95</v>
      </c>
      <c r="F446" s="11">
        <v>12.25</v>
      </c>
      <c r="G446" s="3">
        <f>normalizada!C445-'z-escores'!E446/'z-escores'!F446</f>
        <v>12.643862904367346</v>
      </c>
      <c r="H446" s="10">
        <v>3.48</v>
      </c>
      <c r="I446" s="11">
        <v>6.98</v>
      </c>
      <c r="J446" s="3">
        <f>normalizada!D445-'z-escores'!H446/'z-escores'!I446</f>
        <v>-0.49856733524355296</v>
      </c>
      <c r="K446" s="10">
        <v>13.57</v>
      </c>
      <c r="L446" s="11">
        <v>11.07</v>
      </c>
      <c r="M446" s="3">
        <f>normalizada!E445-'z-escores'!K446/'z-escores'!L446</f>
        <v>-1.2258355916892503</v>
      </c>
      <c r="N446" s="10">
        <v>6.31</v>
      </c>
      <c r="O446" s="11">
        <v>7.53</v>
      </c>
      <c r="P446" s="3">
        <f>normalizada!F445-'z-escores'!N446/'z-escores'!O446</f>
        <v>32.654841559297481</v>
      </c>
      <c r="Q446" s="10">
        <v>3.81</v>
      </c>
      <c r="R446" s="11">
        <v>2.98</v>
      </c>
      <c r="S446" s="3">
        <f>normalizada!G445-'z-escores'!Q446/'z-escores'!R446</f>
        <v>3.5061655052671137</v>
      </c>
    </row>
    <row r="447" spans="1:19" x14ac:dyDescent="0.3">
      <c r="A447" s="3" t="s">
        <v>445</v>
      </c>
      <c r="B447" s="10">
        <v>11.37</v>
      </c>
      <c r="C447" s="11">
        <v>6.04</v>
      </c>
      <c r="D447" s="3">
        <f>(normalizada!B446-'z-escores'!B447)/'z-escores'!C447</f>
        <v>-1.8824503311258276</v>
      </c>
      <c r="E447" s="10">
        <v>20.95</v>
      </c>
      <c r="F447" s="11">
        <v>12.25</v>
      </c>
      <c r="G447" s="3">
        <f>normalizada!C446-'z-escores'!E447/'z-escores'!F447</f>
        <v>-1.7102040816326529</v>
      </c>
      <c r="H447" s="10">
        <v>3.48</v>
      </c>
      <c r="I447" s="11">
        <v>6.98</v>
      </c>
      <c r="J447" s="3">
        <f>normalizada!D446-'z-escores'!H447/'z-escores'!I447</f>
        <v>-0.49856733524355296</v>
      </c>
      <c r="K447" s="10">
        <v>13.57</v>
      </c>
      <c r="L447" s="11">
        <v>11.07</v>
      </c>
      <c r="M447" s="3">
        <f>normalizada!E446-'z-escores'!K447/'z-escores'!L447</f>
        <v>-1.2258355916892503</v>
      </c>
      <c r="N447" s="10">
        <v>6.31</v>
      </c>
      <c r="O447" s="11">
        <v>7.53</v>
      </c>
      <c r="P447" s="3">
        <f>normalizada!F446-'z-escores'!N447/'z-escores'!O447</f>
        <v>-0.83798140770252316</v>
      </c>
      <c r="Q447" s="10">
        <v>3.81</v>
      </c>
      <c r="R447" s="11">
        <v>2.98</v>
      </c>
      <c r="S447" s="3">
        <f>normalizada!G446-'z-escores'!Q447/'z-escores'!R447</f>
        <v>-1.2785234899328859</v>
      </c>
    </row>
    <row r="448" spans="1:19" x14ac:dyDescent="0.3">
      <c r="A448" s="3" t="s">
        <v>446</v>
      </c>
      <c r="B448" s="10">
        <v>11.37</v>
      </c>
      <c r="C448" s="11">
        <v>6.04</v>
      </c>
      <c r="D448" s="3">
        <f>(normalizada!B447-'z-escores'!B448)/'z-escores'!C448</f>
        <v>-1.8824503311258276</v>
      </c>
      <c r="E448" s="10">
        <v>20.95</v>
      </c>
      <c r="F448" s="11">
        <v>12.25</v>
      </c>
      <c r="G448" s="3">
        <f>normalizada!C447-'z-escores'!E448/'z-escores'!F448</f>
        <v>16.638419771367346</v>
      </c>
      <c r="H448" s="10">
        <v>3.48</v>
      </c>
      <c r="I448" s="11">
        <v>6.98</v>
      </c>
      <c r="J448" s="3">
        <f>normalizada!D447-'z-escores'!H448/'z-escores'!I448</f>
        <v>-0.49856733524355296</v>
      </c>
      <c r="K448" s="10">
        <v>13.57</v>
      </c>
      <c r="L448" s="11">
        <v>11.07</v>
      </c>
      <c r="M448" s="3">
        <f>normalizada!E447-'z-escores'!K448/'z-escores'!L448</f>
        <v>-1.2258355916892503</v>
      </c>
      <c r="N448" s="10">
        <v>6.31</v>
      </c>
      <c r="O448" s="11">
        <v>7.53</v>
      </c>
      <c r="P448" s="3">
        <f>normalizada!F447-'z-escores'!N448/'z-escores'!O448</f>
        <v>8.3363305188974763</v>
      </c>
      <c r="Q448" s="10">
        <v>3.81</v>
      </c>
      <c r="R448" s="11">
        <v>2.98</v>
      </c>
      <c r="S448" s="3">
        <f>normalizada!G447-'z-escores'!Q448/'z-escores'!R448</f>
        <v>3.3086324733671137</v>
      </c>
    </row>
    <row r="449" spans="1:19" x14ac:dyDescent="0.3">
      <c r="A449" s="3" t="s">
        <v>447</v>
      </c>
      <c r="B449" s="10">
        <v>11.37</v>
      </c>
      <c r="C449" s="11">
        <v>6.04</v>
      </c>
      <c r="D449" s="3">
        <f>(normalizada!B448-'z-escores'!B449)/'z-escores'!C449</f>
        <v>2.1366089410596025</v>
      </c>
      <c r="E449" s="10">
        <v>20.95</v>
      </c>
      <c r="F449" s="11">
        <v>12.25</v>
      </c>
      <c r="G449" s="3">
        <f>normalizada!C448-'z-escores'!E449/'z-escores'!F449</f>
        <v>5.0328842528673476</v>
      </c>
      <c r="H449" s="10">
        <v>3.48</v>
      </c>
      <c r="I449" s="11">
        <v>6.98</v>
      </c>
      <c r="J449" s="3">
        <f>normalizada!D448-'z-escores'!H449/'z-escores'!I449</f>
        <v>-0.49856733524355296</v>
      </c>
      <c r="K449" s="10">
        <v>13.57</v>
      </c>
      <c r="L449" s="11">
        <v>11.07</v>
      </c>
      <c r="M449" s="3">
        <f>normalizada!E448-'z-escores'!K449/'z-escores'!L449</f>
        <v>-1.2258355916892503</v>
      </c>
      <c r="N449" s="10">
        <v>6.31</v>
      </c>
      <c r="O449" s="11">
        <v>7.53</v>
      </c>
      <c r="P449" s="3">
        <f>normalizada!F448-'z-escores'!N449/'z-escores'!O449</f>
        <v>6.5794157601974765</v>
      </c>
      <c r="Q449" s="10">
        <v>3.81</v>
      </c>
      <c r="R449" s="11">
        <v>2.98</v>
      </c>
      <c r="S449" s="3">
        <f>normalizada!G448-'z-escores'!Q449/'z-escores'!R449</f>
        <v>4.7902560110671137</v>
      </c>
    </row>
    <row r="450" spans="1:19" x14ac:dyDescent="0.3">
      <c r="A450" s="3" t="s">
        <v>448</v>
      </c>
      <c r="B450" s="10">
        <v>11.37</v>
      </c>
      <c r="C450" s="11">
        <v>6.04</v>
      </c>
      <c r="D450" s="3">
        <f>(normalizada!B449-'z-escores'!B450)/'z-escores'!C450</f>
        <v>8.986579321192073E-2</v>
      </c>
      <c r="E450" s="10">
        <v>20.95</v>
      </c>
      <c r="F450" s="11">
        <v>12.25</v>
      </c>
      <c r="G450" s="3">
        <f>normalizada!C449-'z-escores'!E450/'z-escores'!F450</f>
        <v>19.867678588367347</v>
      </c>
      <c r="H450" s="10">
        <v>3.48</v>
      </c>
      <c r="I450" s="11">
        <v>6.98</v>
      </c>
      <c r="J450" s="3">
        <f>normalizada!D449-'z-escores'!H450/'z-escores'!I450</f>
        <v>-0.49856733524355296</v>
      </c>
      <c r="K450" s="10">
        <v>13.57</v>
      </c>
      <c r="L450" s="11">
        <v>11.07</v>
      </c>
      <c r="M450" s="3">
        <f>normalizada!E449-'z-escores'!K450/'z-escores'!L450</f>
        <v>-1.2258355916892503</v>
      </c>
      <c r="N450" s="10">
        <v>6.31</v>
      </c>
      <c r="O450" s="11">
        <v>7.53</v>
      </c>
      <c r="P450" s="3">
        <f>normalizada!F449-'z-escores'!N450/'z-escores'!O450</f>
        <v>5.6803373155974768</v>
      </c>
      <c r="Q450" s="10">
        <v>3.81</v>
      </c>
      <c r="R450" s="11">
        <v>2.98</v>
      </c>
      <c r="S450" s="3">
        <f>normalizada!G449-'z-escores'!Q450/'z-escores'!R450</f>
        <v>1.1939422326671141</v>
      </c>
    </row>
    <row r="451" spans="1:19" x14ac:dyDescent="0.3">
      <c r="A451" s="3" t="s">
        <v>449</v>
      </c>
      <c r="B451" s="10">
        <v>11.37</v>
      </c>
      <c r="C451" s="11">
        <v>6.04</v>
      </c>
      <c r="D451" s="3">
        <f>(normalizada!B450-'z-escores'!B451)/'z-escores'!C451</f>
        <v>-1.8824503311258276</v>
      </c>
      <c r="E451" s="10">
        <v>20.95</v>
      </c>
      <c r="F451" s="11">
        <v>12.25</v>
      </c>
      <c r="G451" s="3">
        <f>normalizada!C450-'z-escores'!E451/'z-escores'!F451</f>
        <v>-1.7102040816326529</v>
      </c>
      <c r="H451" s="10">
        <v>3.48</v>
      </c>
      <c r="I451" s="11">
        <v>6.98</v>
      </c>
      <c r="J451" s="3">
        <f>normalizada!D450-'z-escores'!H451/'z-escores'!I451</f>
        <v>-0.49856733524355296</v>
      </c>
      <c r="K451" s="10">
        <v>13.57</v>
      </c>
      <c r="L451" s="11">
        <v>11.07</v>
      </c>
      <c r="M451" s="3">
        <f>normalizada!E450-'z-escores'!K451/'z-escores'!L451</f>
        <v>-1.2258355916892503</v>
      </c>
      <c r="N451" s="10">
        <v>6.31</v>
      </c>
      <c r="O451" s="11">
        <v>7.53</v>
      </c>
      <c r="P451" s="3">
        <f>normalizada!F450-'z-escores'!N451/'z-escores'!O451</f>
        <v>-0.83798140770252316</v>
      </c>
      <c r="Q451" s="10">
        <v>3.81</v>
      </c>
      <c r="R451" s="11">
        <v>2.98</v>
      </c>
      <c r="S451" s="3">
        <f>normalizada!G450-'z-escores'!Q451/'z-escores'!R451</f>
        <v>-1.2785234899328859</v>
      </c>
    </row>
    <row r="452" spans="1:19" x14ac:dyDescent="0.3">
      <c r="A452" s="3" t="s">
        <v>450</v>
      </c>
      <c r="B452" s="10">
        <v>11.37</v>
      </c>
      <c r="C452" s="11">
        <v>6.04</v>
      </c>
      <c r="D452" s="3">
        <f>(normalizada!B451-'z-escores'!B452)/'z-escores'!C452</f>
        <v>0.27394073278145709</v>
      </c>
      <c r="E452" s="10">
        <v>20.95</v>
      </c>
      <c r="F452" s="11">
        <v>12.25</v>
      </c>
      <c r="G452" s="3">
        <f>normalizada!C451-'z-escores'!E452/'z-escores'!F452</f>
        <v>24.338999970367347</v>
      </c>
      <c r="H452" s="10">
        <v>3.48</v>
      </c>
      <c r="I452" s="11">
        <v>6.98</v>
      </c>
      <c r="J452" s="3">
        <f>normalizada!D451-'z-escores'!H452/'z-escores'!I452</f>
        <v>-0.49856733524355296</v>
      </c>
      <c r="K452" s="10">
        <v>13.57</v>
      </c>
      <c r="L452" s="11">
        <v>11.07</v>
      </c>
      <c r="M452" s="3">
        <f>normalizada!E451-'z-escores'!K452/'z-escores'!L452</f>
        <v>-1.2258355916892503</v>
      </c>
      <c r="N452" s="10">
        <v>6.31</v>
      </c>
      <c r="O452" s="11">
        <v>7.53</v>
      </c>
      <c r="P452" s="3">
        <f>normalizada!F451-'z-escores'!N452/'z-escores'!O452</f>
        <v>5.6743196052974767</v>
      </c>
      <c r="Q452" s="10">
        <v>3.81</v>
      </c>
      <c r="R452" s="11">
        <v>2.98</v>
      </c>
      <c r="S452" s="3">
        <f>normalizada!G451-'z-escores'!Q452/'z-escores'!R452</f>
        <v>0.1686545129671142</v>
      </c>
    </row>
    <row r="453" spans="1:19" x14ac:dyDescent="0.3">
      <c r="A453" s="3" t="s">
        <v>451</v>
      </c>
      <c r="B453" s="10">
        <v>11.37</v>
      </c>
      <c r="C453" s="11">
        <v>6.04</v>
      </c>
      <c r="D453" s="3">
        <f>(normalizada!B452-'z-escores'!B453)/'z-escores'!C453</f>
        <v>-0.17120574288079465</v>
      </c>
      <c r="E453" s="10">
        <v>20.95</v>
      </c>
      <c r="F453" s="11">
        <v>12.25</v>
      </c>
      <c r="G453" s="3">
        <f>normalizada!C452-'z-escores'!E453/'z-escores'!F453</f>
        <v>15.344059484367346</v>
      </c>
      <c r="H453" s="10">
        <v>3.48</v>
      </c>
      <c r="I453" s="11">
        <v>6.98</v>
      </c>
      <c r="J453" s="3">
        <f>normalizada!D452-'z-escores'!H453/'z-escores'!I453</f>
        <v>-0.49856733524355296</v>
      </c>
      <c r="K453" s="10">
        <v>13.57</v>
      </c>
      <c r="L453" s="11">
        <v>11.07</v>
      </c>
      <c r="M453" s="3">
        <f>normalizada!E452-'z-escores'!K453/'z-escores'!L453</f>
        <v>-1.2258355916892503</v>
      </c>
      <c r="N453" s="10">
        <v>6.31</v>
      </c>
      <c r="O453" s="11">
        <v>7.53</v>
      </c>
      <c r="P453" s="3">
        <f>normalizada!F452-'z-escores'!N453/'z-escores'!O453</f>
        <v>3.8131813829974766</v>
      </c>
      <c r="Q453" s="10">
        <v>3.81</v>
      </c>
      <c r="R453" s="11">
        <v>2.98</v>
      </c>
      <c r="S453" s="3">
        <f>normalizada!G452-'z-escores'!Q453/'z-escores'!R453</f>
        <v>2.166782280967114</v>
      </c>
    </row>
    <row r="454" spans="1:19" x14ac:dyDescent="0.3">
      <c r="A454" s="3" t="s">
        <v>452</v>
      </c>
      <c r="B454" s="10">
        <v>11.37</v>
      </c>
      <c r="C454" s="11">
        <v>6.04</v>
      </c>
      <c r="D454" s="3">
        <f>(normalizada!B453-'z-escores'!B454)/'z-escores'!C454</f>
        <v>-1.8824503311258276</v>
      </c>
      <c r="E454" s="10">
        <v>20.95</v>
      </c>
      <c r="F454" s="11">
        <v>12.25</v>
      </c>
      <c r="G454" s="3">
        <f>normalizada!C453-'z-escores'!E454/'z-escores'!F454</f>
        <v>-1.7102040816326529</v>
      </c>
      <c r="H454" s="10">
        <v>3.48</v>
      </c>
      <c r="I454" s="11">
        <v>6.98</v>
      </c>
      <c r="J454" s="3">
        <f>normalizada!D453-'z-escores'!H454/'z-escores'!I454</f>
        <v>-0.49856733524355296</v>
      </c>
      <c r="K454" s="10">
        <v>13.57</v>
      </c>
      <c r="L454" s="11">
        <v>11.07</v>
      </c>
      <c r="M454" s="3">
        <f>normalizada!E453-'z-escores'!K454/'z-escores'!L454</f>
        <v>-1.2258355916892503</v>
      </c>
      <c r="N454" s="10">
        <v>6.31</v>
      </c>
      <c r="O454" s="11">
        <v>7.53</v>
      </c>
      <c r="P454" s="3">
        <f>normalizada!F453-'z-escores'!N454/'z-escores'!O454</f>
        <v>-0.83798140770252316</v>
      </c>
      <c r="Q454" s="10">
        <v>3.81</v>
      </c>
      <c r="R454" s="11">
        <v>2.98</v>
      </c>
      <c r="S454" s="3">
        <f>normalizada!G453-'z-escores'!Q454/'z-escores'!R454</f>
        <v>-1.2785234899328859</v>
      </c>
    </row>
    <row r="455" spans="1:19" x14ac:dyDescent="0.3">
      <c r="A455" s="3" t="s">
        <v>453</v>
      </c>
      <c r="B455" s="10">
        <v>11.37</v>
      </c>
      <c r="C455" s="11">
        <v>6.04</v>
      </c>
      <c r="D455" s="3">
        <f>(normalizada!B454-'z-escores'!B455)/'z-escores'!C455</f>
        <v>-0.59482171754966884</v>
      </c>
      <c r="E455" s="10">
        <v>20.95</v>
      </c>
      <c r="F455" s="11">
        <v>12.25</v>
      </c>
      <c r="G455" s="3">
        <f>normalizada!C454-'z-escores'!E455/'z-escores'!F455</f>
        <v>20.776270219367348</v>
      </c>
      <c r="H455" s="10">
        <v>3.48</v>
      </c>
      <c r="I455" s="11">
        <v>6.98</v>
      </c>
      <c r="J455" s="3">
        <f>normalizada!D454-'z-escores'!H455/'z-escores'!I455</f>
        <v>-0.49856733524355296</v>
      </c>
      <c r="K455" s="10">
        <v>13.57</v>
      </c>
      <c r="L455" s="11">
        <v>11.07</v>
      </c>
      <c r="M455" s="3">
        <f>normalizada!E454-'z-escores'!K455/'z-escores'!L455</f>
        <v>-1.2258355916892503</v>
      </c>
      <c r="N455" s="10">
        <v>6.31</v>
      </c>
      <c r="O455" s="11">
        <v>7.53</v>
      </c>
      <c r="P455" s="3">
        <f>normalizada!F454-'z-escores'!N455/'z-escores'!O455</f>
        <v>1.5853729655974769</v>
      </c>
      <c r="Q455" s="10">
        <v>3.81</v>
      </c>
      <c r="R455" s="11">
        <v>2.98</v>
      </c>
      <c r="S455" s="3">
        <f>normalizada!G454-'z-escores'!Q455/'z-escores'!R455</f>
        <v>-3.8667764032885854E-2</v>
      </c>
    </row>
    <row r="456" spans="1:19" x14ac:dyDescent="0.3">
      <c r="A456" s="3" t="s">
        <v>454</v>
      </c>
      <c r="B456" s="10">
        <v>11.37</v>
      </c>
      <c r="C456" s="11">
        <v>6.04</v>
      </c>
      <c r="D456" s="3">
        <f>(normalizada!B455-'z-escores'!B456)/'z-escores'!C456</f>
        <v>-0.67396190844370851</v>
      </c>
      <c r="E456" s="10">
        <v>20.95</v>
      </c>
      <c r="F456" s="11">
        <v>12.25</v>
      </c>
      <c r="G456" s="3">
        <f>normalizada!C455-'z-escores'!E456/'z-escores'!F456</f>
        <v>23.837241173367346</v>
      </c>
      <c r="H456" s="10">
        <v>3.48</v>
      </c>
      <c r="I456" s="11">
        <v>6.98</v>
      </c>
      <c r="J456" s="3">
        <f>normalizada!D455-'z-escores'!H456/'z-escores'!I456</f>
        <v>-0.49856733524355296</v>
      </c>
      <c r="K456" s="10">
        <v>13.57</v>
      </c>
      <c r="L456" s="11">
        <v>11.07</v>
      </c>
      <c r="M456" s="3">
        <f>normalizada!E455-'z-escores'!K456/'z-escores'!L456</f>
        <v>-1.2258355916892503</v>
      </c>
      <c r="N456" s="10">
        <v>6.31</v>
      </c>
      <c r="O456" s="11">
        <v>7.53</v>
      </c>
      <c r="P456" s="3">
        <f>normalizada!F455-'z-escores'!N456/'z-escores'!O456</f>
        <v>-0.83798140770252316</v>
      </c>
      <c r="Q456" s="10">
        <v>3.81</v>
      </c>
      <c r="R456" s="11">
        <v>2.98</v>
      </c>
      <c r="S456" s="3">
        <f>normalizada!G455-'z-escores'!Q456/'z-escores'!R456</f>
        <v>-1.2785234899328859</v>
      </c>
    </row>
    <row r="457" spans="1:19" x14ac:dyDescent="0.3">
      <c r="A457" s="3" t="s">
        <v>455</v>
      </c>
      <c r="B457" s="10">
        <v>11.37</v>
      </c>
      <c r="C457" s="11">
        <v>6.04</v>
      </c>
      <c r="D457" s="3">
        <f>(normalizada!B456-'z-escores'!B457)/'z-escores'!C457</f>
        <v>0.83169579850993369</v>
      </c>
      <c r="E457" s="10">
        <v>20.95</v>
      </c>
      <c r="F457" s="11">
        <v>12.25</v>
      </c>
      <c r="G457" s="3">
        <f>normalizada!C456-'z-escores'!E457/'z-escores'!F457</f>
        <v>-1.7102040816326529</v>
      </c>
      <c r="H457" s="10">
        <v>3.48</v>
      </c>
      <c r="I457" s="11">
        <v>6.98</v>
      </c>
      <c r="J457" s="3">
        <f>normalizada!D456-'z-escores'!H457/'z-escores'!I457</f>
        <v>-0.49856733524355296</v>
      </c>
      <c r="K457" s="10">
        <v>13.57</v>
      </c>
      <c r="L457" s="11">
        <v>11.07</v>
      </c>
      <c r="M457" s="3">
        <f>normalizada!E456-'z-escores'!K457/'z-escores'!L457</f>
        <v>-1.2258355916892503</v>
      </c>
      <c r="N457" s="10">
        <v>6.31</v>
      </c>
      <c r="O457" s="11">
        <v>7.53</v>
      </c>
      <c r="P457" s="3">
        <f>normalizada!F456-'z-escores'!N457/'z-escores'!O457</f>
        <v>-0.83798140770252316</v>
      </c>
      <c r="Q457" s="10">
        <v>3.81</v>
      </c>
      <c r="R457" s="11">
        <v>2.98</v>
      </c>
      <c r="S457" s="3">
        <f>normalizada!G456-'z-escores'!Q457/'z-escores'!R457</f>
        <v>6.9181978215671132</v>
      </c>
    </row>
    <row r="458" spans="1:19" x14ac:dyDescent="0.3">
      <c r="A458" s="3" t="s">
        <v>456</v>
      </c>
      <c r="B458" s="10">
        <v>11.37</v>
      </c>
      <c r="C458" s="11">
        <v>6.04</v>
      </c>
      <c r="D458" s="3">
        <f>(normalizada!B457-'z-escores'!B458)/'z-escores'!C458</f>
        <v>-1.8824503311258276</v>
      </c>
      <c r="E458" s="10">
        <v>20.95</v>
      </c>
      <c r="F458" s="11">
        <v>12.25</v>
      </c>
      <c r="G458" s="3">
        <f>normalizada!C457-'z-escores'!E458/'z-escores'!F458</f>
        <v>-1.7102040816326529</v>
      </c>
      <c r="H458" s="10">
        <v>3.48</v>
      </c>
      <c r="I458" s="11">
        <v>6.98</v>
      </c>
      <c r="J458" s="3">
        <f>normalizada!D457-'z-escores'!H458/'z-escores'!I458</f>
        <v>-0.49856733524355296</v>
      </c>
      <c r="K458" s="10">
        <v>13.57</v>
      </c>
      <c r="L458" s="11">
        <v>11.07</v>
      </c>
      <c r="M458" s="3">
        <f>normalizada!E457-'z-escores'!K458/'z-escores'!L458</f>
        <v>-1.2258355916892503</v>
      </c>
      <c r="N458" s="10">
        <v>6.31</v>
      </c>
      <c r="O458" s="11">
        <v>7.53</v>
      </c>
      <c r="P458" s="3">
        <f>normalizada!F457-'z-escores'!N458/'z-escores'!O458</f>
        <v>-0.83798140770252316</v>
      </c>
      <c r="Q458" s="10">
        <v>3.81</v>
      </c>
      <c r="R458" s="11">
        <v>2.98</v>
      </c>
      <c r="S458" s="3">
        <f>normalizada!G457-'z-escores'!Q458/'z-escores'!R458</f>
        <v>-1.2785234899328859</v>
      </c>
    </row>
    <row r="459" spans="1:19" x14ac:dyDescent="0.3">
      <c r="A459" s="3" t="s">
        <v>457</v>
      </c>
      <c r="B459" s="10">
        <v>11.37</v>
      </c>
      <c r="C459" s="11">
        <v>6.04</v>
      </c>
      <c r="D459" s="3">
        <f>(normalizada!B458-'z-escores'!B459)/'z-escores'!C459</f>
        <v>-0.25529638609271499</v>
      </c>
      <c r="E459" s="10">
        <v>20.95</v>
      </c>
      <c r="F459" s="11">
        <v>12.25</v>
      </c>
      <c r="G459" s="3">
        <f>normalizada!C458-'z-escores'!E459/'z-escores'!F459</f>
        <v>8.9368065653673465</v>
      </c>
      <c r="H459" s="10">
        <v>3.48</v>
      </c>
      <c r="I459" s="11">
        <v>6.98</v>
      </c>
      <c r="J459" s="3">
        <f>normalizada!D458-'z-escores'!H459/'z-escores'!I459</f>
        <v>-0.49856733524355296</v>
      </c>
      <c r="K459" s="10">
        <v>13.57</v>
      </c>
      <c r="L459" s="11">
        <v>11.07</v>
      </c>
      <c r="M459" s="3">
        <f>normalizada!E458-'z-escores'!K459/'z-escores'!L459</f>
        <v>-1.2258355916892503</v>
      </c>
      <c r="N459" s="10">
        <v>6.31</v>
      </c>
      <c r="O459" s="11">
        <v>7.53</v>
      </c>
      <c r="P459" s="3">
        <f>normalizada!F458-'z-escores'!N459/'z-escores'!O459</f>
        <v>1.619021049297477</v>
      </c>
      <c r="Q459" s="10">
        <v>3.81</v>
      </c>
      <c r="R459" s="11">
        <v>2.98</v>
      </c>
      <c r="S459" s="3">
        <f>normalizada!G458-'z-escores'!Q459/'z-escores'!R459</f>
        <v>-1.2785234899328859</v>
      </c>
    </row>
    <row r="460" spans="1:19" x14ac:dyDescent="0.3">
      <c r="A460" s="3" t="s">
        <v>458</v>
      </c>
      <c r="B460" s="10">
        <v>11.37</v>
      </c>
      <c r="C460" s="11">
        <v>6.04</v>
      </c>
      <c r="D460" s="3">
        <f>(normalizada!B459-'z-escores'!B460)/'z-escores'!C460</f>
        <v>0.43640505496688753</v>
      </c>
      <c r="E460" s="10">
        <v>20.95</v>
      </c>
      <c r="F460" s="11">
        <v>12.25</v>
      </c>
      <c r="G460" s="3">
        <f>normalizada!C459-'z-escores'!E460/'z-escores'!F460</f>
        <v>16.050883912367347</v>
      </c>
      <c r="H460" s="10">
        <v>3.48</v>
      </c>
      <c r="I460" s="11">
        <v>6.98</v>
      </c>
      <c r="J460" s="3">
        <f>normalizada!D459-'z-escores'!H460/'z-escores'!I460</f>
        <v>-0.49856733524355296</v>
      </c>
      <c r="K460" s="10">
        <v>13.57</v>
      </c>
      <c r="L460" s="11">
        <v>11.07</v>
      </c>
      <c r="M460" s="3">
        <f>normalizada!E459-'z-escores'!K460/'z-escores'!L460</f>
        <v>-1.2258355916892503</v>
      </c>
      <c r="N460" s="10">
        <v>6.31</v>
      </c>
      <c r="O460" s="11">
        <v>7.53</v>
      </c>
      <c r="P460" s="3">
        <f>normalizada!F459-'z-escores'!N460/'z-escores'!O460</f>
        <v>4.5410909559974764</v>
      </c>
      <c r="Q460" s="10">
        <v>3.81</v>
      </c>
      <c r="R460" s="11">
        <v>2.98</v>
      </c>
      <c r="S460" s="3">
        <f>normalizada!G459-'z-escores'!Q460/'z-escores'!R460</f>
        <v>3.2886134226671135</v>
      </c>
    </row>
    <row r="461" spans="1:19" x14ac:dyDescent="0.3">
      <c r="A461" s="3" t="s">
        <v>459</v>
      </c>
      <c r="B461" s="10">
        <v>11.37</v>
      </c>
      <c r="C461" s="11">
        <v>6.04</v>
      </c>
      <c r="D461" s="3">
        <f>(normalizada!B460-'z-escores'!B461)/'z-escores'!C461</f>
        <v>-1.8824503311258276</v>
      </c>
      <c r="E461" s="10">
        <v>20.95</v>
      </c>
      <c r="F461" s="11">
        <v>12.25</v>
      </c>
      <c r="G461" s="3">
        <f>normalizada!C460-'z-escores'!E461/'z-escores'!F461</f>
        <v>-1.7102040816326529</v>
      </c>
      <c r="H461" s="10">
        <v>3.48</v>
      </c>
      <c r="I461" s="11">
        <v>6.98</v>
      </c>
      <c r="J461" s="3">
        <f>normalizada!D460-'z-escores'!H461/'z-escores'!I461</f>
        <v>-0.49856733524355296</v>
      </c>
      <c r="K461" s="10">
        <v>13.57</v>
      </c>
      <c r="L461" s="11">
        <v>11.07</v>
      </c>
      <c r="M461" s="3">
        <f>normalizada!E460-'z-escores'!K461/'z-escores'!L461</f>
        <v>-1.2258355916892503</v>
      </c>
      <c r="N461" s="10">
        <v>6.31</v>
      </c>
      <c r="O461" s="11">
        <v>7.53</v>
      </c>
      <c r="P461" s="3">
        <f>normalizada!F460-'z-escores'!N461/'z-escores'!O461</f>
        <v>-0.83798140770252316</v>
      </c>
      <c r="Q461" s="10">
        <v>3.81</v>
      </c>
      <c r="R461" s="11">
        <v>2.98</v>
      </c>
      <c r="S461" s="3">
        <f>normalizada!G460-'z-escores'!Q461/'z-escores'!R461</f>
        <v>10.215729384067116</v>
      </c>
    </row>
    <row r="462" spans="1:19" x14ac:dyDescent="0.3">
      <c r="A462" s="3" t="s">
        <v>460</v>
      </c>
      <c r="B462" s="10">
        <v>11.37</v>
      </c>
      <c r="C462" s="11">
        <v>6.04</v>
      </c>
      <c r="D462" s="3">
        <f>(normalizada!B461-'z-escores'!B462)/'z-escores'!C462</f>
        <v>0.2651559644039736</v>
      </c>
      <c r="E462" s="10">
        <v>20.95</v>
      </c>
      <c r="F462" s="11">
        <v>12.25</v>
      </c>
      <c r="G462" s="3">
        <f>normalizada!C461-'z-escores'!E462/'z-escores'!F462</f>
        <v>12.452602007367346</v>
      </c>
      <c r="H462" s="10">
        <v>3.48</v>
      </c>
      <c r="I462" s="11">
        <v>6.98</v>
      </c>
      <c r="J462" s="3">
        <f>normalizada!D461-'z-escores'!H462/'z-escores'!I462</f>
        <v>-0.49856733524355296</v>
      </c>
      <c r="K462" s="10">
        <v>13.57</v>
      </c>
      <c r="L462" s="11">
        <v>11.07</v>
      </c>
      <c r="M462" s="3">
        <f>normalizada!E461-'z-escores'!K462/'z-escores'!L462</f>
        <v>-1.2258355916892503</v>
      </c>
      <c r="N462" s="10">
        <v>6.31</v>
      </c>
      <c r="O462" s="11">
        <v>7.53</v>
      </c>
      <c r="P462" s="3">
        <f>normalizada!F461-'z-escores'!N462/'z-escores'!O462</f>
        <v>5.3830642573974767</v>
      </c>
      <c r="Q462" s="10">
        <v>3.81</v>
      </c>
      <c r="R462" s="11">
        <v>2.98</v>
      </c>
      <c r="S462" s="3">
        <f>normalizada!G461-'z-escores'!Q462/'z-escores'!R462</f>
        <v>2.9570820692671136</v>
      </c>
    </row>
    <row r="463" spans="1:19" x14ac:dyDescent="0.3">
      <c r="A463" s="3" t="s">
        <v>461</v>
      </c>
      <c r="B463" s="10">
        <v>11.37</v>
      </c>
      <c r="C463" s="11">
        <v>6.04</v>
      </c>
      <c r="D463" s="3">
        <f>(normalizada!B462-'z-escores'!B463)/'z-escores'!C463</f>
        <v>-1.8824503311258276</v>
      </c>
      <c r="E463" s="10">
        <v>20.95</v>
      </c>
      <c r="F463" s="11">
        <v>12.25</v>
      </c>
      <c r="G463" s="3">
        <f>normalizada!C462-'z-escores'!E463/'z-escores'!F463</f>
        <v>9.100606729367346</v>
      </c>
      <c r="H463" s="10">
        <v>3.48</v>
      </c>
      <c r="I463" s="11">
        <v>6.98</v>
      </c>
      <c r="J463" s="3">
        <f>normalizada!D462-'z-escores'!H463/'z-escores'!I463</f>
        <v>-0.49856733524355296</v>
      </c>
      <c r="K463" s="10">
        <v>13.57</v>
      </c>
      <c r="L463" s="11">
        <v>11.07</v>
      </c>
      <c r="M463" s="3">
        <f>normalizada!E462-'z-escores'!K463/'z-escores'!L463</f>
        <v>-1.2258355916892503</v>
      </c>
      <c r="N463" s="10">
        <v>6.31</v>
      </c>
      <c r="O463" s="11">
        <v>7.53</v>
      </c>
      <c r="P463" s="3">
        <f>normalizada!F462-'z-escores'!N463/'z-escores'!O463</f>
        <v>-0.83798140770252316</v>
      </c>
      <c r="Q463" s="10">
        <v>3.81</v>
      </c>
      <c r="R463" s="11">
        <v>2.98</v>
      </c>
      <c r="S463" s="3">
        <f>normalizada!G462-'z-escores'!Q463/'z-escores'!R463</f>
        <v>-1.2785234899328859</v>
      </c>
    </row>
    <row r="464" spans="1:19" x14ac:dyDescent="0.3">
      <c r="A464" s="3" t="s">
        <v>462</v>
      </c>
      <c r="B464" s="10">
        <v>11.37</v>
      </c>
      <c r="C464" s="11">
        <v>6.04</v>
      </c>
      <c r="D464" s="3">
        <f>(normalizada!B463-'z-escores'!B464)/'z-escores'!C464</f>
        <v>-1.4965227928807945</v>
      </c>
      <c r="E464" s="10">
        <v>20.95</v>
      </c>
      <c r="F464" s="11">
        <v>12.25</v>
      </c>
      <c r="G464" s="3">
        <f>normalizada!C463-'z-escores'!E464/'z-escores'!F464</f>
        <v>16.937814566367347</v>
      </c>
      <c r="H464" s="10">
        <v>3.48</v>
      </c>
      <c r="I464" s="11">
        <v>6.98</v>
      </c>
      <c r="J464" s="3">
        <f>normalizada!D463-'z-escores'!H464/'z-escores'!I464</f>
        <v>-0.49856733524355296</v>
      </c>
      <c r="K464" s="10">
        <v>13.57</v>
      </c>
      <c r="L464" s="11">
        <v>11.07</v>
      </c>
      <c r="M464" s="3">
        <f>normalizada!E463-'z-escores'!K464/'z-escores'!L464</f>
        <v>-1.2258355916892503</v>
      </c>
      <c r="N464" s="10">
        <v>6.31</v>
      </c>
      <c r="O464" s="11">
        <v>7.53</v>
      </c>
      <c r="P464" s="3">
        <f>normalizada!F463-'z-escores'!N464/'z-escores'!O464</f>
        <v>1.4930209232974769</v>
      </c>
      <c r="Q464" s="10">
        <v>3.81</v>
      </c>
      <c r="R464" s="11">
        <v>2.98</v>
      </c>
      <c r="S464" s="3">
        <f>normalizada!G463-'z-escores'!Q464/'z-escores'!R464</f>
        <v>2.2179800065671138</v>
      </c>
    </row>
    <row r="465" spans="1:19" x14ac:dyDescent="0.3">
      <c r="A465" s="3" t="s">
        <v>463</v>
      </c>
      <c r="B465" s="10">
        <v>11.37</v>
      </c>
      <c r="C465" s="11">
        <v>6.04</v>
      </c>
      <c r="D465" s="3">
        <f>(normalizada!B464-'z-escores'!B465)/'z-escores'!C465</f>
        <v>-1.8824503311258276</v>
      </c>
      <c r="E465" s="10">
        <v>20.95</v>
      </c>
      <c r="F465" s="11">
        <v>12.25</v>
      </c>
      <c r="G465" s="3">
        <f>normalizada!C464-'z-escores'!E465/'z-escores'!F465</f>
        <v>45.908843537367346</v>
      </c>
      <c r="H465" s="10">
        <v>3.48</v>
      </c>
      <c r="I465" s="11">
        <v>6.98</v>
      </c>
      <c r="J465" s="3">
        <f>normalizada!D464-'z-escores'!H465/'z-escores'!I465</f>
        <v>-0.49856733524355296</v>
      </c>
      <c r="K465" s="10">
        <v>13.57</v>
      </c>
      <c r="L465" s="11">
        <v>11.07</v>
      </c>
      <c r="M465" s="3">
        <f>normalizada!E464-'z-escores'!K465/'z-escores'!L465</f>
        <v>-1.2258355916892503</v>
      </c>
      <c r="N465" s="10">
        <v>6.31</v>
      </c>
      <c r="O465" s="11">
        <v>7.53</v>
      </c>
      <c r="P465" s="3">
        <f>normalizada!F464-'z-escores'!N465/'z-escores'!O465</f>
        <v>-0.83798140770252316</v>
      </c>
      <c r="Q465" s="10">
        <v>3.81</v>
      </c>
      <c r="R465" s="11">
        <v>2.98</v>
      </c>
      <c r="S465" s="3">
        <f>normalizada!G464-'z-escores'!Q465/'z-escores'!R465</f>
        <v>-1.2785234899328859</v>
      </c>
    </row>
    <row r="466" spans="1:19" x14ac:dyDescent="0.3">
      <c r="A466" s="3" t="s">
        <v>464</v>
      </c>
      <c r="B466" s="10">
        <v>11.37</v>
      </c>
      <c r="C466" s="11">
        <v>6.04</v>
      </c>
      <c r="D466" s="3">
        <f>(normalizada!B465-'z-escores'!B466)/'z-escores'!C466</f>
        <v>-0.43014406877483419</v>
      </c>
      <c r="E466" s="10">
        <v>20.95</v>
      </c>
      <c r="F466" s="11">
        <v>12.25</v>
      </c>
      <c r="G466" s="3">
        <f>normalizada!C465-'z-escores'!E466/'z-escores'!F466</f>
        <v>31.184532760367347</v>
      </c>
      <c r="H466" s="10">
        <v>3.48</v>
      </c>
      <c r="I466" s="11">
        <v>6.98</v>
      </c>
      <c r="J466" s="3">
        <f>normalizada!D465-'z-escores'!H466/'z-escores'!I466</f>
        <v>-0.49856733524355296</v>
      </c>
      <c r="K466" s="10">
        <v>13.57</v>
      </c>
      <c r="L466" s="11">
        <v>11.07</v>
      </c>
      <c r="M466" s="3">
        <f>normalizada!E465-'z-escores'!K466/'z-escores'!L466</f>
        <v>-1.2258355916892503</v>
      </c>
      <c r="N466" s="10">
        <v>6.31</v>
      </c>
      <c r="O466" s="11">
        <v>7.53</v>
      </c>
      <c r="P466" s="3">
        <f>normalizada!F465-'z-escores'!N466/'z-escores'!O466</f>
        <v>6.4719601127974764</v>
      </c>
      <c r="Q466" s="10">
        <v>3.81</v>
      </c>
      <c r="R466" s="11">
        <v>2.98</v>
      </c>
      <c r="S466" s="3">
        <f>normalizada!G465-'z-escores'!Q466/'z-escores'!R466</f>
        <v>4.934926802467114</v>
      </c>
    </row>
    <row r="467" spans="1:19" x14ac:dyDescent="0.3">
      <c r="A467" s="3" t="s">
        <v>465</v>
      </c>
      <c r="B467" s="10">
        <v>11.37</v>
      </c>
      <c r="C467" s="11">
        <v>6.04</v>
      </c>
      <c r="D467" s="3">
        <f>(normalizada!B466-'z-escores'!B467)/'z-escores'!C467</f>
        <v>-1.8824503311258276</v>
      </c>
      <c r="E467" s="10">
        <v>20.95</v>
      </c>
      <c r="F467" s="11">
        <v>12.25</v>
      </c>
      <c r="G467" s="3">
        <f>normalizada!C466-'z-escores'!E467/'z-escores'!F467</f>
        <v>34.004081632367345</v>
      </c>
      <c r="H467" s="10">
        <v>3.48</v>
      </c>
      <c r="I467" s="11">
        <v>6.98</v>
      </c>
      <c r="J467" s="3">
        <f>normalizada!D466-'z-escores'!H467/'z-escores'!I467</f>
        <v>-0.49856733524355296</v>
      </c>
      <c r="K467" s="10">
        <v>13.57</v>
      </c>
      <c r="L467" s="11">
        <v>11.07</v>
      </c>
      <c r="M467" s="3">
        <f>normalizada!E466-'z-escores'!K467/'z-escores'!L467</f>
        <v>-1.2258355916892503</v>
      </c>
      <c r="N467" s="10">
        <v>6.31</v>
      </c>
      <c r="O467" s="11">
        <v>7.53</v>
      </c>
      <c r="P467" s="3">
        <f>normalizada!F466-'z-escores'!N467/'z-escores'!O467</f>
        <v>11.066780497297477</v>
      </c>
      <c r="Q467" s="10">
        <v>3.81</v>
      </c>
      <c r="R467" s="11">
        <v>2.98</v>
      </c>
      <c r="S467" s="3">
        <f>normalizada!G466-'z-escores'!Q467/'z-escores'!R467</f>
        <v>10.626238415067116</v>
      </c>
    </row>
    <row r="468" spans="1:19" x14ac:dyDescent="0.3">
      <c r="A468" s="3" t="s">
        <v>466</v>
      </c>
      <c r="B468" s="10">
        <v>11.37</v>
      </c>
      <c r="C468" s="11">
        <v>6.04</v>
      </c>
      <c r="D468" s="3">
        <f>(normalizada!B467-'z-escores'!B468)/'z-escores'!C468</f>
        <v>-1.8824503311258276</v>
      </c>
      <c r="E468" s="10">
        <v>20.95</v>
      </c>
      <c r="F468" s="11">
        <v>12.25</v>
      </c>
      <c r="G468" s="3">
        <f>normalizada!C467-'z-escores'!E468/'z-escores'!F468</f>
        <v>12.995678271367346</v>
      </c>
      <c r="H468" s="10">
        <v>3.48</v>
      </c>
      <c r="I468" s="11">
        <v>6.98</v>
      </c>
      <c r="J468" s="3">
        <f>normalizada!D467-'z-escores'!H468/'z-escores'!I468</f>
        <v>-0.49856733524355296</v>
      </c>
      <c r="K468" s="10">
        <v>13.57</v>
      </c>
      <c r="L468" s="11">
        <v>11.07</v>
      </c>
      <c r="M468" s="3">
        <f>normalizada!E467-'z-escores'!K468/'z-escores'!L468</f>
        <v>-1.2258355916892503</v>
      </c>
      <c r="N468" s="10">
        <v>6.31</v>
      </c>
      <c r="O468" s="11">
        <v>7.53</v>
      </c>
      <c r="P468" s="3">
        <f>normalizada!F467-'z-escores'!N468/'z-escores'!O468</f>
        <v>-0.83798140770252316</v>
      </c>
      <c r="Q468" s="10">
        <v>3.81</v>
      </c>
      <c r="R468" s="11">
        <v>2.98</v>
      </c>
      <c r="S468" s="3">
        <f>normalizada!G467-'z-escores'!Q468/'z-escores'!R468</f>
        <v>-1.2785234899328859</v>
      </c>
    </row>
    <row r="469" spans="1:19" x14ac:dyDescent="0.3">
      <c r="A469" s="3" t="s">
        <v>467</v>
      </c>
      <c r="B469" s="10">
        <v>11.37</v>
      </c>
      <c r="C469" s="11">
        <v>6.04</v>
      </c>
      <c r="D469" s="3">
        <f>(normalizada!B468-'z-escores'!B469)/'z-escores'!C469</f>
        <v>-1.8824503311258276</v>
      </c>
      <c r="E469" s="10">
        <v>20.95</v>
      </c>
      <c r="F469" s="11">
        <v>12.25</v>
      </c>
      <c r="G469" s="3">
        <f>normalizada!C468-'z-escores'!E469/'z-escores'!F469</f>
        <v>25.812731698367347</v>
      </c>
      <c r="H469" s="10">
        <v>3.48</v>
      </c>
      <c r="I469" s="11">
        <v>6.98</v>
      </c>
      <c r="J469" s="3">
        <f>normalizada!D468-'z-escores'!H469/'z-escores'!I469</f>
        <v>-0.49856733524355296</v>
      </c>
      <c r="K469" s="10">
        <v>13.57</v>
      </c>
      <c r="L469" s="11">
        <v>11.07</v>
      </c>
      <c r="M469" s="3">
        <f>normalizada!E468-'z-escores'!K469/'z-escores'!L469</f>
        <v>-1.2258355916892503</v>
      </c>
      <c r="N469" s="10">
        <v>6.31</v>
      </c>
      <c r="O469" s="11">
        <v>7.53</v>
      </c>
      <c r="P469" s="3">
        <f>normalizada!F468-'z-escores'!N469/'z-escores'!O469</f>
        <v>-0.83798140770252316</v>
      </c>
      <c r="Q469" s="10">
        <v>3.81</v>
      </c>
      <c r="R469" s="11">
        <v>2.98</v>
      </c>
      <c r="S469" s="3">
        <f>normalizada!G468-'z-escores'!Q469/'z-escores'!R469</f>
        <v>-1.2785234899328859</v>
      </c>
    </row>
    <row r="470" spans="1:19" x14ac:dyDescent="0.3">
      <c r="A470" s="3" t="s">
        <v>468</v>
      </c>
      <c r="B470" s="10">
        <v>11.37</v>
      </c>
      <c r="C470" s="11">
        <v>6.04</v>
      </c>
      <c r="D470" s="3">
        <f>(normalizada!B469-'z-escores'!B470)/'z-escores'!C470</f>
        <v>-0.48174885983443683</v>
      </c>
      <c r="E470" s="10">
        <v>20.95</v>
      </c>
      <c r="F470" s="11">
        <v>12.25</v>
      </c>
      <c r="G470" s="3">
        <f>normalizada!C469-'z-escores'!E470/'z-escores'!F470</f>
        <v>9.2881038713673458</v>
      </c>
      <c r="H470" s="10">
        <v>3.48</v>
      </c>
      <c r="I470" s="11">
        <v>6.98</v>
      </c>
      <c r="J470" s="3">
        <f>normalizada!D469-'z-escores'!H470/'z-escores'!I470</f>
        <v>-0.49856733524355296</v>
      </c>
      <c r="K470" s="10">
        <v>13.57</v>
      </c>
      <c r="L470" s="11">
        <v>11.07</v>
      </c>
      <c r="M470" s="3">
        <f>normalizada!E469-'z-escores'!K470/'z-escores'!L470</f>
        <v>-1.2258355916892503</v>
      </c>
      <c r="N470" s="10">
        <v>6.31</v>
      </c>
      <c r="O470" s="11">
        <v>7.53</v>
      </c>
      <c r="P470" s="3">
        <f>normalizada!F469-'z-escores'!N470/'z-escores'!O470</f>
        <v>7.199243634597476</v>
      </c>
      <c r="Q470" s="10">
        <v>3.81</v>
      </c>
      <c r="R470" s="11">
        <v>2.98</v>
      </c>
      <c r="S470" s="3">
        <f>normalizada!G469-'z-escores'!Q470/'z-escores'!R470</f>
        <v>0.83653573176711427</v>
      </c>
    </row>
    <row r="471" spans="1:19" x14ac:dyDescent="0.3">
      <c r="A471" s="3" t="s">
        <v>469</v>
      </c>
      <c r="B471" s="10">
        <v>11.37</v>
      </c>
      <c r="C471" s="11">
        <v>6.04</v>
      </c>
      <c r="D471" s="3">
        <f>(normalizada!B470-'z-escores'!B471)/'z-escores'!C471</f>
        <v>-1.8824503311258276</v>
      </c>
      <c r="E471" s="10">
        <v>20.95</v>
      </c>
      <c r="F471" s="11">
        <v>12.25</v>
      </c>
      <c r="G471" s="3">
        <f>normalizada!C470-'z-escores'!E471/'z-escores'!F471</f>
        <v>-1.7102040816326529</v>
      </c>
      <c r="H471" s="10">
        <v>3.48</v>
      </c>
      <c r="I471" s="11">
        <v>6.98</v>
      </c>
      <c r="J471" s="3">
        <f>normalizada!D470-'z-escores'!H471/'z-escores'!I471</f>
        <v>-0.49856733524355296</v>
      </c>
      <c r="K471" s="10">
        <v>13.57</v>
      </c>
      <c r="L471" s="11">
        <v>11.07</v>
      </c>
      <c r="M471" s="3">
        <f>normalizada!E470-'z-escores'!K471/'z-escores'!L471</f>
        <v>-1.2258355916892503</v>
      </c>
      <c r="N471" s="10">
        <v>6.31</v>
      </c>
      <c r="O471" s="11">
        <v>7.53</v>
      </c>
      <c r="P471" s="3">
        <f>normalizada!F470-'z-escores'!N471/'z-escores'!O471</f>
        <v>-0.83798140770252316</v>
      </c>
      <c r="Q471" s="10">
        <v>3.81</v>
      </c>
      <c r="R471" s="11">
        <v>2.98</v>
      </c>
      <c r="S471" s="3">
        <f>normalizada!G470-'z-escores'!Q471/'z-escores'!R471</f>
        <v>-1.2785234899328859</v>
      </c>
    </row>
    <row r="472" spans="1:19" x14ac:dyDescent="0.3">
      <c r="A472" s="3" t="s">
        <v>470</v>
      </c>
      <c r="B472" s="10">
        <v>11.37</v>
      </c>
      <c r="C472" s="11">
        <v>6.04</v>
      </c>
      <c r="D472" s="3">
        <f>(normalizada!B471-'z-escores'!B472)/'z-escores'!C472</f>
        <v>-1.8824503311258276</v>
      </c>
      <c r="E472" s="10">
        <v>20.95</v>
      </c>
      <c r="F472" s="11">
        <v>12.25</v>
      </c>
      <c r="G472" s="3">
        <f>normalizada!C471-'z-escores'!E472/'z-escores'!F472</f>
        <v>-1.7102040816326529</v>
      </c>
      <c r="H472" s="10">
        <v>3.48</v>
      </c>
      <c r="I472" s="11">
        <v>6.98</v>
      </c>
      <c r="J472" s="3">
        <f>normalizada!D471-'z-escores'!H472/'z-escores'!I472</f>
        <v>-0.49856733524355296</v>
      </c>
      <c r="K472" s="10">
        <v>13.57</v>
      </c>
      <c r="L472" s="11">
        <v>11.07</v>
      </c>
      <c r="M472" s="3">
        <f>normalizada!E471-'z-escores'!K472/'z-escores'!L472</f>
        <v>-1.2258355916892503</v>
      </c>
      <c r="N472" s="10">
        <v>6.31</v>
      </c>
      <c r="O472" s="11">
        <v>7.53</v>
      </c>
      <c r="P472" s="3">
        <f>normalizada!F471-'z-escores'!N472/'z-escores'!O472</f>
        <v>-0.83798140770252316</v>
      </c>
      <c r="Q472" s="10">
        <v>3.81</v>
      </c>
      <c r="R472" s="11">
        <v>2.98</v>
      </c>
      <c r="S472" s="3">
        <f>normalizada!G471-'z-escores'!Q472/'z-escores'!R472</f>
        <v>-1.2785234899328859</v>
      </c>
    </row>
    <row r="473" spans="1:19" x14ac:dyDescent="0.3">
      <c r="A473" s="3" t="s">
        <v>471</v>
      </c>
      <c r="B473" s="10">
        <v>11.37</v>
      </c>
      <c r="C473" s="11">
        <v>6.04</v>
      </c>
      <c r="D473" s="3">
        <f>(normalizada!B472-'z-escores'!B473)/'z-escores'!C473</f>
        <v>-0.32459410869205296</v>
      </c>
      <c r="E473" s="10">
        <v>20.95</v>
      </c>
      <c r="F473" s="11">
        <v>12.25</v>
      </c>
      <c r="G473" s="3">
        <f>normalizada!C472-'z-escores'!E473/'z-escores'!F473</f>
        <v>22.796501908367347</v>
      </c>
      <c r="H473" s="10">
        <v>3.48</v>
      </c>
      <c r="I473" s="11">
        <v>6.98</v>
      </c>
      <c r="J473" s="3">
        <f>normalizada!D472-'z-escores'!H473/'z-escores'!I473</f>
        <v>-7.0288196435529526E-3</v>
      </c>
      <c r="K473" s="10">
        <v>13.57</v>
      </c>
      <c r="L473" s="11">
        <v>11.07</v>
      </c>
      <c r="M473" s="3">
        <f>normalizada!E472-'z-escores'!K473/'z-escores'!L473</f>
        <v>-1.2258355916892503</v>
      </c>
      <c r="N473" s="10">
        <v>6.31</v>
      </c>
      <c r="O473" s="11">
        <v>7.53</v>
      </c>
      <c r="P473" s="3">
        <f>normalizada!F472-'z-escores'!N473/'z-escores'!O473</f>
        <v>4.8498214150974768</v>
      </c>
      <c r="Q473" s="10">
        <v>3.81</v>
      </c>
      <c r="R473" s="11">
        <v>2.98</v>
      </c>
      <c r="S473" s="3">
        <f>normalizada!G472-'z-escores'!Q473/'z-escores'!R473</f>
        <v>0.82807014816711422</v>
      </c>
    </row>
    <row r="474" spans="1:19" x14ac:dyDescent="0.3">
      <c r="A474" s="3" t="s">
        <v>472</v>
      </c>
      <c r="B474" s="10">
        <v>11.37</v>
      </c>
      <c r="C474" s="11">
        <v>6.04</v>
      </c>
      <c r="D474" s="3">
        <f>(normalizada!B473-'z-escores'!B474)/'z-escores'!C474</f>
        <v>-1.8824503311258276</v>
      </c>
      <c r="E474" s="10">
        <v>20.95</v>
      </c>
      <c r="F474" s="11">
        <v>12.25</v>
      </c>
      <c r="G474" s="3">
        <f>normalizada!C473-'z-escores'!E474/'z-escores'!F474</f>
        <v>14.162811791367346</v>
      </c>
      <c r="H474" s="10">
        <v>3.48</v>
      </c>
      <c r="I474" s="11">
        <v>6.98</v>
      </c>
      <c r="J474" s="3">
        <f>normalizada!D473-'z-escores'!H474/'z-escores'!I474</f>
        <v>-0.49856733524355296</v>
      </c>
      <c r="K474" s="10">
        <v>13.57</v>
      </c>
      <c r="L474" s="11">
        <v>11.07</v>
      </c>
      <c r="M474" s="3">
        <f>normalizada!E473-'z-escores'!K474/'z-escores'!L474</f>
        <v>-1.2258355916892503</v>
      </c>
      <c r="N474" s="10">
        <v>6.31</v>
      </c>
      <c r="O474" s="11">
        <v>7.53</v>
      </c>
      <c r="P474" s="3">
        <f>normalizada!F473-'z-escores'!N474/'z-escores'!O474</f>
        <v>4.4530238832974769</v>
      </c>
      <c r="Q474" s="10">
        <v>3.81</v>
      </c>
      <c r="R474" s="11">
        <v>2.98</v>
      </c>
      <c r="S474" s="3">
        <f>normalizada!G473-'z-escores'!Q474/'z-escores'!R474</f>
        <v>2.2488133707671141</v>
      </c>
    </row>
    <row r="475" spans="1:19" x14ac:dyDescent="0.3">
      <c r="A475" s="3" t="s">
        <v>473</v>
      </c>
      <c r="B475" s="10">
        <v>11.37</v>
      </c>
      <c r="C475" s="11">
        <v>6.04</v>
      </c>
      <c r="D475" s="3">
        <f>(normalizada!B474-'z-escores'!B475)/'z-escores'!C475</f>
        <v>-0.89695679596026467</v>
      </c>
      <c r="E475" s="10">
        <v>20.95</v>
      </c>
      <c r="F475" s="11">
        <v>12.25</v>
      </c>
      <c r="G475" s="3">
        <f>normalizada!C474-'z-escores'!E475/'z-escores'!F475</f>
        <v>11.682653061367347</v>
      </c>
      <c r="H475" s="10">
        <v>3.48</v>
      </c>
      <c r="I475" s="11">
        <v>6.98</v>
      </c>
      <c r="J475" s="3">
        <f>normalizada!D474-'z-escores'!H475/'z-escores'!I475</f>
        <v>-0.49856733524355296</v>
      </c>
      <c r="K475" s="10">
        <v>13.57</v>
      </c>
      <c r="L475" s="11">
        <v>11.07</v>
      </c>
      <c r="M475" s="3">
        <f>normalizada!E474-'z-escores'!K475/'z-escores'!L475</f>
        <v>-1.2258355916892503</v>
      </c>
      <c r="N475" s="10">
        <v>6.31</v>
      </c>
      <c r="O475" s="11">
        <v>7.53</v>
      </c>
      <c r="P475" s="3">
        <f>normalizada!F474-'z-escores'!N475/'z-escores'!O475</f>
        <v>5.114399544697477</v>
      </c>
      <c r="Q475" s="10">
        <v>3.81</v>
      </c>
      <c r="R475" s="11">
        <v>2.98</v>
      </c>
      <c r="S475" s="3">
        <f>normalizada!G474-'z-escores'!Q475/'z-escores'!R475</f>
        <v>6.161952700567114</v>
      </c>
    </row>
    <row r="476" spans="1:19" x14ac:dyDescent="0.3">
      <c r="A476" s="3" t="s">
        <v>474</v>
      </c>
      <c r="B476" s="10">
        <v>11.37</v>
      </c>
      <c r="C476" s="11">
        <v>6.04</v>
      </c>
      <c r="D476" s="3">
        <f>(normalizada!B475-'z-escores'!B476)/'z-escores'!C476</f>
        <v>0.24872922218543053</v>
      </c>
      <c r="E476" s="10">
        <v>20.95</v>
      </c>
      <c r="F476" s="11">
        <v>12.25</v>
      </c>
      <c r="G476" s="3">
        <f>normalizada!C475-'z-escores'!E476/'z-escores'!F476</f>
        <v>16.550535328367346</v>
      </c>
      <c r="H476" s="10">
        <v>3.48</v>
      </c>
      <c r="I476" s="11">
        <v>6.98</v>
      </c>
      <c r="J476" s="3">
        <f>normalizada!D475-'z-escores'!H476/'z-escores'!I476</f>
        <v>-0.49856733524355296</v>
      </c>
      <c r="K476" s="10">
        <v>13.57</v>
      </c>
      <c r="L476" s="11">
        <v>11.07</v>
      </c>
      <c r="M476" s="3">
        <f>normalizada!E475-'z-escores'!K476/'z-escores'!L476</f>
        <v>-1.2258355916892503</v>
      </c>
      <c r="N476" s="10">
        <v>6.31</v>
      </c>
      <c r="O476" s="11">
        <v>7.53</v>
      </c>
      <c r="P476" s="3">
        <f>normalizada!F475-'z-escores'!N476/'z-escores'!O476</f>
        <v>5.2988244596974763</v>
      </c>
      <c r="Q476" s="10">
        <v>3.81</v>
      </c>
      <c r="R476" s="11">
        <v>2.98</v>
      </c>
      <c r="S476" s="3">
        <f>normalizada!G475-'z-escores'!Q476/'z-escores'!R476</f>
        <v>4.2595696098671141</v>
      </c>
    </row>
    <row r="477" spans="1:19" x14ac:dyDescent="0.3">
      <c r="A477" s="3" t="s">
        <v>475</v>
      </c>
      <c r="B477" s="10">
        <v>11.37</v>
      </c>
      <c r="C477" s="11">
        <v>6.04</v>
      </c>
      <c r="D477" s="3">
        <f>(normalizada!B476-'z-escores'!B477)/'z-escores'!C477</f>
        <v>-1.8824503311258276</v>
      </c>
      <c r="E477" s="10">
        <v>20.95</v>
      </c>
      <c r="F477" s="11">
        <v>12.25</v>
      </c>
      <c r="G477" s="3">
        <f>normalizada!C476-'z-escores'!E477/'z-escores'!F477</f>
        <v>26.327179096367345</v>
      </c>
      <c r="H477" s="10">
        <v>3.48</v>
      </c>
      <c r="I477" s="11">
        <v>6.98</v>
      </c>
      <c r="J477" s="3">
        <f>normalizada!D476-'z-escores'!H477/'z-escores'!I477</f>
        <v>-0.49856733524355296</v>
      </c>
      <c r="K477" s="10">
        <v>13.57</v>
      </c>
      <c r="L477" s="11">
        <v>11.07</v>
      </c>
      <c r="M477" s="3">
        <f>normalizada!E476-'z-escores'!K477/'z-escores'!L477</f>
        <v>-1.2258355916892503</v>
      </c>
      <c r="N477" s="10">
        <v>6.31</v>
      </c>
      <c r="O477" s="11">
        <v>7.53</v>
      </c>
      <c r="P477" s="3">
        <f>normalizada!F476-'z-escores'!N477/'z-escores'!O477</f>
        <v>-0.83798140770252316</v>
      </c>
      <c r="Q477" s="10">
        <v>3.81</v>
      </c>
      <c r="R477" s="11">
        <v>2.98</v>
      </c>
      <c r="S477" s="3">
        <f>normalizada!G476-'z-escores'!Q477/'z-escores'!R477</f>
        <v>-1.2785234899328859</v>
      </c>
    </row>
    <row r="478" spans="1:19" x14ac:dyDescent="0.3">
      <c r="A478" s="3" t="s">
        <v>476</v>
      </c>
      <c r="B478" s="10">
        <v>11.37</v>
      </c>
      <c r="C478" s="11">
        <v>6.04</v>
      </c>
      <c r="D478" s="3">
        <f>(normalizada!B477-'z-escores'!B478)/'z-escores'!C478</f>
        <v>-1.0178920339569535</v>
      </c>
      <c r="E478" s="10">
        <v>20.95</v>
      </c>
      <c r="F478" s="11">
        <v>12.25</v>
      </c>
      <c r="G478" s="3">
        <f>normalizada!C477-'z-escores'!E478/'z-escores'!F478</f>
        <v>19.177524378367348</v>
      </c>
      <c r="H478" s="10">
        <v>3.48</v>
      </c>
      <c r="I478" s="11">
        <v>6.98</v>
      </c>
      <c r="J478" s="3">
        <f>normalizada!D477-'z-escores'!H478/'z-escores'!I478</f>
        <v>-0.49856733524355296</v>
      </c>
      <c r="K478" s="10">
        <v>13.57</v>
      </c>
      <c r="L478" s="11">
        <v>11.07</v>
      </c>
      <c r="M478" s="3">
        <f>normalizada!E477-'z-escores'!K478/'z-escores'!L478</f>
        <v>-1.2258355916892503</v>
      </c>
      <c r="N478" s="10">
        <v>6.31</v>
      </c>
      <c r="O478" s="11">
        <v>7.53</v>
      </c>
      <c r="P478" s="3">
        <f>normalizada!F477-'z-escores'!N478/'z-escores'!O478</f>
        <v>5.6894337358974765</v>
      </c>
      <c r="Q478" s="10">
        <v>3.81</v>
      </c>
      <c r="R478" s="11">
        <v>2.98</v>
      </c>
      <c r="S478" s="3">
        <f>normalizada!G477-'z-escores'!Q478/'z-escores'!R478</f>
        <v>1.3324425674671143</v>
      </c>
    </row>
    <row r="479" spans="1:19" x14ac:dyDescent="0.3">
      <c r="A479" s="3" t="s">
        <v>477</v>
      </c>
      <c r="B479" s="10">
        <v>11.37</v>
      </c>
      <c r="C479" s="11">
        <v>6.04</v>
      </c>
      <c r="D479" s="3">
        <f>(normalizada!B478-'z-escores'!B479)/'z-escores'!C479</f>
        <v>2.205522851821192</v>
      </c>
      <c r="E479" s="10">
        <v>20.95</v>
      </c>
      <c r="F479" s="11">
        <v>12.25</v>
      </c>
      <c r="G479" s="3">
        <f>normalizada!C478-'z-escores'!E479/'z-escores'!F479</f>
        <v>16.808314437367347</v>
      </c>
      <c r="H479" s="10">
        <v>3.48</v>
      </c>
      <c r="I479" s="11">
        <v>6.98</v>
      </c>
      <c r="J479" s="3">
        <f>normalizada!D478-'z-escores'!H479/'z-escores'!I479</f>
        <v>-0.49856733524355296</v>
      </c>
      <c r="K479" s="10">
        <v>13.57</v>
      </c>
      <c r="L479" s="11">
        <v>11.07</v>
      </c>
      <c r="M479" s="3">
        <f>normalizada!E478-'z-escores'!K479/'z-escores'!L479</f>
        <v>-1.2258355916892503</v>
      </c>
      <c r="N479" s="10">
        <v>6.31</v>
      </c>
      <c r="O479" s="11">
        <v>7.53</v>
      </c>
      <c r="P479" s="3">
        <f>normalizada!F478-'z-escores'!N479/'z-escores'!O479</f>
        <v>23.853376617297478</v>
      </c>
      <c r="Q479" s="10">
        <v>3.81</v>
      </c>
      <c r="R479" s="11">
        <v>2.98</v>
      </c>
      <c r="S479" s="3">
        <f>normalizada!G478-'z-escores'!Q479/'z-escores'!R479</f>
        <v>4.8943160162671138</v>
      </c>
    </row>
    <row r="480" spans="1:19" x14ac:dyDescent="0.3">
      <c r="A480" s="3" t="s">
        <v>478</v>
      </c>
      <c r="B480" s="10">
        <v>11.37</v>
      </c>
      <c r="C480" s="11">
        <v>6.04</v>
      </c>
      <c r="D480" s="3">
        <f>(normalizada!B479-'z-escores'!B480)/'z-escores'!C480</f>
        <v>-1.1882662057284765</v>
      </c>
      <c r="E480" s="10">
        <v>20.95</v>
      </c>
      <c r="F480" s="11">
        <v>12.25</v>
      </c>
      <c r="G480" s="3">
        <f>normalizada!C479-'z-escores'!E480/'z-escores'!F480</f>
        <v>10.868412270367346</v>
      </c>
      <c r="H480" s="10">
        <v>3.48</v>
      </c>
      <c r="I480" s="11">
        <v>6.98</v>
      </c>
      <c r="J480" s="3">
        <f>normalizada!D479-'z-escores'!H480/'z-escores'!I480</f>
        <v>-0.49856733524355296</v>
      </c>
      <c r="K480" s="10">
        <v>13.57</v>
      </c>
      <c r="L480" s="11">
        <v>11.07</v>
      </c>
      <c r="M480" s="3">
        <f>normalizada!E479-'z-escores'!K480/'z-escores'!L480</f>
        <v>-1.2258355916892503</v>
      </c>
      <c r="N480" s="10">
        <v>6.31</v>
      </c>
      <c r="O480" s="11">
        <v>7.53</v>
      </c>
      <c r="P480" s="3">
        <f>normalizada!F479-'z-escores'!N480/'z-escores'!O480</f>
        <v>-0.83798140770252316</v>
      </c>
      <c r="Q480" s="10">
        <v>3.81</v>
      </c>
      <c r="R480" s="11">
        <v>2.98</v>
      </c>
      <c r="S480" s="3">
        <f>normalizada!G479-'z-escores'!Q480/'z-escores'!R480</f>
        <v>-1.2785234899328859</v>
      </c>
    </row>
    <row r="481" spans="1:19" x14ac:dyDescent="0.3">
      <c r="A481" s="3" t="s">
        <v>479</v>
      </c>
      <c r="B481" s="10">
        <v>11.37</v>
      </c>
      <c r="C481" s="11">
        <v>6.04</v>
      </c>
      <c r="D481" s="3">
        <f>(normalizada!B480-'z-escores'!B481)/'z-escores'!C481</f>
        <v>-0.65886975822847671</v>
      </c>
      <c r="E481" s="10">
        <v>20.95</v>
      </c>
      <c r="F481" s="11">
        <v>12.25</v>
      </c>
      <c r="G481" s="3">
        <f>normalizada!C480-'z-escores'!E481/'z-escores'!F481</f>
        <v>11.428332203367347</v>
      </c>
      <c r="H481" s="10">
        <v>3.48</v>
      </c>
      <c r="I481" s="11">
        <v>6.98</v>
      </c>
      <c r="J481" s="3">
        <f>normalizada!D480-'z-escores'!H481/'z-escores'!I481</f>
        <v>7.7472327810564465</v>
      </c>
      <c r="K481" s="10">
        <v>13.57</v>
      </c>
      <c r="L481" s="11">
        <v>11.07</v>
      </c>
      <c r="M481" s="3">
        <f>normalizada!E480-'z-escores'!K481/'z-escores'!L481</f>
        <v>-1.2258355916892503</v>
      </c>
      <c r="N481" s="10">
        <v>6.31</v>
      </c>
      <c r="O481" s="11">
        <v>7.53</v>
      </c>
      <c r="P481" s="3">
        <f>normalizada!F480-'z-escores'!N481/'z-escores'!O481</f>
        <v>3.4388858725974769</v>
      </c>
      <c r="Q481" s="10">
        <v>3.81</v>
      </c>
      <c r="R481" s="11">
        <v>2.98</v>
      </c>
      <c r="S481" s="3">
        <f>normalizada!G480-'z-escores'!Q481/'z-escores'!R481</f>
        <v>2.1087553960671137</v>
      </c>
    </row>
    <row r="482" spans="1:19" x14ac:dyDescent="0.3">
      <c r="A482" s="3" t="s">
        <v>480</v>
      </c>
      <c r="B482" s="10">
        <v>11.37</v>
      </c>
      <c r="C482" s="11">
        <v>6.04</v>
      </c>
      <c r="D482" s="3">
        <f>(normalizada!B481-'z-escores'!B482)/'z-escores'!C482</f>
        <v>-0.26855199197019858</v>
      </c>
      <c r="E482" s="10">
        <v>20.95</v>
      </c>
      <c r="F482" s="11">
        <v>12.25</v>
      </c>
      <c r="G482" s="3">
        <f>normalizada!C481-'z-escores'!E482/'z-escores'!F482</f>
        <v>17.228662371367346</v>
      </c>
      <c r="H482" s="10">
        <v>3.48</v>
      </c>
      <c r="I482" s="11">
        <v>6.98</v>
      </c>
      <c r="J482" s="3">
        <f>normalizada!D481-'z-escores'!H482/'z-escores'!I482</f>
        <v>-0.49856733524355296</v>
      </c>
      <c r="K482" s="10">
        <v>13.57</v>
      </c>
      <c r="L482" s="11">
        <v>11.07</v>
      </c>
      <c r="M482" s="3">
        <f>normalizada!E481-'z-escores'!K482/'z-escores'!L482</f>
        <v>-1.2258355916892503</v>
      </c>
      <c r="N482" s="10">
        <v>6.31</v>
      </c>
      <c r="O482" s="11">
        <v>7.53</v>
      </c>
      <c r="P482" s="3">
        <f>normalizada!F481-'z-escores'!N482/'z-escores'!O482</f>
        <v>5.915952584797477</v>
      </c>
      <c r="Q482" s="10">
        <v>3.81</v>
      </c>
      <c r="R482" s="11">
        <v>2.98</v>
      </c>
      <c r="S482" s="3">
        <f>normalizada!G481-'z-escores'!Q482/'z-escores'!R482</f>
        <v>0.94957844576711392</v>
      </c>
    </row>
    <row r="483" spans="1:19" x14ac:dyDescent="0.3">
      <c r="A483" s="3" t="s">
        <v>481</v>
      </c>
      <c r="B483" s="10">
        <v>11.37</v>
      </c>
      <c r="C483" s="11">
        <v>6.04</v>
      </c>
      <c r="D483" s="3">
        <f>(normalizada!B482-'z-escores'!B483)/'z-escores'!C483</f>
        <v>-0.9670855494039734</v>
      </c>
      <c r="E483" s="10">
        <v>20.95</v>
      </c>
      <c r="F483" s="11">
        <v>12.25</v>
      </c>
      <c r="G483" s="3">
        <f>normalizada!C482-'z-escores'!E483/'z-escores'!F483</f>
        <v>23.392346301367347</v>
      </c>
      <c r="H483" s="10">
        <v>3.48</v>
      </c>
      <c r="I483" s="11">
        <v>6.98</v>
      </c>
      <c r="J483" s="3">
        <f>normalizada!D482-'z-escores'!H483/'z-escores'!I483</f>
        <v>-0.49856733524355296</v>
      </c>
      <c r="K483" s="10">
        <v>13.57</v>
      </c>
      <c r="L483" s="11">
        <v>11.07</v>
      </c>
      <c r="M483" s="3">
        <f>normalizada!E482-'z-escores'!K483/'z-escores'!L483</f>
        <v>-1.2258355916892503</v>
      </c>
      <c r="N483" s="10">
        <v>6.31</v>
      </c>
      <c r="O483" s="11">
        <v>7.53</v>
      </c>
      <c r="P483" s="3">
        <f>normalizada!F482-'z-escores'!N483/'z-escores'!O483</f>
        <v>1.391374754197477</v>
      </c>
      <c r="Q483" s="10">
        <v>3.81</v>
      </c>
      <c r="R483" s="11">
        <v>2.98</v>
      </c>
      <c r="S483" s="3">
        <f>normalizada!G482-'z-escores'!Q483/'z-escores'!R483</f>
        <v>-0.38678102513288593</v>
      </c>
    </row>
    <row r="484" spans="1:19" x14ac:dyDescent="0.3">
      <c r="A484" s="3" t="s">
        <v>482</v>
      </c>
      <c r="B484" s="10">
        <v>11.37</v>
      </c>
      <c r="C484" s="11">
        <v>6.04</v>
      </c>
      <c r="D484" s="3">
        <f>(normalizada!B483-'z-escores'!B484)/'z-escores'!C484</f>
        <v>-0.2776401801655628</v>
      </c>
      <c r="E484" s="10">
        <v>20.95</v>
      </c>
      <c r="F484" s="11">
        <v>12.25</v>
      </c>
      <c r="G484" s="3">
        <f>normalizada!C483-'z-escores'!E484/'z-escores'!F484</f>
        <v>1.5208136889673469</v>
      </c>
      <c r="H484" s="10">
        <v>3.48</v>
      </c>
      <c r="I484" s="11">
        <v>6.98</v>
      </c>
      <c r="J484" s="3">
        <f>normalizada!D483-'z-escores'!H484/'z-escores'!I484</f>
        <v>-0.49856733524355296</v>
      </c>
      <c r="K484" s="10">
        <v>13.57</v>
      </c>
      <c r="L484" s="11">
        <v>11.07</v>
      </c>
      <c r="M484" s="3">
        <f>normalizada!E483-'z-escores'!K484/'z-escores'!L484</f>
        <v>-1.2258355916892503</v>
      </c>
      <c r="N484" s="10">
        <v>6.31</v>
      </c>
      <c r="O484" s="11">
        <v>7.53</v>
      </c>
      <c r="P484" s="3">
        <f>normalizada!F483-'z-escores'!N484/'z-escores'!O484</f>
        <v>7.239563018797476</v>
      </c>
      <c r="Q484" s="10">
        <v>3.81</v>
      </c>
      <c r="R484" s="11">
        <v>2.98</v>
      </c>
      <c r="S484" s="3">
        <f>normalizada!G483-'z-escores'!Q484/'z-escores'!R484</f>
        <v>-1.2785234899328859</v>
      </c>
    </row>
    <row r="485" spans="1:19" x14ac:dyDescent="0.3">
      <c r="A485" s="3" t="s">
        <v>483</v>
      </c>
      <c r="B485" s="10">
        <v>11.37</v>
      </c>
      <c r="C485" s="11">
        <v>6.04</v>
      </c>
      <c r="D485" s="3">
        <f>(normalizada!B484-'z-escores'!B485)/'z-escores'!C485</f>
        <v>0.76655629139072856</v>
      </c>
      <c r="E485" s="10">
        <v>20.95</v>
      </c>
      <c r="F485" s="11">
        <v>12.25</v>
      </c>
      <c r="G485" s="3">
        <f>normalizada!C484-'z-escores'!E485/'z-escores'!F485</f>
        <v>22.289795918367346</v>
      </c>
      <c r="H485" s="10">
        <v>3.48</v>
      </c>
      <c r="I485" s="11">
        <v>6.98</v>
      </c>
      <c r="J485" s="3">
        <f>normalizada!D484-'z-escores'!H485/'z-escores'!I485</f>
        <v>-0.49856733524355296</v>
      </c>
      <c r="K485" s="10">
        <v>13.57</v>
      </c>
      <c r="L485" s="11">
        <v>11.07</v>
      </c>
      <c r="M485" s="3">
        <f>normalizada!E484-'z-escores'!K485/'z-escores'!L485</f>
        <v>-1.2258355916892503</v>
      </c>
      <c r="N485" s="10">
        <v>6.31</v>
      </c>
      <c r="O485" s="11">
        <v>7.53</v>
      </c>
      <c r="P485" s="3">
        <f>normalizada!F484-'z-escores'!N485/'z-escores'!O485</f>
        <v>-0.83798140770252316</v>
      </c>
      <c r="Q485" s="10">
        <v>3.81</v>
      </c>
      <c r="R485" s="11">
        <v>2.98</v>
      </c>
      <c r="S485" s="3">
        <f>normalizada!G484-'z-escores'!Q485/'z-escores'!R485</f>
        <v>6.7214765100671139</v>
      </c>
    </row>
    <row r="486" spans="1:19" x14ac:dyDescent="0.3">
      <c r="A486" s="3" t="s">
        <v>484</v>
      </c>
      <c r="B486" s="10">
        <v>11.37</v>
      </c>
      <c r="C486" s="11">
        <v>6.04</v>
      </c>
      <c r="D486" s="3">
        <f>(normalizada!B485-'z-escores'!B486)/'z-escores'!C486</f>
        <v>0.8222736044701987</v>
      </c>
      <c r="E486" s="10">
        <v>20.95</v>
      </c>
      <c r="F486" s="11">
        <v>12.25</v>
      </c>
      <c r="G486" s="3">
        <f>normalizada!C485-'z-escores'!E486/'z-escores'!F486</f>
        <v>9.9295753753673459</v>
      </c>
      <c r="H486" s="10">
        <v>3.48</v>
      </c>
      <c r="I486" s="11">
        <v>6.98</v>
      </c>
      <c r="J486" s="3">
        <f>normalizada!D485-'z-escores'!H486/'z-escores'!I486</f>
        <v>-0.49856733524355296</v>
      </c>
      <c r="K486" s="10">
        <v>13.57</v>
      </c>
      <c r="L486" s="11">
        <v>11.07</v>
      </c>
      <c r="M486" s="3">
        <f>normalizada!E485-'z-escores'!K486/'z-escores'!L486</f>
        <v>-1.2258355916892503</v>
      </c>
      <c r="N486" s="10">
        <v>6.31</v>
      </c>
      <c r="O486" s="11">
        <v>7.53</v>
      </c>
      <c r="P486" s="3">
        <f>normalizada!F485-'z-escores'!N486/'z-escores'!O486</f>
        <v>2.2251184493974767</v>
      </c>
      <c r="Q486" s="10">
        <v>3.81</v>
      </c>
      <c r="R486" s="11">
        <v>2.98</v>
      </c>
      <c r="S486" s="3">
        <f>normalizada!G485-'z-escores'!Q486/'z-escores'!R486</f>
        <v>1.376163052867114</v>
      </c>
    </row>
    <row r="487" spans="1:19" x14ac:dyDescent="0.3">
      <c r="A487" s="3" t="s">
        <v>485</v>
      </c>
      <c r="B487" s="10">
        <v>11.37</v>
      </c>
      <c r="C487" s="11">
        <v>6.04</v>
      </c>
      <c r="D487" s="3">
        <f>(normalizada!B486-'z-escores'!B487)/'z-escores'!C487</f>
        <v>-1.4983136399337746</v>
      </c>
      <c r="E487" s="10">
        <v>20.95</v>
      </c>
      <c r="F487" s="11">
        <v>12.25</v>
      </c>
      <c r="G487" s="3">
        <f>normalizada!C486-'z-escores'!E487/'z-escores'!F487</f>
        <v>8.7306311853673471</v>
      </c>
      <c r="H487" s="10">
        <v>3.48</v>
      </c>
      <c r="I487" s="11">
        <v>6.98</v>
      </c>
      <c r="J487" s="3">
        <f>normalizada!D486-'z-escores'!H487/'z-escores'!I487</f>
        <v>-0.49856733524355296</v>
      </c>
      <c r="K487" s="10">
        <v>13.57</v>
      </c>
      <c r="L487" s="11">
        <v>11.07</v>
      </c>
      <c r="M487" s="3">
        <f>normalizada!E486-'z-escores'!K487/'z-escores'!L487</f>
        <v>-1.2258355916892503</v>
      </c>
      <c r="N487" s="10">
        <v>6.31</v>
      </c>
      <c r="O487" s="11">
        <v>7.53</v>
      </c>
      <c r="P487" s="3">
        <f>normalizada!F486-'z-escores'!N487/'z-escores'!O487</f>
        <v>3.802389821997477</v>
      </c>
      <c r="Q487" s="10">
        <v>3.81</v>
      </c>
      <c r="R487" s="11">
        <v>2.98</v>
      </c>
      <c r="S487" s="3">
        <f>normalizada!G486-'z-escores'!Q487/'z-escores'!R487</f>
        <v>1.0416621248671143</v>
      </c>
    </row>
    <row r="488" spans="1:19" x14ac:dyDescent="0.3">
      <c r="A488" s="3" t="s">
        <v>486</v>
      </c>
      <c r="B488" s="10">
        <v>11.37</v>
      </c>
      <c r="C488" s="11">
        <v>6.04</v>
      </c>
      <c r="D488" s="3">
        <f>(normalizada!B487-'z-escores'!B488)/'z-escores'!C488</f>
        <v>0.12979305198675498</v>
      </c>
      <c r="E488" s="10">
        <v>20.95</v>
      </c>
      <c r="F488" s="11">
        <v>12.25</v>
      </c>
      <c r="G488" s="3">
        <f>normalizada!C487-'z-escores'!E488/'z-escores'!F488</f>
        <v>13.819843183367347</v>
      </c>
      <c r="H488" s="10">
        <v>3.48</v>
      </c>
      <c r="I488" s="11">
        <v>6.98</v>
      </c>
      <c r="J488" s="3">
        <f>normalizada!D487-'z-escores'!H488/'z-escores'!I488</f>
        <v>-0.49856733524355296</v>
      </c>
      <c r="K488" s="10">
        <v>13.57</v>
      </c>
      <c r="L488" s="11">
        <v>11.07</v>
      </c>
      <c r="M488" s="3">
        <f>normalizada!E487-'z-escores'!K488/'z-escores'!L488</f>
        <v>-1.2258355916892503</v>
      </c>
      <c r="N488" s="10">
        <v>6.31</v>
      </c>
      <c r="O488" s="11">
        <v>7.53</v>
      </c>
      <c r="P488" s="3">
        <f>normalizada!F487-'z-escores'!N488/'z-escores'!O488</f>
        <v>3.2133352701974767</v>
      </c>
      <c r="Q488" s="10">
        <v>3.81</v>
      </c>
      <c r="R488" s="11">
        <v>2.98</v>
      </c>
      <c r="S488" s="3">
        <f>normalizada!G487-'z-escores'!Q488/'z-escores'!R488</f>
        <v>4.7984515269671135</v>
      </c>
    </row>
    <row r="489" spans="1:19" x14ac:dyDescent="0.3">
      <c r="A489" s="3" t="s">
        <v>487</v>
      </c>
      <c r="B489" s="10">
        <v>11.37</v>
      </c>
      <c r="C489" s="11">
        <v>6.04</v>
      </c>
      <c r="D489" s="3">
        <f>(normalizada!B488-'z-escores'!B489)/'z-escores'!C489</f>
        <v>-1.8824503311258276</v>
      </c>
      <c r="E489" s="10">
        <v>20.95</v>
      </c>
      <c r="F489" s="11">
        <v>12.25</v>
      </c>
      <c r="G489" s="3">
        <f>normalizada!C488-'z-escores'!E489/'z-escores'!F489</f>
        <v>-1.7102040816326529</v>
      </c>
      <c r="H489" s="10">
        <v>3.48</v>
      </c>
      <c r="I489" s="11">
        <v>6.98</v>
      </c>
      <c r="J489" s="3">
        <f>normalizada!D488-'z-escores'!H489/'z-escores'!I489</f>
        <v>-0.49856733524355296</v>
      </c>
      <c r="K489" s="10">
        <v>13.57</v>
      </c>
      <c r="L489" s="11">
        <v>11.07</v>
      </c>
      <c r="M489" s="3">
        <f>normalizada!E488-'z-escores'!K489/'z-escores'!L489</f>
        <v>-1.2258355916892503</v>
      </c>
      <c r="N489" s="10">
        <v>6.31</v>
      </c>
      <c r="O489" s="11">
        <v>7.53</v>
      </c>
      <c r="P489" s="3">
        <f>normalizada!F488-'z-escores'!N489/'z-escores'!O489</f>
        <v>-0.83798140770252316</v>
      </c>
      <c r="Q489" s="10">
        <v>3.81</v>
      </c>
      <c r="R489" s="11">
        <v>2.98</v>
      </c>
      <c r="S489" s="3">
        <f>normalizada!G488-'z-escores'!Q489/'z-escores'!R489</f>
        <v>-1.2785234899328859</v>
      </c>
    </row>
    <row r="490" spans="1:19" x14ac:dyDescent="0.3">
      <c r="A490" s="3" t="s">
        <v>488</v>
      </c>
      <c r="B490" s="10">
        <v>11.37</v>
      </c>
      <c r="C490" s="11">
        <v>6.04</v>
      </c>
      <c r="D490" s="3">
        <f>(normalizada!B489-'z-escores'!B490)/'z-escores'!C490</f>
        <v>-4.2299661589403958E-2</v>
      </c>
      <c r="E490" s="10">
        <v>20.95</v>
      </c>
      <c r="F490" s="11">
        <v>12.25</v>
      </c>
      <c r="G490" s="3">
        <f>normalizada!C489-'z-escores'!E490/'z-escores'!F490</f>
        <v>7.1610103570673465</v>
      </c>
      <c r="H490" s="10">
        <v>3.48</v>
      </c>
      <c r="I490" s="11">
        <v>6.98</v>
      </c>
      <c r="J490" s="3">
        <f>normalizada!D489-'z-escores'!H490/'z-escores'!I490</f>
        <v>-0.49856733524355296</v>
      </c>
      <c r="K490" s="10">
        <v>13.57</v>
      </c>
      <c r="L490" s="11">
        <v>11.07</v>
      </c>
      <c r="M490" s="3">
        <f>normalizada!E489-'z-escores'!K490/'z-escores'!L490</f>
        <v>-1.2258355916892503</v>
      </c>
      <c r="N490" s="10">
        <v>6.31</v>
      </c>
      <c r="O490" s="11">
        <v>7.53</v>
      </c>
      <c r="P490" s="3">
        <f>normalizada!F489-'z-escores'!N490/'z-escores'!O490</f>
        <v>5.3820654975974769</v>
      </c>
      <c r="Q490" s="10">
        <v>3.81</v>
      </c>
      <c r="R490" s="11">
        <v>2.98</v>
      </c>
      <c r="S490" s="3">
        <f>normalizada!G489-'z-escores'!Q490/'z-escores'!R490</f>
        <v>2.1883878998671138</v>
      </c>
    </row>
    <row r="491" spans="1:19" x14ac:dyDescent="0.3">
      <c r="A491" s="3" t="s">
        <v>489</v>
      </c>
      <c r="B491" s="10">
        <v>11.37</v>
      </c>
      <c r="C491" s="11">
        <v>6.04</v>
      </c>
      <c r="D491" s="3">
        <f>(normalizada!B490-'z-escores'!B491)/'z-escores'!C491</f>
        <v>-1.8824503311258276</v>
      </c>
      <c r="E491" s="10">
        <v>20.95</v>
      </c>
      <c r="F491" s="11">
        <v>12.25</v>
      </c>
      <c r="G491" s="3">
        <f>normalizada!C490-'z-escores'!E491/'z-escores'!F491</f>
        <v>21.017068645367345</v>
      </c>
      <c r="H491" s="10">
        <v>3.48</v>
      </c>
      <c r="I491" s="11">
        <v>6.98</v>
      </c>
      <c r="J491" s="3">
        <f>normalizada!D490-'z-escores'!H491/'z-escores'!I491</f>
        <v>-0.49856733524355296</v>
      </c>
      <c r="K491" s="10">
        <v>13.57</v>
      </c>
      <c r="L491" s="11">
        <v>11.07</v>
      </c>
      <c r="M491" s="3">
        <f>normalizada!E490-'z-escores'!K491/'z-escores'!L491</f>
        <v>-1.2258355916892503</v>
      </c>
      <c r="N491" s="10">
        <v>6.31</v>
      </c>
      <c r="O491" s="11">
        <v>7.53</v>
      </c>
      <c r="P491" s="3">
        <f>normalizada!F490-'z-escores'!N491/'z-escores'!O491</f>
        <v>-0.83798140770252316</v>
      </c>
      <c r="Q491" s="10">
        <v>3.81</v>
      </c>
      <c r="R491" s="11">
        <v>2.98</v>
      </c>
      <c r="S491" s="3">
        <f>normalizada!G490-'z-escores'!Q491/'z-escores'!R491</f>
        <v>-1.2785234899328859</v>
      </c>
    </row>
    <row r="492" spans="1:19" x14ac:dyDescent="0.3">
      <c r="A492" s="3" t="s">
        <v>490</v>
      </c>
      <c r="B492" s="10">
        <v>11.37</v>
      </c>
      <c r="C492" s="11">
        <v>6.04</v>
      </c>
      <c r="D492" s="3">
        <f>(normalizada!B491-'z-escores'!B492)/'z-escores'!C492</f>
        <v>-1.8824503311258276</v>
      </c>
      <c r="E492" s="10">
        <v>20.95</v>
      </c>
      <c r="F492" s="11">
        <v>12.25</v>
      </c>
      <c r="G492" s="3">
        <f>normalizada!C491-'z-escores'!E492/'z-escores'!F492</f>
        <v>27.919425548367347</v>
      </c>
      <c r="H492" s="10">
        <v>3.48</v>
      </c>
      <c r="I492" s="11">
        <v>6.98</v>
      </c>
      <c r="J492" s="3">
        <f>normalizada!D491-'z-escores'!H492/'z-escores'!I492</f>
        <v>-0.49856733524355296</v>
      </c>
      <c r="K492" s="10">
        <v>13.57</v>
      </c>
      <c r="L492" s="11">
        <v>11.07</v>
      </c>
      <c r="M492" s="3">
        <f>normalizada!E491-'z-escores'!K492/'z-escores'!L492</f>
        <v>-1.2258355916892503</v>
      </c>
      <c r="N492" s="10">
        <v>6.31</v>
      </c>
      <c r="O492" s="11">
        <v>7.53</v>
      </c>
      <c r="P492" s="3">
        <f>normalizada!F491-'z-escores'!N492/'z-escores'!O492</f>
        <v>6.5694259996974766</v>
      </c>
      <c r="Q492" s="10">
        <v>3.81</v>
      </c>
      <c r="R492" s="11">
        <v>2.98</v>
      </c>
      <c r="S492" s="3">
        <f>normalizada!G491-'z-escores'!Q492/'z-escores'!R492</f>
        <v>6.1288839174671139</v>
      </c>
    </row>
    <row r="493" spans="1:19" x14ac:dyDescent="0.3">
      <c r="A493" s="3" t="s">
        <v>491</v>
      </c>
      <c r="B493" s="10">
        <v>11.37</v>
      </c>
      <c r="C493" s="11">
        <v>6.04</v>
      </c>
      <c r="D493" s="3">
        <f>(normalizada!B492-'z-escores'!B493)/'z-escores'!C493</f>
        <v>0.25238010877483458</v>
      </c>
      <c r="E493" s="10">
        <v>20.95</v>
      </c>
      <c r="F493" s="11">
        <v>12.25</v>
      </c>
      <c r="G493" s="3">
        <f>normalizada!C492-'z-escores'!E493/'z-escores'!F493</f>
        <v>21.335063408367347</v>
      </c>
      <c r="H493" s="10">
        <v>3.48</v>
      </c>
      <c r="I493" s="11">
        <v>6.98</v>
      </c>
      <c r="J493" s="3">
        <f>normalizada!D492-'z-escores'!H493/'z-escores'!I493</f>
        <v>-0.49856733524355296</v>
      </c>
      <c r="K493" s="10">
        <v>13.57</v>
      </c>
      <c r="L493" s="11">
        <v>11.07</v>
      </c>
      <c r="M493" s="3">
        <f>normalizada!E492-'z-escores'!K493/'z-escores'!L493</f>
        <v>-1.2258355916892503</v>
      </c>
      <c r="N493" s="10">
        <v>6.31</v>
      </c>
      <c r="O493" s="11">
        <v>7.53</v>
      </c>
      <c r="P493" s="3">
        <f>normalizada!F492-'z-escores'!N493/'z-escores'!O493</f>
        <v>7.5296454783974767</v>
      </c>
      <c r="Q493" s="10">
        <v>3.81</v>
      </c>
      <c r="R493" s="11">
        <v>2.98</v>
      </c>
      <c r="S493" s="3">
        <f>normalizada!G492-'z-escores'!Q493/'z-escores'!R493</f>
        <v>3.6597481149671136</v>
      </c>
    </row>
    <row r="494" spans="1:19" x14ac:dyDescent="0.3">
      <c r="A494" s="3" t="s">
        <v>492</v>
      </c>
      <c r="B494" s="10">
        <v>11.37</v>
      </c>
      <c r="C494" s="11">
        <v>6.04</v>
      </c>
      <c r="D494" s="3">
        <f>(normalizada!B493-'z-escores'!B494)/'z-escores'!C494</f>
        <v>-1.8824503311258276</v>
      </c>
      <c r="E494" s="10">
        <v>20.95</v>
      </c>
      <c r="F494" s="11">
        <v>12.25</v>
      </c>
      <c r="G494" s="3">
        <f>normalizada!C493-'z-escores'!E494/'z-escores'!F494</f>
        <v>8.8161117073673463</v>
      </c>
      <c r="H494" s="10">
        <v>3.48</v>
      </c>
      <c r="I494" s="11">
        <v>6.98</v>
      </c>
      <c r="J494" s="3">
        <f>normalizada!D493-'z-escores'!H494/'z-escores'!I494</f>
        <v>-0.49856733524355296</v>
      </c>
      <c r="K494" s="10">
        <v>13.57</v>
      </c>
      <c r="L494" s="11">
        <v>11.07</v>
      </c>
      <c r="M494" s="3">
        <f>normalizada!E493-'z-escores'!K494/'z-escores'!L494</f>
        <v>-1.2258355916892503</v>
      </c>
      <c r="N494" s="10">
        <v>6.31</v>
      </c>
      <c r="O494" s="11">
        <v>7.53</v>
      </c>
      <c r="P494" s="3">
        <f>normalizada!F493-'z-escores'!N494/'z-escores'!O494</f>
        <v>-0.83798140770252316</v>
      </c>
      <c r="Q494" s="10">
        <v>3.81</v>
      </c>
      <c r="R494" s="11">
        <v>2.98</v>
      </c>
      <c r="S494" s="3">
        <f>normalizada!G493-'z-escores'!Q494/'z-escores'!R494</f>
        <v>-1.2785234899328859</v>
      </c>
    </row>
    <row r="495" spans="1:19" x14ac:dyDescent="0.3">
      <c r="A495" s="3" t="s">
        <v>493</v>
      </c>
      <c r="B495" s="10">
        <v>11.37</v>
      </c>
      <c r="C495" s="11">
        <v>6.04</v>
      </c>
      <c r="D495" s="3">
        <f>(normalizada!B494-'z-escores'!B495)/'z-escores'!C495</f>
        <v>-0.39344130236754943</v>
      </c>
      <c r="E495" s="10">
        <v>20.95</v>
      </c>
      <c r="F495" s="11">
        <v>12.25</v>
      </c>
      <c r="G495" s="3">
        <f>normalizada!C494-'z-escores'!E495/'z-escores'!F495</f>
        <v>21.853065996367345</v>
      </c>
      <c r="H495" s="10">
        <v>3.48</v>
      </c>
      <c r="I495" s="11">
        <v>6.98</v>
      </c>
      <c r="J495" s="3">
        <f>normalizada!D494-'z-escores'!H495/'z-escores'!I495</f>
        <v>-0.49856733524355296</v>
      </c>
      <c r="K495" s="10">
        <v>13.57</v>
      </c>
      <c r="L495" s="11">
        <v>11.07</v>
      </c>
      <c r="M495" s="3">
        <f>normalizada!E494-'z-escores'!K495/'z-escores'!L495</f>
        <v>-1.2258355916892503</v>
      </c>
      <c r="N495" s="10">
        <v>6.31</v>
      </c>
      <c r="O495" s="11">
        <v>7.53</v>
      </c>
      <c r="P495" s="3">
        <f>normalizada!F494-'z-escores'!N495/'z-escores'!O495</f>
        <v>4.6481234577974764</v>
      </c>
      <c r="Q495" s="10">
        <v>3.81</v>
      </c>
      <c r="R495" s="11">
        <v>2.98</v>
      </c>
      <c r="S495" s="3">
        <f>normalizada!G494-'z-escores'!Q495/'z-escores'!R495</f>
        <v>1.464528942867114</v>
      </c>
    </row>
    <row r="496" spans="1:19" x14ac:dyDescent="0.3">
      <c r="A496" s="3" t="s">
        <v>494</v>
      </c>
      <c r="B496" s="10">
        <v>11.37</v>
      </c>
      <c r="C496" s="11">
        <v>6.04</v>
      </c>
      <c r="D496" s="3">
        <f>(normalizada!B495-'z-escores'!B496)/'z-escores'!C496</f>
        <v>0.24225385033112604</v>
      </c>
      <c r="E496" s="10">
        <v>20.95</v>
      </c>
      <c r="F496" s="11">
        <v>12.25</v>
      </c>
      <c r="G496" s="3">
        <f>normalizada!C495-'z-escores'!E496/'z-escores'!F496</f>
        <v>14.139940010367347</v>
      </c>
      <c r="H496" s="10">
        <v>3.48</v>
      </c>
      <c r="I496" s="11">
        <v>6.98</v>
      </c>
      <c r="J496" s="3">
        <f>normalizada!D495-'z-escores'!H496/'z-escores'!I496</f>
        <v>-0.49856733524355296</v>
      </c>
      <c r="K496" s="10">
        <v>13.57</v>
      </c>
      <c r="L496" s="11">
        <v>11.07</v>
      </c>
      <c r="M496" s="3">
        <f>normalizada!E495-'z-escores'!K496/'z-escores'!L496</f>
        <v>-1.2258355916892503</v>
      </c>
      <c r="N496" s="10">
        <v>6.31</v>
      </c>
      <c r="O496" s="11">
        <v>7.53</v>
      </c>
      <c r="P496" s="3">
        <f>normalizada!F495-'z-escores'!N496/'z-escores'!O496</f>
        <v>5.5561108112974766</v>
      </c>
      <c r="Q496" s="10">
        <v>3.81</v>
      </c>
      <c r="R496" s="11">
        <v>2.98</v>
      </c>
      <c r="S496" s="3">
        <f>normalizada!G495-'z-escores'!Q496/'z-escores'!R496</f>
        <v>0.65771570316711414</v>
      </c>
    </row>
    <row r="497" spans="1:19" x14ac:dyDescent="0.3">
      <c r="A497" s="3" t="s">
        <v>495</v>
      </c>
      <c r="B497" s="10">
        <v>11.37</v>
      </c>
      <c r="C497" s="11">
        <v>6.04</v>
      </c>
      <c r="D497" s="3">
        <f>(normalizada!B496-'z-escores'!B497)/'z-escores'!C497</f>
        <v>1.234843026986755</v>
      </c>
      <c r="E497" s="10">
        <v>20.95</v>
      </c>
      <c r="F497" s="11">
        <v>12.25</v>
      </c>
      <c r="G497" s="3">
        <f>normalizada!C496-'z-escores'!E497/'z-escores'!F497</f>
        <v>9.7960720693673462</v>
      </c>
      <c r="H497" s="10">
        <v>3.48</v>
      </c>
      <c r="I497" s="11">
        <v>6.98</v>
      </c>
      <c r="J497" s="3">
        <f>normalizada!D496-'z-escores'!H497/'z-escores'!I497</f>
        <v>-0.49856733524355296</v>
      </c>
      <c r="K497" s="10">
        <v>13.57</v>
      </c>
      <c r="L497" s="11">
        <v>11.07</v>
      </c>
      <c r="M497" s="3">
        <f>normalizada!E496-'z-escores'!K497/'z-escores'!L497</f>
        <v>-1.2258355916892503</v>
      </c>
      <c r="N497" s="10">
        <v>6.31</v>
      </c>
      <c r="O497" s="11">
        <v>7.53</v>
      </c>
      <c r="P497" s="3">
        <f>normalizada!F496-'z-escores'!N497/'z-escores'!O497</f>
        <v>1.2540688014974768</v>
      </c>
      <c r="Q497" s="10">
        <v>3.81</v>
      </c>
      <c r="R497" s="11">
        <v>2.98</v>
      </c>
      <c r="S497" s="3">
        <f>normalizada!G496-'z-escores'!Q497/'z-escores'!R497</f>
        <v>1.859551823867114</v>
      </c>
    </row>
    <row r="498" spans="1:19" x14ac:dyDescent="0.3">
      <c r="A498" s="3" t="s">
        <v>496</v>
      </c>
      <c r="B498" s="10">
        <v>11.37</v>
      </c>
      <c r="C498" s="11">
        <v>6.04</v>
      </c>
      <c r="D498" s="3">
        <f>(normalizada!B497-'z-escores'!B498)/'z-escores'!C498</f>
        <v>1.5646226213576162</v>
      </c>
      <c r="E498" s="10">
        <v>20.95</v>
      </c>
      <c r="F498" s="11">
        <v>12.25</v>
      </c>
      <c r="G498" s="3">
        <f>normalizada!C497-'z-escores'!E498/'z-escores'!F498</f>
        <v>10.781988298367347</v>
      </c>
      <c r="H498" s="10">
        <v>3.48</v>
      </c>
      <c r="I498" s="11">
        <v>6.98</v>
      </c>
      <c r="J498" s="3">
        <f>normalizada!D497-'z-escores'!H498/'z-escores'!I498</f>
        <v>-0.49856733524355296</v>
      </c>
      <c r="K498" s="10">
        <v>13.57</v>
      </c>
      <c r="L498" s="11">
        <v>11.07</v>
      </c>
      <c r="M498" s="3">
        <f>normalizada!E497-'z-escores'!K498/'z-escores'!L498</f>
        <v>-1.2258355916892503</v>
      </c>
      <c r="N498" s="10">
        <v>6.31</v>
      </c>
      <c r="O498" s="11">
        <v>7.53</v>
      </c>
      <c r="P498" s="3">
        <f>normalizada!F497-'z-escores'!N498/'z-escores'!O498</f>
        <v>6.2409276074974764</v>
      </c>
      <c r="Q498" s="10">
        <v>3.81</v>
      </c>
      <c r="R498" s="11">
        <v>2.98</v>
      </c>
      <c r="S498" s="3">
        <f>normalizada!G497-'z-escores'!Q498/'z-escores'!R498</f>
        <v>4.1347598746671137</v>
      </c>
    </row>
    <row r="499" spans="1:19" x14ac:dyDescent="0.3">
      <c r="A499" s="3" t="s">
        <v>497</v>
      </c>
      <c r="B499" s="10">
        <v>11.37</v>
      </c>
      <c r="C499" s="11">
        <v>6.04</v>
      </c>
      <c r="D499" s="3">
        <f>(normalizada!B498-'z-escores'!B499)/'z-escores'!C499</f>
        <v>-1.8824503311258276</v>
      </c>
      <c r="E499" s="10">
        <v>20.95</v>
      </c>
      <c r="F499" s="11">
        <v>12.25</v>
      </c>
      <c r="G499" s="3">
        <f>normalizada!C498-'z-escores'!E499/'z-escores'!F499</f>
        <v>-1.7102040816326529</v>
      </c>
      <c r="H499" s="10">
        <v>3.48</v>
      </c>
      <c r="I499" s="11">
        <v>6.98</v>
      </c>
      <c r="J499" s="3">
        <f>normalizada!D498-'z-escores'!H499/'z-escores'!I499</f>
        <v>-0.49856733524355296</v>
      </c>
      <c r="K499" s="10">
        <v>13.57</v>
      </c>
      <c r="L499" s="11">
        <v>11.07</v>
      </c>
      <c r="M499" s="3">
        <f>normalizada!E498-'z-escores'!K499/'z-escores'!L499</f>
        <v>-1.2258355916892503</v>
      </c>
      <c r="N499" s="10">
        <v>6.31</v>
      </c>
      <c r="O499" s="11">
        <v>7.53</v>
      </c>
      <c r="P499" s="3">
        <f>normalizada!F498-'z-escores'!N499/'z-escores'!O499</f>
        <v>-0.83798140770252316</v>
      </c>
      <c r="Q499" s="10">
        <v>3.81</v>
      </c>
      <c r="R499" s="11">
        <v>2.98</v>
      </c>
      <c r="S499" s="3">
        <f>normalizada!G498-'z-escores'!Q499/'z-escores'!R499</f>
        <v>-1.2785234899328859</v>
      </c>
    </row>
    <row r="500" spans="1:19" x14ac:dyDescent="0.3">
      <c r="A500" s="3" t="s">
        <v>498</v>
      </c>
      <c r="B500" s="10">
        <v>11.37</v>
      </c>
      <c r="C500" s="11">
        <v>6.04</v>
      </c>
      <c r="D500" s="3">
        <f>(normalizada!B499-'z-escores'!B500)/'z-escores'!C500</f>
        <v>-0.72164487395695343</v>
      </c>
      <c r="E500" s="10">
        <v>20.95</v>
      </c>
      <c r="F500" s="11">
        <v>12.25</v>
      </c>
      <c r="G500" s="3">
        <f>normalizada!C499-'z-escores'!E500/'z-escores'!F500</f>
        <v>22.169166958367345</v>
      </c>
      <c r="H500" s="10">
        <v>3.48</v>
      </c>
      <c r="I500" s="11">
        <v>6.98</v>
      </c>
      <c r="J500" s="3">
        <f>normalizada!D499-'z-escores'!H500/'z-escores'!I500</f>
        <v>-0.49856733524355296</v>
      </c>
      <c r="K500" s="10">
        <v>13.57</v>
      </c>
      <c r="L500" s="11">
        <v>11.07</v>
      </c>
      <c r="M500" s="3">
        <f>normalizada!E499-'z-escores'!K500/'z-escores'!L500</f>
        <v>-1.2258355916892503</v>
      </c>
      <c r="N500" s="10">
        <v>6.31</v>
      </c>
      <c r="O500" s="11">
        <v>7.53</v>
      </c>
      <c r="P500" s="3">
        <f>normalizada!F499-'z-escores'!N500/'z-escores'!O500</f>
        <v>2.3596247879974772</v>
      </c>
      <c r="Q500" s="10">
        <v>3.81</v>
      </c>
      <c r="R500" s="11">
        <v>2.98</v>
      </c>
      <c r="S500" s="3">
        <f>normalizada!G499-'z-escores'!Q500/'z-escores'!R500</f>
        <v>0.10026083296711419</v>
      </c>
    </row>
    <row r="501" spans="1:19" x14ac:dyDescent="0.3">
      <c r="A501" s="3" t="s">
        <v>499</v>
      </c>
      <c r="B501" s="10">
        <v>11.37</v>
      </c>
      <c r="C501" s="11">
        <v>6.04</v>
      </c>
      <c r="D501" s="3">
        <f>(normalizada!B500-'z-escores'!B501)/'z-escores'!C501</f>
        <v>0.65157489668874169</v>
      </c>
      <c r="E501" s="10">
        <v>20.95</v>
      </c>
      <c r="F501" s="11">
        <v>12.25</v>
      </c>
      <c r="G501" s="3">
        <f>normalizada!C500-'z-escores'!E501/'z-escores'!F501</f>
        <v>3.1923428512673473</v>
      </c>
      <c r="H501" s="10">
        <v>3.48</v>
      </c>
      <c r="I501" s="11">
        <v>6.98</v>
      </c>
      <c r="J501" s="3">
        <f>normalizada!D500-'z-escores'!H501/'z-escores'!I501</f>
        <v>-0.37899301984355294</v>
      </c>
      <c r="K501" s="10">
        <v>13.57</v>
      </c>
      <c r="L501" s="11">
        <v>11.07</v>
      </c>
      <c r="M501" s="3">
        <f>normalizada!E500-'z-escores'!K501/'z-escores'!L501</f>
        <v>-1.2258355916892503</v>
      </c>
      <c r="N501" s="10">
        <v>6.31</v>
      </c>
      <c r="O501" s="11">
        <v>7.53</v>
      </c>
      <c r="P501" s="3">
        <f>normalizada!F500-'z-escores'!N501/'z-escores'!O501</f>
        <v>5.3798829949974767</v>
      </c>
      <c r="Q501" s="10">
        <v>3.81</v>
      </c>
      <c r="R501" s="11">
        <v>2.98</v>
      </c>
      <c r="S501" s="3">
        <f>normalizada!G500-'z-escores'!Q501/'z-escores'!R501</f>
        <v>2.3087059731671138</v>
      </c>
    </row>
    <row r="502" spans="1:19" x14ac:dyDescent="0.3">
      <c r="A502" s="3" t="s">
        <v>500</v>
      </c>
      <c r="B502" s="10">
        <v>11.37</v>
      </c>
      <c r="C502" s="11">
        <v>6.04</v>
      </c>
      <c r="D502" s="3">
        <f>(normalizada!B501-'z-escores'!B502)/'z-escores'!C502</f>
        <v>-1.8824503311258276</v>
      </c>
      <c r="E502" s="10">
        <v>20.95</v>
      </c>
      <c r="F502" s="11">
        <v>12.25</v>
      </c>
      <c r="G502" s="3">
        <f>normalizada!C501-'z-escores'!E502/'z-escores'!F502</f>
        <v>8.3908060193673464</v>
      </c>
      <c r="H502" s="10">
        <v>3.48</v>
      </c>
      <c r="I502" s="11">
        <v>6.98</v>
      </c>
      <c r="J502" s="3">
        <f>normalizada!D501-'z-escores'!H502/'z-escores'!I502</f>
        <v>9.6024427657564466</v>
      </c>
      <c r="K502" s="10">
        <v>13.57</v>
      </c>
      <c r="L502" s="11">
        <v>11.07</v>
      </c>
      <c r="M502" s="3">
        <f>normalizada!E501-'z-escores'!K502/'z-escores'!L502</f>
        <v>-1.2258355916892503</v>
      </c>
      <c r="N502" s="10">
        <v>6.31</v>
      </c>
      <c r="O502" s="11">
        <v>7.53</v>
      </c>
      <c r="P502" s="3">
        <f>normalizada!F501-'z-escores'!N502/'z-escores'!O502</f>
        <v>-0.83798140770252316</v>
      </c>
      <c r="Q502" s="10">
        <v>3.81</v>
      </c>
      <c r="R502" s="11">
        <v>2.98</v>
      </c>
      <c r="S502" s="3">
        <f>normalizada!G501-'z-escores'!Q502/'z-escores'!R502</f>
        <v>8.8224866110671147</v>
      </c>
    </row>
    <row r="503" spans="1:19" x14ac:dyDescent="0.3">
      <c r="A503" s="3" t="s">
        <v>501</v>
      </c>
      <c r="B503" s="10">
        <v>11.37</v>
      </c>
      <c r="C503" s="11">
        <v>6.04</v>
      </c>
      <c r="D503" s="3">
        <f>(normalizada!B502-'z-escores'!B503)/'z-escores'!C503</f>
        <v>-1.8824503311258276</v>
      </c>
      <c r="E503" s="10">
        <v>20.95</v>
      </c>
      <c r="F503" s="11">
        <v>12.25</v>
      </c>
      <c r="G503" s="3">
        <f>normalizada!C502-'z-escores'!E503/'z-escores'!F503</f>
        <v>11.988426055367347</v>
      </c>
      <c r="H503" s="10">
        <v>3.48</v>
      </c>
      <c r="I503" s="11">
        <v>6.98</v>
      </c>
      <c r="J503" s="3">
        <f>normalizada!D502-'z-escores'!H503/'z-escores'!I503</f>
        <v>-0.49856733524355296</v>
      </c>
      <c r="K503" s="10">
        <v>13.57</v>
      </c>
      <c r="L503" s="11">
        <v>11.07</v>
      </c>
      <c r="M503" s="3">
        <f>normalizada!E502-'z-escores'!K503/'z-escores'!L503</f>
        <v>-1.2258355916892503</v>
      </c>
      <c r="N503" s="10">
        <v>6.31</v>
      </c>
      <c r="O503" s="11">
        <v>7.53</v>
      </c>
      <c r="P503" s="3">
        <f>normalizada!F502-'z-escores'!N503/'z-escores'!O503</f>
        <v>-0.83798140770252316</v>
      </c>
      <c r="Q503" s="10">
        <v>3.81</v>
      </c>
      <c r="R503" s="11">
        <v>2.98</v>
      </c>
      <c r="S503" s="3">
        <f>normalizada!G502-'z-escores'!Q503/'z-escores'!R503</f>
        <v>-1.2785234899328859</v>
      </c>
    </row>
    <row r="504" spans="1:19" x14ac:dyDescent="0.3">
      <c r="A504" s="3" t="s">
        <v>502</v>
      </c>
      <c r="B504" s="10">
        <v>11.37</v>
      </c>
      <c r="C504" s="11">
        <v>6.04</v>
      </c>
      <c r="D504" s="3">
        <f>(normalizada!B503-'z-escores'!B504)/'z-escores'!C504</f>
        <v>-0.82940791233443689</v>
      </c>
      <c r="E504" s="10">
        <v>20.95</v>
      </c>
      <c r="F504" s="11">
        <v>12.25</v>
      </c>
      <c r="G504" s="3">
        <f>normalizada!C503-'z-escores'!E504/'z-escores'!F504</f>
        <v>22.378029222367346</v>
      </c>
      <c r="H504" s="10">
        <v>3.48</v>
      </c>
      <c r="I504" s="11">
        <v>6.98</v>
      </c>
      <c r="J504" s="3">
        <f>normalizada!D503-'z-escores'!H504/'z-escores'!I504</f>
        <v>-0.49856733524355296</v>
      </c>
      <c r="K504" s="10">
        <v>13.57</v>
      </c>
      <c r="L504" s="11">
        <v>11.07</v>
      </c>
      <c r="M504" s="3">
        <f>normalizada!E503-'z-escores'!K504/'z-escores'!L504</f>
        <v>-1.2258355916892503</v>
      </c>
      <c r="N504" s="10">
        <v>6.31</v>
      </c>
      <c r="O504" s="11">
        <v>7.53</v>
      </c>
      <c r="P504" s="3">
        <f>normalizada!F503-'z-escores'!N504/'z-escores'!O504</f>
        <v>3.9661325377974768</v>
      </c>
      <c r="Q504" s="10">
        <v>3.81</v>
      </c>
      <c r="R504" s="11">
        <v>2.98</v>
      </c>
      <c r="S504" s="3">
        <f>normalizada!G503-'z-escores'!Q504/'z-escores'!R504</f>
        <v>-0.33123341613288593</v>
      </c>
    </row>
    <row r="505" spans="1:19" x14ac:dyDescent="0.3">
      <c r="A505" s="3" t="s">
        <v>503</v>
      </c>
      <c r="B505" s="10">
        <v>11.37</v>
      </c>
      <c r="C505" s="11">
        <v>6.04</v>
      </c>
      <c r="D505" s="3">
        <f>(normalizada!B504-'z-escores'!B505)/'z-escores'!C505</f>
        <v>1.0122262327814573</v>
      </c>
      <c r="E505" s="10">
        <v>20.95</v>
      </c>
      <c r="F505" s="11">
        <v>12.25</v>
      </c>
      <c r="G505" s="3">
        <f>normalizada!C504-'z-escores'!E505/'z-escores'!F505</f>
        <v>27.271171821367346</v>
      </c>
      <c r="H505" s="10">
        <v>3.48</v>
      </c>
      <c r="I505" s="11">
        <v>6.98</v>
      </c>
      <c r="J505" s="3">
        <f>normalizada!D504-'z-escores'!H505/'z-escores'!I505</f>
        <v>-0.49856733524355296</v>
      </c>
      <c r="K505" s="10">
        <v>13.57</v>
      </c>
      <c r="L505" s="11">
        <v>11.07</v>
      </c>
      <c r="M505" s="3">
        <f>normalizada!E504-'z-escores'!K505/'z-escores'!L505</f>
        <v>-1.2258355916892503</v>
      </c>
      <c r="N505" s="10">
        <v>6.31</v>
      </c>
      <c r="O505" s="11">
        <v>7.53</v>
      </c>
      <c r="P505" s="3">
        <f>normalizada!F504-'z-escores'!N505/'z-escores'!O505</f>
        <v>2.6777920624974767</v>
      </c>
      <c r="Q505" s="10">
        <v>3.81</v>
      </c>
      <c r="R505" s="11">
        <v>2.98</v>
      </c>
      <c r="S505" s="3">
        <f>normalizada!G504-'z-escores'!Q505/'z-escores'!R505</f>
        <v>1.9521872664671143</v>
      </c>
    </row>
    <row r="506" spans="1:19" x14ac:dyDescent="0.3">
      <c r="A506" s="3" t="s">
        <v>504</v>
      </c>
      <c r="B506" s="10">
        <v>11.37</v>
      </c>
      <c r="C506" s="11">
        <v>6.04</v>
      </c>
      <c r="D506" s="3">
        <f>(normalizada!B505-'z-escores'!B506)/'z-escores'!C506</f>
        <v>6.4315432284768465E-2</v>
      </c>
      <c r="E506" s="10">
        <v>20.95</v>
      </c>
      <c r="F506" s="11">
        <v>12.25</v>
      </c>
      <c r="G506" s="3">
        <f>normalizada!C505-'z-escores'!E506/'z-escores'!F506</f>
        <v>17.960912530367345</v>
      </c>
      <c r="H506" s="10">
        <v>3.48</v>
      </c>
      <c r="I506" s="11">
        <v>6.98</v>
      </c>
      <c r="J506" s="3">
        <f>normalizada!D505-'z-escores'!H506/'z-escores'!I506</f>
        <v>-0.49856733524355296</v>
      </c>
      <c r="K506" s="10">
        <v>13.57</v>
      </c>
      <c r="L506" s="11">
        <v>11.07</v>
      </c>
      <c r="M506" s="3">
        <f>normalizada!E505-'z-escores'!K506/'z-escores'!L506</f>
        <v>-1.2258355916892503</v>
      </c>
      <c r="N506" s="10">
        <v>6.31</v>
      </c>
      <c r="O506" s="11">
        <v>7.53</v>
      </c>
      <c r="P506" s="3">
        <f>normalizada!F505-'z-escores'!N506/'z-escores'!O506</f>
        <v>5.4832987619974762</v>
      </c>
      <c r="Q506" s="10">
        <v>3.81</v>
      </c>
      <c r="R506" s="11">
        <v>2.98</v>
      </c>
      <c r="S506" s="3">
        <f>normalizada!G505-'z-escores'!Q506/'z-escores'!R506</f>
        <v>2.7883141017671136</v>
      </c>
    </row>
    <row r="507" spans="1:19" x14ac:dyDescent="0.3">
      <c r="A507" s="3" t="s">
        <v>505</v>
      </c>
      <c r="B507" s="10">
        <v>11.37</v>
      </c>
      <c r="C507" s="11">
        <v>6.04</v>
      </c>
      <c r="D507" s="3">
        <f>(normalizada!B506-'z-escores'!B507)/'z-escores'!C507</f>
        <v>-0.16231616059602641</v>
      </c>
      <c r="E507" s="10">
        <v>20.95</v>
      </c>
      <c r="F507" s="11">
        <v>12.25</v>
      </c>
      <c r="G507" s="3">
        <f>normalizada!C506-'z-escores'!E507/'z-escores'!F507</f>
        <v>13.874211502367347</v>
      </c>
      <c r="H507" s="10">
        <v>3.48</v>
      </c>
      <c r="I507" s="11">
        <v>6.98</v>
      </c>
      <c r="J507" s="3">
        <f>normalizada!D506-'z-escores'!H507/'z-escores'!I507</f>
        <v>-0.49856733524355296</v>
      </c>
      <c r="K507" s="10">
        <v>13.57</v>
      </c>
      <c r="L507" s="11">
        <v>11.07</v>
      </c>
      <c r="M507" s="3">
        <f>normalizada!E506-'z-escores'!K507/'z-escores'!L507</f>
        <v>-1.2258355916892503</v>
      </c>
      <c r="N507" s="10">
        <v>6.31</v>
      </c>
      <c r="O507" s="11">
        <v>7.53</v>
      </c>
      <c r="P507" s="3">
        <f>normalizada!F506-'z-escores'!N507/'z-escores'!O507</f>
        <v>-0.83798140770252316</v>
      </c>
      <c r="Q507" s="10">
        <v>3.81</v>
      </c>
      <c r="R507" s="11">
        <v>2.98</v>
      </c>
      <c r="S507" s="3">
        <f>normalizada!G506-'z-escores'!Q507/'z-escores'!R507</f>
        <v>-1.2785234899328859</v>
      </c>
    </row>
    <row r="508" spans="1:19" x14ac:dyDescent="0.3">
      <c r="A508" s="3" t="s">
        <v>506</v>
      </c>
      <c r="B508" s="10">
        <v>11.37</v>
      </c>
      <c r="C508" s="11">
        <v>6.04</v>
      </c>
      <c r="D508" s="3">
        <f>(normalizada!B507-'z-escores'!B508)/'z-escores'!C508</f>
        <v>-1.8824503311258276</v>
      </c>
      <c r="E508" s="10">
        <v>20.95</v>
      </c>
      <c r="F508" s="11">
        <v>12.25</v>
      </c>
      <c r="G508" s="3">
        <f>normalizada!C507-'z-escores'!E508/'z-escores'!F508</f>
        <v>10.578582400367347</v>
      </c>
      <c r="H508" s="10">
        <v>3.48</v>
      </c>
      <c r="I508" s="11">
        <v>6.98</v>
      </c>
      <c r="J508" s="3">
        <f>normalizada!D507-'z-escores'!H508/'z-escores'!I508</f>
        <v>-0.49856733524355296</v>
      </c>
      <c r="K508" s="10">
        <v>13.57</v>
      </c>
      <c r="L508" s="11">
        <v>11.07</v>
      </c>
      <c r="M508" s="3">
        <f>normalizada!E507-'z-escores'!K508/'z-escores'!L508</f>
        <v>-1.2258355916892503</v>
      </c>
      <c r="N508" s="10">
        <v>6.31</v>
      </c>
      <c r="O508" s="11">
        <v>7.53</v>
      </c>
      <c r="P508" s="3">
        <f>normalizada!F507-'z-escores'!N508/'z-escores'!O508</f>
        <v>3.7703135231974763</v>
      </c>
      <c r="Q508" s="10">
        <v>3.81</v>
      </c>
      <c r="R508" s="11">
        <v>2.98</v>
      </c>
      <c r="S508" s="3">
        <f>normalizada!G507-'z-escores'!Q508/'z-escores'!R508</f>
        <v>1.7936731306671143</v>
      </c>
    </row>
    <row r="509" spans="1:19" x14ac:dyDescent="0.3">
      <c r="A509" s="3" t="s">
        <v>507</v>
      </c>
      <c r="B509" s="10">
        <v>11.37</v>
      </c>
      <c r="C509" s="11">
        <v>6.04</v>
      </c>
      <c r="D509" s="3">
        <f>(normalizada!B508-'z-escores'!B509)/'z-escores'!C509</f>
        <v>1.118690102317881</v>
      </c>
      <c r="E509" s="10">
        <v>20.95</v>
      </c>
      <c r="F509" s="11">
        <v>12.25</v>
      </c>
      <c r="G509" s="3">
        <f>normalizada!C508-'z-escores'!E509/'z-escores'!F509</f>
        <v>20.948406190367347</v>
      </c>
      <c r="H509" s="10">
        <v>3.48</v>
      </c>
      <c r="I509" s="11">
        <v>6.98</v>
      </c>
      <c r="J509" s="3">
        <f>normalizada!D508-'z-escores'!H509/'z-escores'!I509</f>
        <v>-0.49856733524355296</v>
      </c>
      <c r="K509" s="10">
        <v>13.57</v>
      </c>
      <c r="L509" s="11">
        <v>11.07</v>
      </c>
      <c r="M509" s="3">
        <f>normalizada!E508-'z-escores'!K509/'z-escores'!L509</f>
        <v>-1.2258355916892503</v>
      </c>
      <c r="N509" s="10">
        <v>6.31</v>
      </c>
      <c r="O509" s="11">
        <v>7.53</v>
      </c>
      <c r="P509" s="3">
        <f>normalizada!F508-'z-escores'!N509/'z-escores'!O509</f>
        <v>6.7148886828974765</v>
      </c>
      <c r="Q509" s="10">
        <v>3.81</v>
      </c>
      <c r="R509" s="11">
        <v>2.98</v>
      </c>
      <c r="S509" s="3">
        <f>normalizada!G508-'z-escores'!Q509/'z-escores'!R509</f>
        <v>3.2531985644671142</v>
      </c>
    </row>
    <row r="510" spans="1:19" x14ac:dyDescent="0.3">
      <c r="A510" s="3" t="s">
        <v>508</v>
      </c>
      <c r="B510" s="10">
        <v>11.37</v>
      </c>
      <c r="C510" s="11">
        <v>6.04</v>
      </c>
      <c r="D510" s="3">
        <f>(normalizada!B509-'z-escores'!B510)/'z-escores'!C510</f>
        <v>-0.29811622675496685</v>
      </c>
      <c r="E510" s="10">
        <v>20.95</v>
      </c>
      <c r="F510" s="11">
        <v>12.25</v>
      </c>
      <c r="G510" s="3">
        <f>normalizada!C509-'z-escores'!E510/'z-escores'!F510</f>
        <v>4.270657162367347</v>
      </c>
      <c r="H510" s="10">
        <v>3.48</v>
      </c>
      <c r="I510" s="11">
        <v>6.98</v>
      </c>
      <c r="J510" s="3">
        <f>normalizada!D509-'z-escores'!H510/'z-escores'!I510</f>
        <v>-0.49856733524355296</v>
      </c>
      <c r="K510" s="10">
        <v>13.57</v>
      </c>
      <c r="L510" s="11">
        <v>11.07</v>
      </c>
      <c r="M510" s="3">
        <f>normalizada!E509-'z-escores'!K510/'z-escores'!L510</f>
        <v>-1.2258355916892503</v>
      </c>
      <c r="N510" s="10">
        <v>6.31</v>
      </c>
      <c r="O510" s="11">
        <v>7.53</v>
      </c>
      <c r="P510" s="3">
        <f>normalizada!F509-'z-escores'!N510/'z-escores'!O510</f>
        <v>6.3390520850974763</v>
      </c>
      <c r="Q510" s="10">
        <v>3.81</v>
      </c>
      <c r="R510" s="11">
        <v>2.98</v>
      </c>
      <c r="S510" s="3">
        <f>normalizada!G509-'z-escores'!Q510/'z-escores'!R510</f>
        <v>4.7023377540671136</v>
      </c>
    </row>
    <row r="511" spans="1:19" x14ac:dyDescent="0.3">
      <c r="A511" s="3" t="s">
        <v>509</v>
      </c>
      <c r="B511" s="10">
        <v>11.37</v>
      </c>
      <c r="C511" s="11">
        <v>6.04</v>
      </c>
      <c r="D511" s="3">
        <f>(normalizada!B510-'z-escores'!B511)/'z-escores'!C511</f>
        <v>-0.26047400789735092</v>
      </c>
      <c r="E511" s="10">
        <v>20.95</v>
      </c>
      <c r="F511" s="11">
        <v>12.25</v>
      </c>
      <c r="G511" s="3">
        <f>normalizada!C510-'z-escores'!E511/'z-escores'!F511</f>
        <v>12.869191914367347</v>
      </c>
      <c r="H511" s="10">
        <v>3.48</v>
      </c>
      <c r="I511" s="11">
        <v>6.98</v>
      </c>
      <c r="J511" s="3">
        <f>normalizada!D510-'z-escores'!H511/'z-escores'!I511</f>
        <v>-0.49856733524355296</v>
      </c>
      <c r="K511" s="10">
        <v>13.57</v>
      </c>
      <c r="L511" s="11">
        <v>11.07</v>
      </c>
      <c r="M511" s="3">
        <f>normalizada!E510-'z-escores'!K511/'z-escores'!L511</f>
        <v>-1.2258355916892503</v>
      </c>
      <c r="N511" s="10">
        <v>6.31</v>
      </c>
      <c r="O511" s="11">
        <v>7.53</v>
      </c>
      <c r="P511" s="3">
        <f>normalizada!F510-'z-escores'!N511/'z-escores'!O511</f>
        <v>4.9860630246974766</v>
      </c>
      <c r="Q511" s="10">
        <v>3.81</v>
      </c>
      <c r="R511" s="11">
        <v>2.98</v>
      </c>
      <c r="S511" s="3">
        <f>normalizada!G510-'z-escores'!Q511/'z-escores'!R511</f>
        <v>0.45711889056711419</v>
      </c>
    </row>
    <row r="512" spans="1:19" x14ac:dyDescent="0.3">
      <c r="A512" s="3" t="s">
        <v>510</v>
      </c>
      <c r="B512" s="10">
        <v>11.37</v>
      </c>
      <c r="C512" s="11">
        <v>6.04</v>
      </c>
      <c r="D512" s="3">
        <f>(normalizada!B511-'z-escores'!B512)/'z-escores'!C512</f>
        <v>0.64522774387417225</v>
      </c>
      <c r="E512" s="10">
        <v>20.95</v>
      </c>
      <c r="F512" s="11">
        <v>12.25</v>
      </c>
      <c r="G512" s="3">
        <f>normalizada!C511-'z-escores'!E512/'z-escores'!F512</f>
        <v>6.9411954094673467</v>
      </c>
      <c r="H512" s="10">
        <v>3.48</v>
      </c>
      <c r="I512" s="11">
        <v>6.98</v>
      </c>
      <c r="J512" s="3">
        <f>normalizada!D511-'z-escores'!H512/'z-escores'!I512</f>
        <v>-0.49856733524355296</v>
      </c>
      <c r="K512" s="10">
        <v>13.57</v>
      </c>
      <c r="L512" s="11">
        <v>11.07</v>
      </c>
      <c r="M512" s="3">
        <f>normalizada!E511-'z-escores'!K512/'z-escores'!L512</f>
        <v>-1.2258355916892503</v>
      </c>
      <c r="N512" s="10">
        <v>6.31</v>
      </c>
      <c r="O512" s="11">
        <v>7.53</v>
      </c>
      <c r="P512" s="3">
        <f>normalizada!F511-'z-escores'!N512/'z-escores'!O512</f>
        <v>4.7599829688974769</v>
      </c>
      <c r="Q512" s="10">
        <v>3.81</v>
      </c>
      <c r="R512" s="11">
        <v>2.98</v>
      </c>
      <c r="S512" s="3">
        <f>normalizada!G511-'z-escores'!Q512/'z-escores'!R512</f>
        <v>3.3016291818671135</v>
      </c>
    </row>
    <row r="513" spans="1:19" x14ac:dyDescent="0.3">
      <c r="A513" s="3" t="s">
        <v>511</v>
      </c>
      <c r="B513" s="10">
        <v>11.37</v>
      </c>
      <c r="C513" s="11">
        <v>6.04</v>
      </c>
      <c r="D513" s="3">
        <f>(normalizada!B512-'z-escores'!B513)/'z-escores'!C513</f>
        <v>-1.8824503311258276</v>
      </c>
      <c r="E513" s="10">
        <v>20.95</v>
      </c>
      <c r="F513" s="11">
        <v>12.25</v>
      </c>
      <c r="G513" s="3">
        <f>normalizada!C512-'z-escores'!E513/'z-escores'!F513</f>
        <v>30.547860434367344</v>
      </c>
      <c r="H513" s="10">
        <v>3.48</v>
      </c>
      <c r="I513" s="11">
        <v>6.98</v>
      </c>
      <c r="J513" s="3">
        <f>normalizada!D512-'z-escores'!H513/'z-escores'!I513</f>
        <v>-0.49856733524355296</v>
      </c>
      <c r="K513" s="10">
        <v>13.57</v>
      </c>
      <c r="L513" s="11">
        <v>11.07</v>
      </c>
      <c r="M513" s="3">
        <f>normalizada!E512-'z-escores'!K513/'z-escores'!L513</f>
        <v>-1.2258355916892503</v>
      </c>
      <c r="N513" s="10">
        <v>6.31</v>
      </c>
      <c r="O513" s="11">
        <v>7.53</v>
      </c>
      <c r="P513" s="3">
        <f>normalizada!F512-'z-escores'!N513/'z-escores'!O513</f>
        <v>-0.83798140770252316</v>
      </c>
      <c r="Q513" s="10">
        <v>3.81</v>
      </c>
      <c r="R513" s="11">
        <v>2.98</v>
      </c>
      <c r="S513" s="3">
        <f>normalizada!G512-'z-escores'!Q513/'z-escores'!R513</f>
        <v>-1.2785234899328859</v>
      </c>
    </row>
    <row r="514" spans="1:19" x14ac:dyDescent="0.3">
      <c r="A514" s="3" t="s">
        <v>512</v>
      </c>
      <c r="B514" s="10">
        <v>11.37</v>
      </c>
      <c r="C514" s="11">
        <v>6.04</v>
      </c>
      <c r="D514" s="3">
        <f>(normalizada!B513-'z-escores'!B514)/'z-escores'!C514</f>
        <v>-0.56574969033112565</v>
      </c>
      <c r="E514" s="10">
        <v>20.95</v>
      </c>
      <c r="F514" s="11">
        <v>12.25</v>
      </c>
      <c r="G514" s="3">
        <f>normalizada!C513-'z-escores'!E514/'z-escores'!F514</f>
        <v>18.466526404367347</v>
      </c>
      <c r="H514" s="10">
        <v>3.48</v>
      </c>
      <c r="I514" s="11">
        <v>6.98</v>
      </c>
      <c r="J514" s="3">
        <f>normalizada!D513-'z-escores'!H514/'z-escores'!I514</f>
        <v>-0.49856733524355296</v>
      </c>
      <c r="K514" s="10">
        <v>13.57</v>
      </c>
      <c r="L514" s="11">
        <v>11.07</v>
      </c>
      <c r="M514" s="3">
        <f>normalizada!E513-'z-escores'!K514/'z-escores'!L514</f>
        <v>-1.2258355916892503</v>
      </c>
      <c r="N514" s="10">
        <v>6.31</v>
      </c>
      <c r="O514" s="11">
        <v>7.53</v>
      </c>
      <c r="P514" s="3">
        <f>normalizada!F513-'z-escores'!N514/'z-escores'!O514</f>
        <v>2.2548020974974765</v>
      </c>
      <c r="Q514" s="10">
        <v>3.81</v>
      </c>
      <c r="R514" s="11">
        <v>2.98</v>
      </c>
      <c r="S514" s="3">
        <f>normalizada!G513-'z-escores'!Q514/'z-escores'!R514</f>
        <v>0.4887813701671142</v>
      </c>
    </row>
    <row r="515" spans="1:19" x14ac:dyDescent="0.3">
      <c r="A515" s="3" t="s">
        <v>513</v>
      </c>
      <c r="B515" s="10">
        <v>11.37</v>
      </c>
      <c r="C515" s="11">
        <v>6.04</v>
      </c>
      <c r="D515" s="3">
        <f>(normalizada!B514-'z-escores'!B515)/'z-escores'!C515</f>
        <v>0.6935690748344373</v>
      </c>
      <c r="E515" s="10">
        <v>20.95</v>
      </c>
      <c r="F515" s="11">
        <v>12.25</v>
      </c>
      <c r="G515" s="3">
        <f>normalizada!C514-'z-escores'!E515/'z-escores'!F515</f>
        <v>36.323291326367347</v>
      </c>
      <c r="H515" s="10">
        <v>3.48</v>
      </c>
      <c r="I515" s="11">
        <v>6.98</v>
      </c>
      <c r="J515" s="3">
        <f>normalizada!D514-'z-escores'!H515/'z-escores'!I515</f>
        <v>-0.49856733524355296</v>
      </c>
      <c r="K515" s="10">
        <v>13.57</v>
      </c>
      <c r="L515" s="11">
        <v>11.07</v>
      </c>
      <c r="M515" s="3">
        <f>normalizada!E514-'z-escores'!K515/'z-escores'!L515</f>
        <v>-1.2258355916892503</v>
      </c>
      <c r="N515" s="10">
        <v>6.31</v>
      </c>
      <c r="O515" s="11">
        <v>7.53</v>
      </c>
      <c r="P515" s="3">
        <f>normalizada!F514-'z-escores'!N515/'z-escores'!O515</f>
        <v>8.8864918499974763</v>
      </c>
      <c r="Q515" s="10">
        <v>3.81</v>
      </c>
      <c r="R515" s="11">
        <v>2.98</v>
      </c>
      <c r="S515" s="3">
        <f>normalizada!G514-'z-escores'!Q515/'z-escores'!R515</f>
        <v>0.4502717558671141</v>
      </c>
    </row>
    <row r="516" spans="1:19" x14ac:dyDescent="0.3">
      <c r="A516" s="3" t="s">
        <v>514</v>
      </c>
      <c r="B516" s="10">
        <v>11.37</v>
      </c>
      <c r="C516" s="11">
        <v>6.04</v>
      </c>
      <c r="D516" s="3">
        <f>(normalizada!B515-'z-escores'!B516)/'z-escores'!C516</f>
        <v>-1.8824503311258276</v>
      </c>
      <c r="E516" s="10">
        <v>20.95</v>
      </c>
      <c r="F516" s="11">
        <v>12.25</v>
      </c>
      <c r="G516" s="3">
        <f>normalizada!C515-'z-escores'!E516/'z-escores'!F516</f>
        <v>14.332576667367345</v>
      </c>
      <c r="H516" s="10">
        <v>3.48</v>
      </c>
      <c r="I516" s="11">
        <v>6.98</v>
      </c>
      <c r="J516" s="3">
        <f>normalizada!D515-'z-escores'!H516/'z-escores'!I516</f>
        <v>-0.49856733524355296</v>
      </c>
      <c r="K516" s="10">
        <v>13.57</v>
      </c>
      <c r="L516" s="11">
        <v>11.07</v>
      </c>
      <c r="M516" s="3">
        <f>normalizada!E515-'z-escores'!K516/'z-escores'!L516</f>
        <v>-1.2258355916892503</v>
      </c>
      <c r="N516" s="10">
        <v>6.31</v>
      </c>
      <c r="O516" s="11">
        <v>7.53</v>
      </c>
      <c r="P516" s="3">
        <f>normalizada!F515-'z-escores'!N516/'z-escores'!O516</f>
        <v>-0.83798140770252316</v>
      </c>
      <c r="Q516" s="10">
        <v>3.81</v>
      </c>
      <c r="R516" s="11">
        <v>2.98</v>
      </c>
      <c r="S516" s="3">
        <f>normalizada!G515-'z-escores'!Q516/'z-escores'!R516</f>
        <v>-1.2785234899328859</v>
      </c>
    </row>
    <row r="517" spans="1:19" x14ac:dyDescent="0.3">
      <c r="A517" s="3" t="s">
        <v>515</v>
      </c>
      <c r="B517" s="10">
        <v>11.37</v>
      </c>
      <c r="C517" s="11">
        <v>6.04</v>
      </c>
      <c r="D517" s="3">
        <f>(normalizada!B516-'z-escores'!B517)/'z-escores'!C517</f>
        <v>0.6749351758278147</v>
      </c>
      <c r="E517" s="10">
        <v>20.95</v>
      </c>
      <c r="F517" s="11">
        <v>12.25</v>
      </c>
      <c r="G517" s="3">
        <f>normalizada!C516-'z-escores'!E517/'z-escores'!F517</f>
        <v>13.400608544367346</v>
      </c>
      <c r="H517" s="10">
        <v>3.48</v>
      </c>
      <c r="I517" s="11">
        <v>6.98</v>
      </c>
      <c r="J517" s="3">
        <f>normalizada!D516-'z-escores'!H517/'z-escores'!I517</f>
        <v>-0.49856733524355296</v>
      </c>
      <c r="K517" s="10">
        <v>13.57</v>
      </c>
      <c r="L517" s="11">
        <v>11.07</v>
      </c>
      <c r="M517" s="3">
        <f>normalizada!E516-'z-escores'!K517/'z-escores'!L517</f>
        <v>-1.2258355916892503</v>
      </c>
      <c r="N517" s="10">
        <v>6.31</v>
      </c>
      <c r="O517" s="11">
        <v>7.53</v>
      </c>
      <c r="P517" s="3">
        <f>normalizada!F516-'z-escores'!N517/'z-escores'!O517</f>
        <v>3.8631602980974762</v>
      </c>
      <c r="Q517" s="10">
        <v>3.81</v>
      </c>
      <c r="R517" s="11">
        <v>2.98</v>
      </c>
      <c r="S517" s="3">
        <f>normalizada!G516-'z-escores'!Q517/'z-escores'!R517</f>
        <v>-0.60693181763288584</v>
      </c>
    </row>
    <row r="518" spans="1:19" x14ac:dyDescent="0.3">
      <c r="A518" s="3" t="s">
        <v>516</v>
      </c>
      <c r="B518" s="10">
        <v>11.37</v>
      </c>
      <c r="C518" s="11">
        <v>6.04</v>
      </c>
      <c r="D518" s="3">
        <f>(normalizada!B517-'z-escores'!B518)/'z-escores'!C518</f>
        <v>4.875219624337749</v>
      </c>
      <c r="E518" s="10">
        <v>20.95</v>
      </c>
      <c r="F518" s="11">
        <v>12.25</v>
      </c>
      <c r="G518" s="3">
        <f>normalizada!C517-'z-escores'!E518/'z-escores'!F518</f>
        <v>18.697959183367345</v>
      </c>
      <c r="H518" s="10">
        <v>3.48</v>
      </c>
      <c r="I518" s="11">
        <v>6.98</v>
      </c>
      <c r="J518" s="3">
        <f>normalizada!D517-'z-escores'!H518/'z-escores'!I518</f>
        <v>-0.49856733524355296</v>
      </c>
      <c r="K518" s="10">
        <v>13.57</v>
      </c>
      <c r="L518" s="11">
        <v>11.07</v>
      </c>
      <c r="M518" s="3">
        <f>normalizada!E517-'z-escores'!K518/'z-escores'!L518</f>
        <v>-1.2258355916892503</v>
      </c>
      <c r="N518" s="10">
        <v>6.31</v>
      </c>
      <c r="O518" s="11">
        <v>7.53</v>
      </c>
      <c r="P518" s="3">
        <f>normalizada!F517-'z-escores'!N518/'z-escores'!O518</f>
        <v>19.570181857297477</v>
      </c>
      <c r="Q518" s="10">
        <v>3.81</v>
      </c>
      <c r="R518" s="11">
        <v>2.98</v>
      </c>
      <c r="S518" s="3">
        <f>normalizada!G517-'z-escores'!Q518/'z-escores'!R518</f>
        <v>-1.2785234899328859</v>
      </c>
    </row>
    <row r="519" spans="1:19" x14ac:dyDescent="0.3">
      <c r="A519" s="3" t="s">
        <v>517</v>
      </c>
      <c r="B519" s="10">
        <v>11.37</v>
      </c>
      <c r="C519" s="11">
        <v>6.04</v>
      </c>
      <c r="D519" s="3">
        <f>(normalizada!B518-'z-escores'!B519)/'z-escores'!C519</f>
        <v>-1.8824503311258276</v>
      </c>
      <c r="E519" s="10">
        <v>20.95</v>
      </c>
      <c r="F519" s="11">
        <v>12.25</v>
      </c>
      <c r="G519" s="3">
        <f>normalizada!C518-'z-escores'!E519/'z-escores'!F519</f>
        <v>-1.7102040816326529</v>
      </c>
      <c r="H519" s="10">
        <v>3.48</v>
      </c>
      <c r="I519" s="11">
        <v>6.98</v>
      </c>
      <c r="J519" s="3">
        <f>normalizada!D518-'z-escores'!H519/'z-escores'!I519</f>
        <v>-0.49856733524355296</v>
      </c>
      <c r="K519" s="10">
        <v>13.57</v>
      </c>
      <c r="L519" s="11">
        <v>11.07</v>
      </c>
      <c r="M519" s="3">
        <f>normalizada!E518-'z-escores'!K519/'z-escores'!L519</f>
        <v>-1.2258355916892503</v>
      </c>
      <c r="N519" s="10">
        <v>6.31</v>
      </c>
      <c r="O519" s="11">
        <v>7.53</v>
      </c>
      <c r="P519" s="3">
        <f>normalizada!F518-'z-escores'!N519/'z-escores'!O519</f>
        <v>-0.83798140770252316</v>
      </c>
      <c r="Q519" s="10">
        <v>3.81</v>
      </c>
      <c r="R519" s="11">
        <v>2.98</v>
      </c>
      <c r="S519" s="3">
        <f>normalizada!G518-'z-escores'!Q519/'z-escores'!R519</f>
        <v>-1.2785234899328859</v>
      </c>
    </row>
    <row r="520" spans="1:19" x14ac:dyDescent="0.3">
      <c r="A520" s="3" t="s">
        <v>518</v>
      </c>
      <c r="B520" s="10">
        <v>11.37</v>
      </c>
      <c r="C520" s="11">
        <v>6.04</v>
      </c>
      <c r="D520" s="3">
        <f>(normalizada!B519-'z-escores'!B520)/'z-escores'!C520</f>
        <v>2.0595238096026494</v>
      </c>
      <c r="E520" s="10">
        <v>20.95</v>
      </c>
      <c r="F520" s="11">
        <v>12.25</v>
      </c>
      <c r="G520" s="3">
        <f>normalizada!C519-'z-escores'!E520/'z-escores'!F520</f>
        <v>4.2421768707673477</v>
      </c>
      <c r="H520" s="10">
        <v>3.48</v>
      </c>
      <c r="I520" s="11">
        <v>6.98</v>
      </c>
      <c r="J520" s="3">
        <f>normalizada!D519-'z-escores'!H520/'z-escores'!I520</f>
        <v>-0.49856733524355296</v>
      </c>
      <c r="K520" s="10">
        <v>13.57</v>
      </c>
      <c r="L520" s="11">
        <v>11.07</v>
      </c>
      <c r="M520" s="3">
        <f>normalizada!E519-'z-escores'!K520/'z-escores'!L520</f>
        <v>-1.2258355916892503</v>
      </c>
      <c r="N520" s="10">
        <v>6.31</v>
      </c>
      <c r="O520" s="11">
        <v>7.53</v>
      </c>
      <c r="P520" s="3">
        <f>normalizada!F519-'z-escores'!N520/'z-escores'!O520</f>
        <v>-0.83798140770252316</v>
      </c>
      <c r="Q520" s="10">
        <v>3.81</v>
      </c>
      <c r="R520" s="11">
        <v>2.98</v>
      </c>
      <c r="S520" s="3">
        <f>normalizada!G519-'z-escores'!Q520/'z-escores'!R520</f>
        <v>-1.2785234899328859</v>
      </c>
    </row>
    <row r="521" spans="1:19" x14ac:dyDescent="0.3">
      <c r="A521" s="3" t="s">
        <v>519</v>
      </c>
      <c r="B521" s="10">
        <v>11.37</v>
      </c>
      <c r="C521" s="11">
        <v>6.04</v>
      </c>
      <c r="D521" s="3">
        <f>(normalizada!B520-'z-escores'!B521)/'z-escores'!C521</f>
        <v>-0.49951813456953642</v>
      </c>
      <c r="E521" s="10">
        <v>20.95</v>
      </c>
      <c r="F521" s="11">
        <v>12.25</v>
      </c>
      <c r="G521" s="3">
        <f>normalizada!C520-'z-escores'!E521/'z-escores'!F521</f>
        <v>14.082017270367347</v>
      </c>
      <c r="H521" s="10">
        <v>3.48</v>
      </c>
      <c r="I521" s="11">
        <v>6.98</v>
      </c>
      <c r="J521" s="3">
        <f>normalizada!D520-'z-escores'!H521/'z-escores'!I521</f>
        <v>-0.49856733524355296</v>
      </c>
      <c r="K521" s="10">
        <v>13.57</v>
      </c>
      <c r="L521" s="11">
        <v>11.07</v>
      </c>
      <c r="M521" s="3">
        <f>normalizada!E520-'z-escores'!K521/'z-escores'!L521</f>
        <v>-1.2258355916892503</v>
      </c>
      <c r="N521" s="10">
        <v>6.31</v>
      </c>
      <c r="O521" s="11">
        <v>7.53</v>
      </c>
      <c r="P521" s="3">
        <f>normalizada!F520-'z-escores'!N521/'z-escores'!O521</f>
        <v>4.3825876342974768</v>
      </c>
      <c r="Q521" s="10">
        <v>3.81</v>
      </c>
      <c r="R521" s="11">
        <v>2.98</v>
      </c>
      <c r="S521" s="3">
        <f>normalizada!G520-'z-escores'!Q521/'z-escores'!R521</f>
        <v>3.942045552067114</v>
      </c>
    </row>
    <row r="522" spans="1:19" x14ac:dyDescent="0.3">
      <c r="A522" s="3" t="s">
        <v>520</v>
      </c>
      <c r="B522" s="10">
        <v>11.37</v>
      </c>
      <c r="C522" s="11">
        <v>6.04</v>
      </c>
      <c r="D522" s="3">
        <f>(normalizada!B521-'z-escores'!B522)/'z-escores'!C522</f>
        <v>-0.22682119205298001</v>
      </c>
      <c r="E522" s="10">
        <v>20.95</v>
      </c>
      <c r="F522" s="11">
        <v>12.25</v>
      </c>
      <c r="G522" s="3">
        <f>normalizada!C521-'z-escores'!E522/'z-escores'!F522</f>
        <v>6.2897959183673473</v>
      </c>
      <c r="H522" s="10">
        <v>3.48</v>
      </c>
      <c r="I522" s="11">
        <v>6.98</v>
      </c>
      <c r="J522" s="3">
        <f>normalizada!D521-'z-escores'!H522/'z-escores'!I522</f>
        <v>-0.49856733524355296</v>
      </c>
      <c r="K522" s="10">
        <v>13.57</v>
      </c>
      <c r="L522" s="11">
        <v>11.07</v>
      </c>
      <c r="M522" s="3">
        <f>normalizada!E521-'z-escores'!K522/'z-escores'!L522</f>
        <v>-1.2258355916892503</v>
      </c>
      <c r="N522" s="10">
        <v>6.31</v>
      </c>
      <c r="O522" s="11">
        <v>7.53</v>
      </c>
      <c r="P522" s="3">
        <f>normalizada!F521-'z-escores'!N522/'z-escores'!O522</f>
        <v>1.1620185922974768</v>
      </c>
      <c r="Q522" s="10">
        <v>3.81</v>
      </c>
      <c r="R522" s="11">
        <v>2.98</v>
      </c>
      <c r="S522" s="3">
        <f>normalizada!G521-'z-escores'!Q522/'z-escores'!R522</f>
        <v>3.7214765100671139</v>
      </c>
    </row>
    <row r="523" spans="1:19" x14ac:dyDescent="0.3">
      <c r="A523" s="3" t="s">
        <v>521</v>
      </c>
      <c r="B523" s="10">
        <v>11.37</v>
      </c>
      <c r="C523" s="11">
        <v>6.04</v>
      </c>
      <c r="D523" s="3">
        <f>(normalizada!B522-'z-escores'!B523)/'z-escores'!C523</f>
        <v>-1.8824503311258276</v>
      </c>
      <c r="E523" s="10">
        <v>20.95</v>
      </c>
      <c r="F523" s="11">
        <v>12.25</v>
      </c>
      <c r="G523" s="3">
        <f>normalizada!C522-'z-escores'!E523/'z-escores'!F523</f>
        <v>10.484917869367347</v>
      </c>
      <c r="H523" s="10">
        <v>3.48</v>
      </c>
      <c r="I523" s="11">
        <v>6.98</v>
      </c>
      <c r="J523" s="3">
        <f>normalizada!D522-'z-escores'!H523/'z-escores'!I523</f>
        <v>-0.49856733524355296</v>
      </c>
      <c r="K523" s="10">
        <v>13.57</v>
      </c>
      <c r="L523" s="11">
        <v>11.07</v>
      </c>
      <c r="M523" s="3">
        <f>normalizada!E522-'z-escores'!K523/'z-escores'!L523</f>
        <v>-1.2258355916892503</v>
      </c>
      <c r="N523" s="10">
        <v>6.31</v>
      </c>
      <c r="O523" s="11">
        <v>7.53</v>
      </c>
      <c r="P523" s="3">
        <f>normalizada!F522-'z-escores'!N523/'z-escores'!O523</f>
        <v>-0.83798140770252316</v>
      </c>
      <c r="Q523" s="10">
        <v>3.81</v>
      </c>
      <c r="R523" s="11">
        <v>2.98</v>
      </c>
      <c r="S523" s="3">
        <f>normalizada!G522-'z-escores'!Q523/'z-escores'!R523</f>
        <v>-1.2785234899328859</v>
      </c>
    </row>
    <row r="524" spans="1:19" x14ac:dyDescent="0.3">
      <c r="A524" s="3" t="s">
        <v>522</v>
      </c>
      <c r="B524" s="10">
        <v>11.37</v>
      </c>
      <c r="C524" s="11">
        <v>6.04</v>
      </c>
      <c r="D524" s="3">
        <f>(normalizada!B523-'z-escores'!B524)/'z-escores'!C524</f>
        <v>-1.8824503311258276</v>
      </c>
      <c r="E524" s="10">
        <v>20.95</v>
      </c>
      <c r="F524" s="11">
        <v>12.25</v>
      </c>
      <c r="G524" s="3">
        <f>normalizada!C523-'z-escores'!E524/'z-escores'!F524</f>
        <v>21.911843162367347</v>
      </c>
      <c r="H524" s="10">
        <v>3.48</v>
      </c>
      <c r="I524" s="11">
        <v>6.98</v>
      </c>
      <c r="J524" s="3">
        <f>normalizada!D523-'z-escores'!H524/'z-escores'!I524</f>
        <v>-0.49856733524355296</v>
      </c>
      <c r="K524" s="10">
        <v>13.57</v>
      </c>
      <c r="L524" s="11">
        <v>11.07</v>
      </c>
      <c r="M524" s="3">
        <f>normalizada!E523-'z-escores'!K524/'z-escores'!L524</f>
        <v>-1.2258355916892503</v>
      </c>
      <c r="N524" s="10">
        <v>6.31</v>
      </c>
      <c r="O524" s="11">
        <v>7.53</v>
      </c>
      <c r="P524" s="3">
        <f>normalizada!F523-'z-escores'!N524/'z-escores'!O524</f>
        <v>7.0360343402974763</v>
      </c>
      <c r="Q524" s="10">
        <v>3.81</v>
      </c>
      <c r="R524" s="11">
        <v>2.98</v>
      </c>
      <c r="S524" s="3">
        <f>normalizada!G523-'z-escores'!Q524/'z-escores'!R524</f>
        <v>-1.2785234899328859</v>
      </c>
    </row>
    <row r="525" spans="1:19" x14ac:dyDescent="0.3">
      <c r="A525" s="3" t="s">
        <v>523</v>
      </c>
      <c r="B525" s="10">
        <v>11.37</v>
      </c>
      <c r="C525" s="11">
        <v>6.04</v>
      </c>
      <c r="D525" s="3">
        <f>(normalizada!B524-'z-escores'!B525)/'z-escores'!C525</f>
        <v>0.39593839238410616</v>
      </c>
      <c r="E525" s="10">
        <v>20.95</v>
      </c>
      <c r="F525" s="11">
        <v>12.25</v>
      </c>
      <c r="G525" s="3">
        <f>normalizada!C524-'z-escores'!E525/'z-escores'!F525</f>
        <v>7.464107844967347</v>
      </c>
      <c r="H525" s="10">
        <v>3.48</v>
      </c>
      <c r="I525" s="11">
        <v>6.98</v>
      </c>
      <c r="J525" s="3">
        <f>normalizada!D524-'z-escores'!H525/'z-escores'!I525</f>
        <v>-0.49856733524355296</v>
      </c>
      <c r="K525" s="10">
        <v>13.57</v>
      </c>
      <c r="L525" s="11">
        <v>11.07</v>
      </c>
      <c r="M525" s="3">
        <f>normalizada!E524-'z-escores'!K525/'z-escores'!L525</f>
        <v>-1.2258355916892503</v>
      </c>
      <c r="N525" s="10">
        <v>6.31</v>
      </c>
      <c r="O525" s="11">
        <v>7.53</v>
      </c>
      <c r="P525" s="3">
        <f>normalizada!F524-'z-escores'!N525/'z-escores'!O525</f>
        <v>0.3088075830974768</v>
      </c>
      <c r="Q525" s="10">
        <v>3.81</v>
      </c>
      <c r="R525" s="11">
        <v>2.98</v>
      </c>
      <c r="S525" s="3">
        <f>normalizada!G524-'z-escores'!Q525/'z-escores'!R525</f>
        <v>10.189366418067115</v>
      </c>
    </row>
    <row r="526" spans="1:19" x14ac:dyDescent="0.3">
      <c r="A526" s="3" t="s">
        <v>524</v>
      </c>
      <c r="B526" s="10">
        <v>11.37</v>
      </c>
      <c r="C526" s="11">
        <v>6.04</v>
      </c>
      <c r="D526" s="3">
        <f>(normalizada!B525-'z-escores'!B526)/'z-escores'!C526</f>
        <v>-1.8824503311258276</v>
      </c>
      <c r="E526" s="10">
        <v>20.95</v>
      </c>
      <c r="F526" s="11">
        <v>12.25</v>
      </c>
      <c r="G526" s="3">
        <f>normalizada!C525-'z-escores'!E526/'z-escores'!F526</f>
        <v>4.9564625850673476</v>
      </c>
      <c r="H526" s="10">
        <v>3.48</v>
      </c>
      <c r="I526" s="11">
        <v>6.98</v>
      </c>
      <c r="J526" s="3">
        <f>normalizada!D525-'z-escores'!H526/'z-escores'!I526</f>
        <v>-0.49856733524355296</v>
      </c>
      <c r="K526" s="10">
        <v>13.57</v>
      </c>
      <c r="L526" s="11">
        <v>11.07</v>
      </c>
      <c r="M526" s="3">
        <f>normalizada!E525-'z-escores'!K526/'z-escores'!L526</f>
        <v>-1.2258355916892503</v>
      </c>
      <c r="N526" s="10">
        <v>6.31</v>
      </c>
      <c r="O526" s="11">
        <v>7.53</v>
      </c>
      <c r="P526" s="3">
        <f>normalizada!F525-'z-escores'!N526/'z-escores'!O526</f>
        <v>-0.83798140770252316</v>
      </c>
      <c r="Q526" s="10">
        <v>3.81</v>
      </c>
      <c r="R526" s="11">
        <v>2.98</v>
      </c>
      <c r="S526" s="3">
        <f>normalizada!G525-'z-escores'!Q526/'z-escores'!R526</f>
        <v>2.0548098433671145</v>
      </c>
    </row>
    <row r="527" spans="1:19" x14ac:dyDescent="0.3">
      <c r="A527" s="3" t="s">
        <v>525</v>
      </c>
      <c r="B527" s="10">
        <v>11.37</v>
      </c>
      <c r="C527" s="11">
        <v>6.04</v>
      </c>
      <c r="D527" s="3">
        <f>(normalizada!B526-'z-escores'!B527)/'z-escores'!C527</f>
        <v>-0.17975801109271511</v>
      </c>
      <c r="E527" s="10">
        <v>20.95</v>
      </c>
      <c r="F527" s="11">
        <v>12.25</v>
      </c>
      <c r="G527" s="3">
        <f>normalizada!C526-'z-escores'!E527/'z-escores'!F527</f>
        <v>15.853928111367345</v>
      </c>
      <c r="H527" s="10">
        <v>3.48</v>
      </c>
      <c r="I527" s="11">
        <v>6.98</v>
      </c>
      <c r="J527" s="3">
        <f>normalizada!D526-'z-escores'!H527/'z-escores'!I527</f>
        <v>-0.49856733524355296</v>
      </c>
      <c r="K527" s="10">
        <v>13.57</v>
      </c>
      <c r="L527" s="11">
        <v>11.07</v>
      </c>
      <c r="M527" s="3">
        <f>normalizada!E526-'z-escores'!K527/'z-escores'!L527</f>
        <v>-1.2258355916892503</v>
      </c>
      <c r="N527" s="10">
        <v>6.31</v>
      </c>
      <c r="O527" s="11">
        <v>7.53</v>
      </c>
      <c r="P527" s="3">
        <f>normalizada!F526-'z-escores'!N527/'z-escores'!O527</f>
        <v>3.4374981392974764</v>
      </c>
      <c r="Q527" s="10">
        <v>3.81</v>
      </c>
      <c r="R527" s="11">
        <v>2.98</v>
      </c>
      <c r="S527" s="3">
        <f>normalizada!G526-'z-escores'!Q527/'z-escores'!R527</f>
        <v>1.8414210443671142</v>
      </c>
    </row>
    <row r="528" spans="1:19" x14ac:dyDescent="0.3">
      <c r="A528" s="3" t="s">
        <v>526</v>
      </c>
      <c r="B528" s="10">
        <v>11.37</v>
      </c>
      <c r="C528" s="11">
        <v>6.04</v>
      </c>
      <c r="D528" s="3">
        <f>(normalizada!B527-'z-escores'!B528)/'z-escores'!C528</f>
        <v>-0.61244192597682101</v>
      </c>
      <c r="E528" s="10">
        <v>20.95</v>
      </c>
      <c r="F528" s="11">
        <v>12.25</v>
      </c>
      <c r="G528" s="3">
        <f>normalizada!C527-'z-escores'!E528/'z-escores'!F528</f>
        <v>16.420897731367347</v>
      </c>
      <c r="H528" s="10">
        <v>3.48</v>
      </c>
      <c r="I528" s="11">
        <v>6.98</v>
      </c>
      <c r="J528" s="3">
        <f>normalizada!D527-'z-escores'!H528/'z-escores'!I528</f>
        <v>-0.49856733524355296</v>
      </c>
      <c r="K528" s="10">
        <v>13.57</v>
      </c>
      <c r="L528" s="11">
        <v>11.07</v>
      </c>
      <c r="M528" s="3">
        <f>normalizada!E527-'z-escores'!K528/'z-escores'!L528</f>
        <v>-1.2258355916892503</v>
      </c>
      <c r="N528" s="10">
        <v>6.31</v>
      </c>
      <c r="O528" s="11">
        <v>7.53</v>
      </c>
      <c r="P528" s="3">
        <f>normalizada!F527-'z-escores'!N528/'z-escores'!O528</f>
        <v>6.1355192896974762</v>
      </c>
      <c r="Q528" s="10">
        <v>3.81</v>
      </c>
      <c r="R528" s="11">
        <v>2.98</v>
      </c>
      <c r="S528" s="3">
        <f>normalizada!G527-'z-escores'!Q528/'z-escores'!R528</f>
        <v>2.5569018935671144</v>
      </c>
    </row>
    <row r="529" spans="1:19" x14ac:dyDescent="0.3">
      <c r="A529" s="3" t="s">
        <v>527</v>
      </c>
      <c r="B529" s="10">
        <v>11.37</v>
      </c>
      <c r="C529" s="11">
        <v>6.04</v>
      </c>
      <c r="D529" s="3">
        <f>(normalizada!B528-'z-escores'!B529)/'z-escores'!C529</f>
        <v>1.0216626900662256</v>
      </c>
      <c r="E529" s="10">
        <v>20.95</v>
      </c>
      <c r="F529" s="11">
        <v>12.25</v>
      </c>
      <c r="G529" s="3">
        <f>normalizada!C528-'z-escores'!E529/'z-escores'!F529</f>
        <v>16.518514749367345</v>
      </c>
      <c r="H529" s="10">
        <v>3.48</v>
      </c>
      <c r="I529" s="11">
        <v>6.98</v>
      </c>
      <c r="J529" s="3">
        <f>normalizada!D528-'z-escores'!H529/'z-escores'!I529</f>
        <v>-0.49856733524355296</v>
      </c>
      <c r="K529" s="10">
        <v>13.57</v>
      </c>
      <c r="L529" s="11">
        <v>11.07</v>
      </c>
      <c r="M529" s="3">
        <f>normalizada!E528-'z-escores'!K529/'z-escores'!L529</f>
        <v>-1.2258355916892503</v>
      </c>
      <c r="N529" s="10">
        <v>6.31</v>
      </c>
      <c r="O529" s="11">
        <v>7.53</v>
      </c>
      <c r="P529" s="3">
        <f>normalizada!F528-'z-escores'!N529/'z-escores'!O529</f>
        <v>2.2574614125974772</v>
      </c>
      <c r="Q529" s="10">
        <v>3.81</v>
      </c>
      <c r="R529" s="11">
        <v>2.98</v>
      </c>
      <c r="S529" s="3">
        <f>normalizada!G528-'z-escores'!Q529/'z-escores'!R529</f>
        <v>2.1608574214671137</v>
      </c>
    </row>
    <row r="530" spans="1:19" x14ac:dyDescent="0.3">
      <c r="A530" s="3" t="s">
        <v>528</v>
      </c>
      <c r="B530" s="10">
        <v>11.37</v>
      </c>
      <c r="C530" s="11">
        <v>6.04</v>
      </c>
      <c r="D530" s="3">
        <f>(normalizada!B529-'z-escores'!B530)/'z-escores'!C530</f>
        <v>0.80962956986754997</v>
      </c>
      <c r="E530" s="10">
        <v>20.95</v>
      </c>
      <c r="F530" s="11">
        <v>12.25</v>
      </c>
      <c r="G530" s="3">
        <f>normalizada!C529-'z-escores'!E530/'z-escores'!F530</f>
        <v>6.4198772191673479</v>
      </c>
      <c r="H530" s="10">
        <v>3.48</v>
      </c>
      <c r="I530" s="11">
        <v>6.98</v>
      </c>
      <c r="J530" s="3">
        <f>normalizada!D529-'z-escores'!H530/'z-escores'!I530</f>
        <v>-0.49856733524355296</v>
      </c>
      <c r="K530" s="10">
        <v>13.57</v>
      </c>
      <c r="L530" s="11">
        <v>11.07</v>
      </c>
      <c r="M530" s="3">
        <f>normalizada!E529-'z-escores'!K530/'z-escores'!L530</f>
        <v>-1.2258355916892503</v>
      </c>
      <c r="N530" s="10">
        <v>6.31</v>
      </c>
      <c r="O530" s="11">
        <v>7.53</v>
      </c>
      <c r="P530" s="3">
        <f>normalizada!F529-'z-escores'!N530/'z-escores'!O530</f>
        <v>7.2920998930974772</v>
      </c>
      <c r="Q530" s="10">
        <v>3.81</v>
      </c>
      <c r="R530" s="11">
        <v>2.98</v>
      </c>
      <c r="S530" s="3">
        <f>normalizada!G529-'z-escores'!Q530/'z-escores'!R530</f>
        <v>-1.2785234899328859</v>
      </c>
    </row>
    <row r="531" spans="1:19" x14ac:dyDescent="0.3">
      <c r="A531" s="3" t="s">
        <v>529</v>
      </c>
      <c r="B531" s="10">
        <v>11.37</v>
      </c>
      <c r="C531" s="11">
        <v>6.04</v>
      </c>
      <c r="D531" s="3">
        <f>(normalizada!B530-'z-escores'!B531)/'z-escores'!C531</f>
        <v>0.6745058682119206</v>
      </c>
      <c r="E531" s="10">
        <v>20.95</v>
      </c>
      <c r="F531" s="11">
        <v>12.25</v>
      </c>
      <c r="G531" s="3">
        <f>normalizada!C530-'z-escores'!E531/'z-escores'!F531</f>
        <v>13.733811362367346</v>
      </c>
      <c r="H531" s="10">
        <v>3.48</v>
      </c>
      <c r="I531" s="11">
        <v>6.98</v>
      </c>
      <c r="J531" s="3">
        <f>normalizada!D530-'z-escores'!H531/'z-escores'!I531</f>
        <v>-0.49856733524355296</v>
      </c>
      <c r="K531" s="10">
        <v>13.57</v>
      </c>
      <c r="L531" s="11">
        <v>11.07</v>
      </c>
      <c r="M531" s="3">
        <f>normalizada!E530-'z-escores'!K531/'z-escores'!L531</f>
        <v>-1.2258355916892503</v>
      </c>
      <c r="N531" s="10">
        <v>6.31</v>
      </c>
      <c r="O531" s="11">
        <v>7.53</v>
      </c>
      <c r="P531" s="3">
        <f>normalizada!F530-'z-escores'!N531/'z-escores'!O531</f>
        <v>-0.83798140770252316</v>
      </c>
      <c r="Q531" s="10">
        <v>3.81</v>
      </c>
      <c r="R531" s="11">
        <v>2.98</v>
      </c>
      <c r="S531" s="3">
        <f>normalizada!G530-'z-escores'!Q531/'z-escores'!R531</f>
        <v>-1.2785234899328859</v>
      </c>
    </row>
    <row r="532" spans="1:19" x14ac:dyDescent="0.3">
      <c r="A532" s="3" t="s">
        <v>530</v>
      </c>
      <c r="B532" s="10">
        <v>11.37</v>
      </c>
      <c r="C532" s="11">
        <v>6.04</v>
      </c>
      <c r="D532" s="3">
        <f>(normalizada!B531-'z-escores'!B532)/'z-escores'!C532</f>
        <v>-1.8824503311258276</v>
      </c>
      <c r="E532" s="10">
        <v>20.95</v>
      </c>
      <c r="F532" s="11">
        <v>12.25</v>
      </c>
      <c r="G532" s="3">
        <f>normalizada!C531-'z-escores'!E532/'z-escores'!F532</f>
        <v>-1.7102040816326529</v>
      </c>
      <c r="H532" s="10">
        <v>3.48</v>
      </c>
      <c r="I532" s="11">
        <v>6.98</v>
      </c>
      <c r="J532" s="3">
        <f>normalizada!D531-'z-escores'!H532/'z-escores'!I532</f>
        <v>-0.49856733524355296</v>
      </c>
      <c r="K532" s="10">
        <v>13.57</v>
      </c>
      <c r="L532" s="11">
        <v>11.07</v>
      </c>
      <c r="M532" s="3">
        <f>normalizada!E531-'z-escores'!K532/'z-escores'!L532</f>
        <v>-1.2258355916892503</v>
      </c>
      <c r="N532" s="10">
        <v>6.31</v>
      </c>
      <c r="O532" s="11">
        <v>7.53</v>
      </c>
      <c r="P532" s="3">
        <f>normalizada!F531-'z-escores'!N532/'z-escores'!O532</f>
        <v>10.590590021297476</v>
      </c>
      <c r="Q532" s="10">
        <v>3.81</v>
      </c>
      <c r="R532" s="11">
        <v>2.98</v>
      </c>
      <c r="S532" s="3">
        <f>normalizada!G531-'z-escores'!Q532/'z-escores'!R532</f>
        <v>-1.2785234899328859</v>
      </c>
    </row>
    <row r="533" spans="1:19" x14ac:dyDescent="0.3">
      <c r="A533" s="3" t="s">
        <v>531</v>
      </c>
      <c r="B533" s="10">
        <v>11.37</v>
      </c>
      <c r="C533" s="11">
        <v>6.04</v>
      </c>
      <c r="D533" s="3">
        <f>(normalizada!B532-'z-escores'!B533)/'z-escores'!C533</f>
        <v>-0.57880533973509929</v>
      </c>
      <c r="E533" s="10">
        <v>20.95</v>
      </c>
      <c r="F533" s="11">
        <v>12.25</v>
      </c>
      <c r="G533" s="3">
        <f>normalizada!C532-'z-escores'!E533/'z-escores'!F533</f>
        <v>22.699244737367348</v>
      </c>
      <c r="H533" s="10">
        <v>3.48</v>
      </c>
      <c r="I533" s="11">
        <v>6.98</v>
      </c>
      <c r="J533" s="3">
        <f>normalizada!D532-'z-escores'!H533/'z-escores'!I533</f>
        <v>-0.49856733524355296</v>
      </c>
      <c r="K533" s="10">
        <v>13.57</v>
      </c>
      <c r="L533" s="11">
        <v>11.07</v>
      </c>
      <c r="M533" s="3">
        <f>normalizada!E532-'z-escores'!K533/'z-escores'!L533</f>
        <v>-1.2258355916892503</v>
      </c>
      <c r="N533" s="10">
        <v>6.31</v>
      </c>
      <c r="O533" s="11">
        <v>7.53</v>
      </c>
      <c r="P533" s="3">
        <f>normalizada!F532-'z-escores'!N533/'z-escores'!O533</f>
        <v>4.2801288284974763</v>
      </c>
      <c r="Q533" s="10">
        <v>3.81</v>
      </c>
      <c r="R533" s="11">
        <v>2.98</v>
      </c>
      <c r="S533" s="3">
        <f>normalizada!G532-'z-escores'!Q533/'z-escores'!R533</f>
        <v>1.0836812344671143</v>
      </c>
    </row>
    <row r="534" spans="1:19" x14ac:dyDescent="0.3">
      <c r="A534" s="3" t="s">
        <v>532</v>
      </c>
      <c r="B534" s="10">
        <v>11.37</v>
      </c>
      <c r="C534" s="11">
        <v>6.04</v>
      </c>
      <c r="D534" s="3">
        <f>(normalizada!B533-'z-escores'!B534)/'z-escores'!C534</f>
        <v>-4.7958210264900457E-2</v>
      </c>
      <c r="E534" s="10">
        <v>20.95</v>
      </c>
      <c r="F534" s="11">
        <v>12.25</v>
      </c>
      <c r="G534" s="3">
        <f>normalizada!C533-'z-escores'!E534/'z-escores'!F534</f>
        <v>16.018327774367346</v>
      </c>
      <c r="H534" s="10">
        <v>3.48</v>
      </c>
      <c r="I534" s="11">
        <v>6.98</v>
      </c>
      <c r="J534" s="3">
        <f>normalizada!D533-'z-escores'!H534/'z-escores'!I534</f>
        <v>-0.49856733524355296</v>
      </c>
      <c r="K534" s="10">
        <v>13.57</v>
      </c>
      <c r="L534" s="11">
        <v>11.07</v>
      </c>
      <c r="M534" s="3">
        <f>normalizada!E533-'z-escores'!K534/'z-escores'!L534</f>
        <v>-1.2258355916892503</v>
      </c>
      <c r="N534" s="10">
        <v>6.31</v>
      </c>
      <c r="O534" s="11">
        <v>7.53</v>
      </c>
      <c r="P534" s="3">
        <f>normalizada!F533-'z-escores'!N534/'z-escores'!O534</f>
        <v>1.932101694797477</v>
      </c>
      <c r="Q534" s="10">
        <v>3.81</v>
      </c>
      <c r="R534" s="11">
        <v>2.98</v>
      </c>
      <c r="S534" s="3">
        <f>normalizada!G533-'z-escores'!Q534/'z-escores'!R534</f>
        <v>2.5995928535671142</v>
      </c>
    </row>
    <row r="535" spans="1:19" x14ac:dyDescent="0.3">
      <c r="A535" s="3" t="s">
        <v>533</v>
      </c>
      <c r="B535" s="10">
        <v>11.37</v>
      </c>
      <c r="C535" s="11">
        <v>6.04</v>
      </c>
      <c r="D535" s="3">
        <f>(normalizada!B534-'z-escores'!B535)/'z-escores'!C535</f>
        <v>-1.1918855181622516</v>
      </c>
      <c r="E535" s="10">
        <v>20.95</v>
      </c>
      <c r="F535" s="11">
        <v>12.25</v>
      </c>
      <c r="G535" s="3">
        <f>normalizada!C534-'z-escores'!E535/'z-escores'!F535</f>
        <v>42.085416356367347</v>
      </c>
      <c r="H535" s="10">
        <v>3.48</v>
      </c>
      <c r="I535" s="11">
        <v>6.98</v>
      </c>
      <c r="J535" s="3">
        <f>normalizada!D534-'z-escores'!H535/'z-escores'!I535</f>
        <v>-0.49856733524355296</v>
      </c>
      <c r="K535" s="10">
        <v>13.57</v>
      </c>
      <c r="L535" s="11">
        <v>11.07</v>
      </c>
      <c r="M535" s="3">
        <f>normalizada!E534-'z-escores'!K535/'z-escores'!L535</f>
        <v>-1.2258355916892503</v>
      </c>
      <c r="N535" s="10">
        <v>6.31</v>
      </c>
      <c r="O535" s="11">
        <v>7.53</v>
      </c>
      <c r="P535" s="3">
        <f>normalizada!F534-'z-escores'!N535/'z-escores'!O535</f>
        <v>3.3330300625974765</v>
      </c>
      <c r="Q535" s="10">
        <v>3.81</v>
      </c>
      <c r="R535" s="11">
        <v>2.98</v>
      </c>
      <c r="S535" s="3">
        <f>normalizada!G534-'z-escores'!Q535/'z-escores'!R535</f>
        <v>2.8924879803671137</v>
      </c>
    </row>
    <row r="536" spans="1:19" x14ac:dyDescent="0.3">
      <c r="A536" s="3" t="s">
        <v>534</v>
      </c>
      <c r="B536" s="10">
        <v>11.37</v>
      </c>
      <c r="C536" s="11">
        <v>6.04</v>
      </c>
      <c r="D536" s="3">
        <f>(normalizada!B535-'z-escores'!B536)/'z-escores'!C536</f>
        <v>2.1754642254966887</v>
      </c>
      <c r="E536" s="10">
        <v>20.95</v>
      </c>
      <c r="F536" s="11">
        <v>12.25</v>
      </c>
      <c r="G536" s="3">
        <f>normalizada!C535-'z-escores'!E536/'z-escores'!F536</f>
        <v>8.0937174869673463</v>
      </c>
      <c r="H536" s="10">
        <v>3.48</v>
      </c>
      <c r="I536" s="11">
        <v>6.98</v>
      </c>
      <c r="J536" s="3">
        <f>normalizada!D535-'z-escores'!H536/'z-escores'!I536</f>
        <v>-0.49856733524355296</v>
      </c>
      <c r="K536" s="10">
        <v>13.57</v>
      </c>
      <c r="L536" s="11">
        <v>11.07</v>
      </c>
      <c r="M536" s="3">
        <f>normalizada!E535-'z-escores'!K536/'z-escores'!L536</f>
        <v>-1.2258355916892503</v>
      </c>
      <c r="N536" s="10">
        <v>6.31</v>
      </c>
      <c r="O536" s="11">
        <v>7.53</v>
      </c>
      <c r="P536" s="3">
        <f>normalizada!F535-'z-escores'!N536/'z-escores'!O536</f>
        <v>6.5149597687974765</v>
      </c>
      <c r="Q536" s="10">
        <v>3.81</v>
      </c>
      <c r="R536" s="11">
        <v>2.98</v>
      </c>
      <c r="S536" s="3">
        <f>normalizada!G535-'z-escores'!Q536/'z-escores'!R536</f>
        <v>8.5253980786671146</v>
      </c>
    </row>
    <row r="537" spans="1:19" x14ac:dyDescent="0.3">
      <c r="A537" s="3" t="s">
        <v>535</v>
      </c>
      <c r="B537" s="10">
        <v>11.37</v>
      </c>
      <c r="C537" s="11">
        <v>6.04</v>
      </c>
      <c r="D537" s="3">
        <f>(normalizada!B536-'z-escores'!B537)/'z-escores'!C537</f>
        <v>0.50834986970198692</v>
      </c>
      <c r="E537" s="10">
        <v>20.95</v>
      </c>
      <c r="F537" s="11">
        <v>12.25</v>
      </c>
      <c r="G537" s="3">
        <f>normalizada!C536-'z-escores'!E537/'z-escores'!F537</f>
        <v>5.5100125248673475</v>
      </c>
      <c r="H537" s="10">
        <v>3.48</v>
      </c>
      <c r="I537" s="11">
        <v>6.98</v>
      </c>
      <c r="J537" s="3">
        <f>normalizada!D536-'z-escores'!H537/'z-escores'!I537</f>
        <v>-0.49856733524355296</v>
      </c>
      <c r="K537" s="10">
        <v>13.57</v>
      </c>
      <c r="L537" s="11">
        <v>11.07</v>
      </c>
      <c r="M537" s="3">
        <f>normalizada!E536-'z-escores'!K537/'z-escores'!L537</f>
        <v>-1.2258355916892503</v>
      </c>
      <c r="N537" s="10">
        <v>6.31</v>
      </c>
      <c r="O537" s="11">
        <v>7.53</v>
      </c>
      <c r="P537" s="3">
        <f>normalizada!F536-'z-escores'!N537/'z-escores'!O537</f>
        <v>9.9923435022974765</v>
      </c>
      <c r="Q537" s="10">
        <v>3.81</v>
      </c>
      <c r="R537" s="11">
        <v>2.98</v>
      </c>
      <c r="S537" s="3">
        <f>normalizada!G536-'z-escores'!Q537/'z-escores'!R537</f>
        <v>5.9416931165671141</v>
      </c>
    </row>
    <row r="538" spans="1:19" x14ac:dyDescent="0.3">
      <c r="A538" s="3" t="s">
        <v>536</v>
      </c>
      <c r="B538" s="10">
        <v>11.37</v>
      </c>
      <c r="C538" s="11">
        <v>6.04</v>
      </c>
      <c r="D538" s="3">
        <f>(normalizada!B537-'z-escores'!B538)/'z-escores'!C538</f>
        <v>-0.13208253509933757</v>
      </c>
      <c r="E538" s="10">
        <v>20.95</v>
      </c>
      <c r="F538" s="11">
        <v>12.25</v>
      </c>
      <c r="G538" s="3">
        <f>normalizada!C537-'z-escores'!E538/'z-escores'!F538</f>
        <v>14.676739224367346</v>
      </c>
      <c r="H538" s="10">
        <v>3.48</v>
      </c>
      <c r="I538" s="11">
        <v>6.98</v>
      </c>
      <c r="J538" s="3">
        <f>normalizada!D537-'z-escores'!H538/'z-escores'!I538</f>
        <v>-0.49856733524355296</v>
      </c>
      <c r="K538" s="10">
        <v>13.57</v>
      </c>
      <c r="L538" s="11">
        <v>11.07</v>
      </c>
      <c r="M538" s="3">
        <f>normalizada!E537-'z-escores'!K538/'z-escores'!L538</f>
        <v>-1.2258355916892503</v>
      </c>
      <c r="N538" s="10">
        <v>6.31</v>
      </c>
      <c r="O538" s="11">
        <v>7.53</v>
      </c>
      <c r="P538" s="3">
        <f>normalizada!F537-'z-escores'!N538/'z-escores'!O538</f>
        <v>3.787365493297477</v>
      </c>
      <c r="Q538" s="10">
        <v>3.81</v>
      </c>
      <c r="R538" s="11">
        <v>2.98</v>
      </c>
      <c r="S538" s="3">
        <f>normalizada!G537-'z-escores'!Q538/'z-escores'!R538</f>
        <v>2.8182123366671137</v>
      </c>
    </row>
    <row r="539" spans="1:19" x14ac:dyDescent="0.3">
      <c r="A539" s="3" t="s">
        <v>537</v>
      </c>
      <c r="B539" s="10">
        <v>11.37</v>
      </c>
      <c r="C539" s="11">
        <v>6.04</v>
      </c>
      <c r="D539" s="3">
        <f>(normalizada!B538-'z-escores'!B539)/'z-escores'!C539</f>
        <v>-5.0495543708609182E-2</v>
      </c>
      <c r="E539" s="10">
        <v>20.95</v>
      </c>
      <c r="F539" s="11">
        <v>12.25</v>
      </c>
      <c r="G539" s="3">
        <f>normalizada!C538-'z-escores'!E539/'z-escores'!F539</f>
        <v>7.9716769695673468</v>
      </c>
      <c r="H539" s="10">
        <v>3.48</v>
      </c>
      <c r="I539" s="11">
        <v>6.98</v>
      </c>
      <c r="J539" s="3">
        <f>normalizada!D538-'z-escores'!H539/'z-escores'!I539</f>
        <v>-0.49856733524355296</v>
      </c>
      <c r="K539" s="10">
        <v>13.57</v>
      </c>
      <c r="L539" s="11">
        <v>11.07</v>
      </c>
      <c r="M539" s="3">
        <f>normalizada!E538-'z-escores'!K539/'z-escores'!L539</f>
        <v>-1.2258355916892503</v>
      </c>
      <c r="N539" s="10">
        <v>6.31</v>
      </c>
      <c r="O539" s="11">
        <v>7.53</v>
      </c>
      <c r="P539" s="3">
        <f>normalizada!F538-'z-escores'!N539/'z-escores'!O539</f>
        <v>2.6198332533974771</v>
      </c>
      <c r="Q539" s="10">
        <v>3.81</v>
      </c>
      <c r="R539" s="11">
        <v>2.98</v>
      </c>
      <c r="S539" s="3">
        <f>normalizada!G538-'z-escores'!Q539/'z-escores'!R539</f>
        <v>-1.2785234899328859</v>
      </c>
    </row>
    <row r="540" spans="1:19" x14ac:dyDescent="0.3">
      <c r="A540" s="3" t="s">
        <v>538</v>
      </c>
      <c r="B540" s="10">
        <v>11.37</v>
      </c>
      <c r="C540" s="11">
        <v>6.04</v>
      </c>
      <c r="D540" s="3">
        <f>(normalizada!B539-'z-escores'!B540)/'z-escores'!C540</f>
        <v>-0.86045703539735086</v>
      </c>
      <c r="E540" s="10">
        <v>20.95</v>
      </c>
      <c r="F540" s="11">
        <v>12.25</v>
      </c>
      <c r="G540" s="3">
        <f>normalizada!C539-'z-escores'!E540/'z-escores'!F540</f>
        <v>7.5490551776673476</v>
      </c>
      <c r="H540" s="10">
        <v>3.48</v>
      </c>
      <c r="I540" s="11">
        <v>6.98</v>
      </c>
      <c r="J540" s="3">
        <f>normalizada!D539-'z-escores'!H540/'z-escores'!I540</f>
        <v>-0.49856733524355296</v>
      </c>
      <c r="K540" s="10">
        <v>13.57</v>
      </c>
      <c r="L540" s="11">
        <v>11.07</v>
      </c>
      <c r="M540" s="3">
        <f>normalizada!E539-'z-escores'!K540/'z-escores'!L540</f>
        <v>-1.2258355916892503</v>
      </c>
      <c r="N540" s="10">
        <v>6.31</v>
      </c>
      <c r="O540" s="11">
        <v>7.53</v>
      </c>
      <c r="P540" s="3">
        <f>normalizada!F539-'z-escores'!N540/'z-escores'!O540</f>
        <v>-0.83798140770252316</v>
      </c>
      <c r="Q540" s="10">
        <v>3.81</v>
      </c>
      <c r="R540" s="11">
        <v>2.98</v>
      </c>
      <c r="S540" s="3">
        <f>normalizada!G539-'z-escores'!Q540/'z-escores'!R540</f>
        <v>1.807896263167114</v>
      </c>
    </row>
    <row r="541" spans="1:19" x14ac:dyDescent="0.3">
      <c r="A541" s="3" t="s">
        <v>539</v>
      </c>
      <c r="B541" s="10">
        <v>11.37</v>
      </c>
      <c r="C541" s="11">
        <v>6.04</v>
      </c>
      <c r="D541" s="3">
        <f>(normalizada!B540-'z-escores'!B541)/'z-escores'!C541</f>
        <v>1.7515030031456957</v>
      </c>
      <c r="E541" s="10">
        <v>20.95</v>
      </c>
      <c r="F541" s="11">
        <v>12.25</v>
      </c>
      <c r="G541" s="3">
        <f>normalizada!C540-'z-escores'!E541/'z-escores'!F541</f>
        <v>14.093132178367346</v>
      </c>
      <c r="H541" s="10">
        <v>3.48</v>
      </c>
      <c r="I541" s="11">
        <v>6.98</v>
      </c>
      <c r="J541" s="3">
        <f>normalizada!D540-'z-escores'!H541/'z-escores'!I541</f>
        <v>-0.49856733524355296</v>
      </c>
      <c r="K541" s="10">
        <v>13.57</v>
      </c>
      <c r="L541" s="11">
        <v>11.07</v>
      </c>
      <c r="M541" s="3">
        <f>normalizada!E540-'z-escores'!K541/'z-escores'!L541</f>
        <v>-1.2258355916892503</v>
      </c>
      <c r="N541" s="10">
        <v>6.31</v>
      </c>
      <c r="O541" s="11">
        <v>7.53</v>
      </c>
      <c r="P541" s="3">
        <f>normalizada!F540-'z-escores'!N541/'z-escores'!O541</f>
        <v>8.8196129732974757</v>
      </c>
      <c r="Q541" s="10">
        <v>3.81</v>
      </c>
      <c r="R541" s="11">
        <v>2.98</v>
      </c>
      <c r="S541" s="3">
        <f>normalizada!G540-'z-escores'!Q541/'z-escores'!R541</f>
        <v>3.9892552633671139</v>
      </c>
    </row>
    <row r="542" spans="1:19" x14ac:dyDescent="0.3">
      <c r="A542" s="3" t="s">
        <v>540</v>
      </c>
      <c r="B542" s="10">
        <v>11.37</v>
      </c>
      <c r="C542" s="11">
        <v>6.04</v>
      </c>
      <c r="D542" s="3">
        <f>(normalizada!B541-'z-escores'!B542)/'z-escores'!C542</f>
        <v>1.9791964162251656</v>
      </c>
      <c r="E542" s="10">
        <v>20.95</v>
      </c>
      <c r="F542" s="11">
        <v>12.25</v>
      </c>
      <c r="G542" s="3">
        <f>normalizada!C541-'z-escores'!E542/'z-escores'!F542</f>
        <v>26.003132177367345</v>
      </c>
      <c r="H542" s="10">
        <v>3.48</v>
      </c>
      <c r="I542" s="11">
        <v>6.98</v>
      </c>
      <c r="J542" s="3">
        <f>normalizada!D541-'z-escores'!H542/'z-escores'!I542</f>
        <v>-0.48289237134355295</v>
      </c>
      <c r="K542" s="10">
        <v>13.57</v>
      </c>
      <c r="L542" s="11">
        <v>11.07</v>
      </c>
      <c r="M542" s="3">
        <f>normalizada!E541-'z-escores'!K542/'z-escores'!L542</f>
        <v>-1.2258355916892503</v>
      </c>
      <c r="N542" s="10">
        <v>6.31</v>
      </c>
      <c r="O542" s="11">
        <v>7.53</v>
      </c>
      <c r="P542" s="3">
        <f>normalizada!F541-'z-escores'!N542/'z-escores'!O542</f>
        <v>7.6421740878974767</v>
      </c>
      <c r="Q542" s="10">
        <v>3.81</v>
      </c>
      <c r="R542" s="11">
        <v>2.98</v>
      </c>
      <c r="S542" s="3">
        <f>normalizada!G541-'z-escores'!Q542/'z-escores'!R542</f>
        <v>2.3110432540671138</v>
      </c>
    </row>
    <row r="543" spans="1:19" x14ac:dyDescent="0.3">
      <c r="A543" s="3" t="s">
        <v>541</v>
      </c>
      <c r="B543" s="10">
        <v>11.37</v>
      </c>
      <c r="C543" s="11">
        <v>6.04</v>
      </c>
      <c r="D543" s="3">
        <f>(normalizada!B542-'z-escores'!B543)/'z-escores'!C543</f>
        <v>-1.8824503311258276</v>
      </c>
      <c r="E543" s="10">
        <v>20.95</v>
      </c>
      <c r="F543" s="11">
        <v>12.25</v>
      </c>
      <c r="G543" s="3">
        <f>normalizada!C542-'z-escores'!E543/'z-escores'!F543</f>
        <v>14.079269602367347</v>
      </c>
      <c r="H543" s="10">
        <v>3.48</v>
      </c>
      <c r="I543" s="11">
        <v>6.98</v>
      </c>
      <c r="J543" s="3">
        <f>normalizada!D542-'z-escores'!H543/'z-escores'!I543</f>
        <v>-0.49856733524355296</v>
      </c>
      <c r="K543" s="10">
        <v>13.57</v>
      </c>
      <c r="L543" s="11">
        <v>11.07</v>
      </c>
      <c r="M543" s="3">
        <f>normalizada!E542-'z-escores'!K543/'z-escores'!L543</f>
        <v>-1.2258355916892503</v>
      </c>
      <c r="N543" s="10">
        <v>6.31</v>
      </c>
      <c r="O543" s="11">
        <v>7.53</v>
      </c>
      <c r="P543" s="3">
        <f>normalizada!F542-'z-escores'!N543/'z-escores'!O543</f>
        <v>-0.83798140770252316</v>
      </c>
      <c r="Q543" s="10">
        <v>3.81</v>
      </c>
      <c r="R543" s="11">
        <v>2.98</v>
      </c>
      <c r="S543" s="3">
        <f>normalizada!G542-'z-escores'!Q543/'z-escores'!R543</f>
        <v>-1.2785234899328859</v>
      </c>
    </row>
    <row r="544" spans="1:19" x14ac:dyDescent="0.3">
      <c r="A544" s="3" t="s">
        <v>542</v>
      </c>
      <c r="B544" s="10">
        <v>11.37</v>
      </c>
      <c r="C544" s="11">
        <v>6.04</v>
      </c>
      <c r="D544" s="3">
        <f>(normalizada!B543-'z-escores'!B544)/'z-escores'!C544</f>
        <v>0.19450378592715237</v>
      </c>
      <c r="E544" s="10">
        <v>20.95</v>
      </c>
      <c r="F544" s="11">
        <v>12.25</v>
      </c>
      <c r="G544" s="3">
        <f>normalizada!C543-'z-escores'!E544/'z-escores'!F544</f>
        <v>5.4582546997673473</v>
      </c>
      <c r="H544" s="10">
        <v>3.48</v>
      </c>
      <c r="I544" s="11">
        <v>6.98</v>
      </c>
      <c r="J544" s="3">
        <f>normalizada!D543-'z-escores'!H544/'z-escores'!I544</f>
        <v>-0.49856733524355296</v>
      </c>
      <c r="K544" s="10">
        <v>13.57</v>
      </c>
      <c r="L544" s="11">
        <v>11.07</v>
      </c>
      <c r="M544" s="3">
        <f>normalizada!E543-'z-escores'!K544/'z-escores'!L544</f>
        <v>-1.2258355916892503</v>
      </c>
      <c r="N544" s="10">
        <v>6.31</v>
      </c>
      <c r="O544" s="11">
        <v>7.53</v>
      </c>
      <c r="P544" s="3">
        <f>normalizada!F543-'z-escores'!N544/'z-escores'!O544</f>
        <v>0.95413328759747684</v>
      </c>
      <c r="Q544" s="10">
        <v>3.81</v>
      </c>
      <c r="R544" s="11">
        <v>2.98</v>
      </c>
      <c r="S544" s="3">
        <f>normalizada!G543-'z-escores'!Q544/'z-escores'!R544</f>
        <v>4.9938779437671137</v>
      </c>
    </row>
    <row r="545" spans="1:19" x14ac:dyDescent="0.3">
      <c r="A545" s="3" t="s">
        <v>543</v>
      </c>
      <c r="B545" s="10">
        <v>11.37</v>
      </c>
      <c r="C545" s="11">
        <v>6.04</v>
      </c>
      <c r="D545" s="3">
        <f>(normalizada!B544-'z-escores'!B545)/'z-escores'!C545</f>
        <v>-1.8824503311258276</v>
      </c>
      <c r="E545" s="10">
        <v>20.95</v>
      </c>
      <c r="F545" s="11">
        <v>12.25</v>
      </c>
      <c r="G545" s="3">
        <f>normalizada!C544-'z-escores'!E545/'z-escores'!F545</f>
        <v>24.263821892367346</v>
      </c>
      <c r="H545" s="10">
        <v>3.48</v>
      </c>
      <c r="I545" s="11">
        <v>6.98</v>
      </c>
      <c r="J545" s="3">
        <f>normalizada!D544-'z-escores'!H545/'z-escores'!I545</f>
        <v>-0.49856733524355296</v>
      </c>
      <c r="K545" s="10">
        <v>13.57</v>
      </c>
      <c r="L545" s="11">
        <v>11.07</v>
      </c>
      <c r="M545" s="3">
        <f>normalizada!E544-'z-escores'!K545/'z-escores'!L545</f>
        <v>-1.2258355916892503</v>
      </c>
      <c r="N545" s="10">
        <v>6.31</v>
      </c>
      <c r="O545" s="11">
        <v>7.53</v>
      </c>
      <c r="P545" s="3">
        <f>normalizada!F544-'z-escores'!N545/'z-escores'!O545</f>
        <v>12.149031579297477</v>
      </c>
      <c r="Q545" s="10">
        <v>3.81</v>
      </c>
      <c r="R545" s="11">
        <v>2.98</v>
      </c>
      <c r="S545" s="3">
        <f>normalizada!G544-'z-escores'!Q545/'z-escores'!R545</f>
        <v>-1.2785234899328859</v>
      </c>
    </row>
    <row r="546" spans="1:19" x14ac:dyDescent="0.3">
      <c r="A546" s="3" t="s">
        <v>544</v>
      </c>
      <c r="B546" s="10">
        <v>11.37</v>
      </c>
      <c r="C546" s="11">
        <v>6.04</v>
      </c>
      <c r="D546" s="3">
        <f>(normalizada!B545-'z-escores'!B546)/'z-escores'!C546</f>
        <v>0.21401991175496712</v>
      </c>
      <c r="E546" s="10">
        <v>20.95</v>
      </c>
      <c r="F546" s="11">
        <v>12.25</v>
      </c>
      <c r="G546" s="3">
        <f>normalizada!C545-'z-escores'!E546/'z-escores'!F546</f>
        <v>7.4350650003673477</v>
      </c>
      <c r="H546" s="10">
        <v>3.48</v>
      </c>
      <c r="I546" s="11">
        <v>6.98</v>
      </c>
      <c r="J546" s="3">
        <f>normalizada!D545-'z-escores'!H546/'z-escores'!I546</f>
        <v>-0.49856733524355296</v>
      </c>
      <c r="K546" s="10">
        <v>13.57</v>
      </c>
      <c r="L546" s="11">
        <v>11.07</v>
      </c>
      <c r="M546" s="3">
        <f>normalizada!E545-'z-escores'!K546/'z-escores'!L546</f>
        <v>-1.2258355916892503</v>
      </c>
      <c r="N546" s="10">
        <v>6.31</v>
      </c>
      <c r="O546" s="11">
        <v>7.53</v>
      </c>
      <c r="P546" s="3">
        <f>normalizada!F545-'z-escores'!N546/'z-escores'!O546</f>
        <v>4.0863942517974765</v>
      </c>
      <c r="Q546" s="10">
        <v>3.81</v>
      </c>
      <c r="R546" s="11">
        <v>2.98</v>
      </c>
      <c r="S546" s="3">
        <f>normalizada!G545-'z-escores'!Q546/'z-escores'!R546</f>
        <v>0.83192322126711393</v>
      </c>
    </row>
    <row r="547" spans="1:19" x14ac:dyDescent="0.3">
      <c r="A547" s="3" t="s">
        <v>545</v>
      </c>
      <c r="B547" s="10">
        <v>11.37</v>
      </c>
      <c r="C547" s="11">
        <v>6.04</v>
      </c>
      <c r="D547" s="3">
        <f>(normalizada!B546-'z-escores'!B547)/'z-escores'!C547</f>
        <v>1.3721691150662254</v>
      </c>
      <c r="E547" s="10">
        <v>20.95</v>
      </c>
      <c r="F547" s="11">
        <v>12.25</v>
      </c>
      <c r="G547" s="3">
        <f>normalizada!C546-'z-escores'!E547/'z-escores'!F547</f>
        <v>17.181805109367346</v>
      </c>
      <c r="H547" s="10">
        <v>3.48</v>
      </c>
      <c r="I547" s="11">
        <v>6.98</v>
      </c>
      <c r="J547" s="3">
        <f>normalizada!D546-'z-escores'!H547/'z-escores'!I547</f>
        <v>-0.24326991374355295</v>
      </c>
      <c r="K547" s="10">
        <v>13.57</v>
      </c>
      <c r="L547" s="11">
        <v>11.07</v>
      </c>
      <c r="M547" s="3">
        <f>normalizada!E546-'z-escores'!K547/'z-escores'!L547</f>
        <v>-1.2258355916892503</v>
      </c>
      <c r="N547" s="10">
        <v>6.31</v>
      </c>
      <c r="O547" s="11">
        <v>7.53</v>
      </c>
      <c r="P547" s="3">
        <f>normalizada!F546-'z-escores'!N547/'z-escores'!O547</f>
        <v>2.736182493197477</v>
      </c>
      <c r="Q547" s="10">
        <v>3.81</v>
      </c>
      <c r="R547" s="11">
        <v>2.98</v>
      </c>
      <c r="S547" s="3">
        <f>normalizada!G546-'z-escores'!Q547/'z-escores'!R547</f>
        <v>9.4439682130671141</v>
      </c>
    </row>
    <row r="548" spans="1:19" x14ac:dyDescent="0.3">
      <c r="A548" s="3" t="s">
        <v>546</v>
      </c>
      <c r="B548" s="10">
        <v>11.37</v>
      </c>
      <c r="C548" s="11">
        <v>6.04</v>
      </c>
      <c r="D548" s="3">
        <f>(normalizada!B547-'z-escores'!B548)/'z-escores'!C548</f>
        <v>-1.8824503311258276</v>
      </c>
      <c r="E548" s="10">
        <v>20.95</v>
      </c>
      <c r="F548" s="11">
        <v>12.25</v>
      </c>
      <c r="G548" s="3">
        <f>normalizada!C547-'z-escores'!E548/'z-escores'!F548</f>
        <v>12.678285127367346</v>
      </c>
      <c r="H548" s="10">
        <v>3.48</v>
      </c>
      <c r="I548" s="11">
        <v>6.98</v>
      </c>
      <c r="J548" s="3">
        <f>normalizada!D547-'z-escores'!H548/'z-escores'!I548</f>
        <v>-0.49856733524355296</v>
      </c>
      <c r="K548" s="10">
        <v>13.57</v>
      </c>
      <c r="L548" s="11">
        <v>11.07</v>
      </c>
      <c r="M548" s="3">
        <f>normalizada!E547-'z-escores'!K548/'z-escores'!L548</f>
        <v>-1.2258355916892503</v>
      </c>
      <c r="N548" s="10">
        <v>6.31</v>
      </c>
      <c r="O548" s="11">
        <v>7.53</v>
      </c>
      <c r="P548" s="3">
        <f>normalizada!F547-'z-escores'!N548/'z-escores'!O548</f>
        <v>17.147630103297477</v>
      </c>
      <c r="Q548" s="10">
        <v>3.81</v>
      </c>
      <c r="R548" s="11">
        <v>2.98</v>
      </c>
      <c r="S548" s="3">
        <f>normalizada!G547-'z-escores'!Q548/'z-escores'!R548</f>
        <v>-1.2785234899328859</v>
      </c>
    </row>
    <row r="549" spans="1:19" x14ac:dyDescent="0.3">
      <c r="A549" s="3" t="s">
        <v>547</v>
      </c>
      <c r="B549" s="10">
        <v>11.37</v>
      </c>
      <c r="C549" s="11">
        <v>6.04</v>
      </c>
      <c r="D549" s="3">
        <f>(normalizada!B548-'z-escores'!B549)/'z-escores'!C549</f>
        <v>-1.8824503311258276</v>
      </c>
      <c r="E549" s="10">
        <v>20.95</v>
      </c>
      <c r="F549" s="11">
        <v>12.25</v>
      </c>
      <c r="G549" s="3">
        <f>normalizada!C548-'z-escores'!E549/'z-escores'!F549</f>
        <v>21.017068645367345</v>
      </c>
      <c r="H549" s="10">
        <v>3.48</v>
      </c>
      <c r="I549" s="11">
        <v>6.98</v>
      </c>
      <c r="J549" s="3">
        <f>normalizada!D548-'z-escores'!H549/'z-escores'!I549</f>
        <v>-0.49856733524355296</v>
      </c>
      <c r="K549" s="10">
        <v>13.57</v>
      </c>
      <c r="L549" s="11">
        <v>11.07</v>
      </c>
      <c r="M549" s="3">
        <f>normalizada!E548-'z-escores'!K549/'z-escores'!L549</f>
        <v>-1.2258355916892503</v>
      </c>
      <c r="N549" s="10">
        <v>6.31</v>
      </c>
      <c r="O549" s="11">
        <v>7.53</v>
      </c>
      <c r="P549" s="3">
        <f>normalizada!F548-'z-escores'!N549/'z-escores'!O549</f>
        <v>-0.83798140770252316</v>
      </c>
      <c r="Q549" s="10">
        <v>3.81</v>
      </c>
      <c r="R549" s="11">
        <v>2.98</v>
      </c>
      <c r="S549" s="3">
        <f>normalizada!G548-'z-escores'!Q549/'z-escores'!R549</f>
        <v>-1.2785234899328859</v>
      </c>
    </row>
    <row r="550" spans="1:19" x14ac:dyDescent="0.3">
      <c r="A550" s="3" t="s">
        <v>548</v>
      </c>
      <c r="B550" s="10">
        <v>11.37</v>
      </c>
      <c r="C550" s="11">
        <v>6.04</v>
      </c>
      <c r="D550" s="3">
        <f>(normalizada!B549-'z-escores'!B550)/'z-escores'!C550</f>
        <v>-1.8824503311258276</v>
      </c>
      <c r="E550" s="10">
        <v>20.95</v>
      </c>
      <c r="F550" s="11">
        <v>12.25</v>
      </c>
      <c r="G550" s="3">
        <f>normalizada!C549-'z-escores'!E550/'z-escores'!F550</f>
        <v>21.545609871367347</v>
      </c>
      <c r="H550" s="10">
        <v>3.48</v>
      </c>
      <c r="I550" s="11">
        <v>6.98</v>
      </c>
      <c r="J550" s="3">
        <f>normalizada!D549-'z-escores'!H550/'z-escores'!I550</f>
        <v>-0.49856733524355296</v>
      </c>
      <c r="K550" s="10">
        <v>13.57</v>
      </c>
      <c r="L550" s="11">
        <v>11.07</v>
      </c>
      <c r="M550" s="3">
        <f>normalizada!E549-'z-escores'!K550/'z-escores'!L550</f>
        <v>-1.2258355916892503</v>
      </c>
      <c r="N550" s="10">
        <v>6.31</v>
      </c>
      <c r="O550" s="11">
        <v>7.53</v>
      </c>
      <c r="P550" s="3">
        <f>normalizada!F549-'z-escores'!N550/'z-escores'!O550</f>
        <v>30.169770530297477</v>
      </c>
      <c r="Q550" s="10">
        <v>3.81</v>
      </c>
      <c r="R550" s="11">
        <v>2.98</v>
      </c>
      <c r="S550" s="3">
        <f>normalizada!G549-'z-escores'!Q550/'z-escores'!R550</f>
        <v>-1.2785234899328859</v>
      </c>
    </row>
    <row r="551" spans="1:19" x14ac:dyDescent="0.3">
      <c r="A551" s="3" t="s">
        <v>549</v>
      </c>
      <c r="B551" s="10">
        <v>11.37</v>
      </c>
      <c r="C551" s="11">
        <v>6.04</v>
      </c>
      <c r="D551" s="3">
        <f>(normalizada!B550-'z-escores'!B551)/'z-escores'!C551</f>
        <v>-0.31869199433774836</v>
      </c>
      <c r="E551" s="10">
        <v>20.95</v>
      </c>
      <c r="F551" s="11">
        <v>12.25</v>
      </c>
      <c r="G551" s="3">
        <f>normalizada!C550-'z-escores'!E551/'z-escores'!F551</f>
        <v>22.296092652367346</v>
      </c>
      <c r="H551" s="10">
        <v>3.48</v>
      </c>
      <c r="I551" s="11">
        <v>6.98</v>
      </c>
      <c r="J551" s="3">
        <f>normalizada!D550-'z-escores'!H551/'z-escores'!I551</f>
        <v>-0.49856733524355296</v>
      </c>
      <c r="K551" s="10">
        <v>13.57</v>
      </c>
      <c r="L551" s="11">
        <v>11.07</v>
      </c>
      <c r="M551" s="3">
        <f>normalizada!E550-'z-escores'!K551/'z-escores'!L551</f>
        <v>-1.2258355916892503</v>
      </c>
      <c r="N551" s="10">
        <v>6.31</v>
      </c>
      <c r="O551" s="11">
        <v>7.53</v>
      </c>
      <c r="P551" s="3">
        <f>normalizada!F550-'z-escores'!N551/'z-escores'!O551</f>
        <v>8.6071189464974758</v>
      </c>
      <c r="Q551" s="10">
        <v>3.81</v>
      </c>
      <c r="R551" s="11">
        <v>2.98</v>
      </c>
      <c r="S551" s="3">
        <f>normalizada!G550-'z-escores'!Q551/'z-escores'!R551</f>
        <v>1.0827515985671139</v>
      </c>
    </row>
    <row r="552" spans="1:19" x14ac:dyDescent="0.3">
      <c r="A552" s="3" t="s">
        <v>550</v>
      </c>
      <c r="B552" s="10">
        <v>11.37</v>
      </c>
      <c r="C552" s="11">
        <v>6.04</v>
      </c>
      <c r="D552" s="3">
        <f>(normalizada!B551-'z-escores'!B552)/'z-escores'!C552</f>
        <v>0.84388507748344366</v>
      </c>
      <c r="E552" s="10">
        <v>20.95</v>
      </c>
      <c r="F552" s="11">
        <v>12.25</v>
      </c>
      <c r="G552" s="3">
        <f>normalizada!C551-'z-escores'!E552/'z-escores'!F552</f>
        <v>8.7688378343673463</v>
      </c>
      <c r="H552" s="10">
        <v>3.48</v>
      </c>
      <c r="I552" s="11">
        <v>6.98</v>
      </c>
      <c r="J552" s="3">
        <f>normalizada!D551-'z-escores'!H552/'z-escores'!I552</f>
        <v>-0.49856733524355296</v>
      </c>
      <c r="K552" s="10">
        <v>13.57</v>
      </c>
      <c r="L552" s="11">
        <v>11.07</v>
      </c>
      <c r="M552" s="3">
        <f>normalizada!E551-'z-escores'!K552/'z-escores'!L552</f>
        <v>-1.2258355916892503</v>
      </c>
      <c r="N552" s="10">
        <v>6.31</v>
      </c>
      <c r="O552" s="11">
        <v>7.53</v>
      </c>
      <c r="P552" s="3">
        <f>normalizada!F551-'z-escores'!N552/'z-escores'!O552</f>
        <v>7.1460505283974767</v>
      </c>
      <c r="Q552" s="10">
        <v>3.81</v>
      </c>
      <c r="R552" s="11">
        <v>2.98</v>
      </c>
      <c r="S552" s="3">
        <f>normalizada!G551-'z-escores'!Q552/'z-escores'!R552</f>
        <v>2.2144904821671139</v>
      </c>
    </row>
    <row r="553" spans="1:19" x14ac:dyDescent="0.3">
      <c r="A553" s="3" t="s">
        <v>551</v>
      </c>
      <c r="B553" s="10">
        <v>11.37</v>
      </c>
      <c r="C553" s="11">
        <v>6.04</v>
      </c>
      <c r="D553" s="3">
        <f>(normalizada!B552-'z-escores'!B553)/'z-escores'!C553</f>
        <v>0.17423182913907304</v>
      </c>
      <c r="E553" s="10">
        <v>20.95</v>
      </c>
      <c r="F553" s="11">
        <v>12.25</v>
      </c>
      <c r="G553" s="3">
        <f>normalizada!C552-'z-escores'!E553/'z-escores'!F553</f>
        <v>7.6065661046673467</v>
      </c>
      <c r="H553" s="10">
        <v>3.48</v>
      </c>
      <c r="I553" s="11">
        <v>6.98</v>
      </c>
      <c r="J553" s="3">
        <f>normalizada!D552-'z-escores'!H553/'z-escores'!I553</f>
        <v>-0.49856733524355296</v>
      </c>
      <c r="K553" s="10">
        <v>13.57</v>
      </c>
      <c r="L553" s="11">
        <v>11.07</v>
      </c>
      <c r="M553" s="3">
        <f>normalizada!E552-'z-escores'!K553/'z-escores'!L553</f>
        <v>-1.2258355916892503</v>
      </c>
      <c r="N553" s="10">
        <v>6.31</v>
      </c>
      <c r="O553" s="11">
        <v>7.53</v>
      </c>
      <c r="P553" s="3">
        <f>normalizada!F552-'z-escores'!N553/'z-escores'!O553</f>
        <v>5.3731987164974768</v>
      </c>
      <c r="Q553" s="10">
        <v>3.81</v>
      </c>
      <c r="R553" s="11">
        <v>2.98</v>
      </c>
      <c r="S553" s="3">
        <f>normalizada!G552-'z-escores'!Q553/'z-escores'!R553</f>
        <v>8.0382466963671142</v>
      </c>
    </row>
    <row r="554" spans="1:19" x14ac:dyDescent="0.3">
      <c r="A554" s="3" t="s">
        <v>552</v>
      </c>
      <c r="B554" s="10">
        <v>11.37</v>
      </c>
      <c r="C554" s="11">
        <v>6.04</v>
      </c>
      <c r="D554" s="3">
        <f>(normalizada!B553-'z-escores'!B554)/'z-escores'!C554</f>
        <v>-1.8824503311258276</v>
      </c>
      <c r="E554" s="10">
        <v>20.95</v>
      </c>
      <c r="F554" s="11">
        <v>12.25</v>
      </c>
      <c r="G554" s="3">
        <f>normalizada!C553-'z-escores'!E554/'z-escores'!F554</f>
        <v>14.683238541367345</v>
      </c>
      <c r="H554" s="10">
        <v>3.48</v>
      </c>
      <c r="I554" s="11">
        <v>6.98</v>
      </c>
      <c r="J554" s="3">
        <f>normalizada!D553-'z-escores'!H554/'z-escores'!I554</f>
        <v>-0.49856733524355296</v>
      </c>
      <c r="K554" s="10">
        <v>13.57</v>
      </c>
      <c r="L554" s="11">
        <v>11.07</v>
      </c>
      <c r="M554" s="3">
        <f>normalizada!E553-'z-escores'!K554/'z-escores'!L554</f>
        <v>-1.2258355916892503</v>
      </c>
      <c r="N554" s="10">
        <v>6.31</v>
      </c>
      <c r="O554" s="11">
        <v>7.53</v>
      </c>
      <c r="P554" s="3">
        <f>normalizada!F553-'z-escores'!N554/'z-escores'!O554</f>
        <v>-0.83798140770252316</v>
      </c>
      <c r="Q554" s="10">
        <v>3.81</v>
      </c>
      <c r="R554" s="11">
        <v>2.98</v>
      </c>
      <c r="S554" s="3">
        <f>normalizada!G553-'z-escores'!Q554/'z-escores'!R554</f>
        <v>-1.2785234899328859</v>
      </c>
    </row>
    <row r="555" spans="1:19" x14ac:dyDescent="0.3">
      <c r="A555" s="3" t="s">
        <v>553</v>
      </c>
      <c r="B555" s="10">
        <v>11.37</v>
      </c>
      <c r="C555" s="11">
        <v>6.04</v>
      </c>
      <c r="D555" s="3">
        <f>(normalizada!B554-'z-escores'!B555)/'z-escores'!C555</f>
        <v>-0.85410925096026469</v>
      </c>
      <c r="E555" s="10">
        <v>20.95</v>
      </c>
      <c r="F555" s="11">
        <v>12.25</v>
      </c>
      <c r="G555" s="3">
        <f>normalizada!C554-'z-escores'!E555/'z-escores'!F555</f>
        <v>11.189939253367346</v>
      </c>
      <c r="H555" s="10">
        <v>3.48</v>
      </c>
      <c r="I555" s="11">
        <v>6.98</v>
      </c>
      <c r="J555" s="3">
        <f>normalizada!D554-'z-escores'!H555/'z-escores'!I555</f>
        <v>-0.49856733524355296</v>
      </c>
      <c r="K555" s="10">
        <v>13.57</v>
      </c>
      <c r="L555" s="11">
        <v>11.07</v>
      </c>
      <c r="M555" s="3">
        <f>normalizada!E554-'z-escores'!K555/'z-escores'!L555</f>
        <v>-1.2258355916892503</v>
      </c>
      <c r="N555" s="10">
        <v>6.31</v>
      </c>
      <c r="O555" s="11">
        <v>7.53</v>
      </c>
      <c r="P555" s="3">
        <f>normalizada!F554-'z-escores'!N555/'z-escores'!O555</f>
        <v>2.506500197697477</v>
      </c>
      <c r="Q555" s="10">
        <v>3.81</v>
      </c>
      <c r="R555" s="11">
        <v>2.98</v>
      </c>
      <c r="S555" s="3">
        <f>normalizada!G554-'z-escores'!Q555/'z-escores'!R555</f>
        <v>0.87150039926711398</v>
      </c>
    </row>
    <row r="556" spans="1:19" x14ac:dyDescent="0.3">
      <c r="A556" s="3" t="s">
        <v>554</v>
      </c>
      <c r="B556" s="10">
        <v>11.37</v>
      </c>
      <c r="C556" s="11">
        <v>6.04</v>
      </c>
      <c r="D556" s="3">
        <f>(normalizada!B555-'z-escores'!B556)/'z-escores'!C556</f>
        <v>-1.8824503311258276</v>
      </c>
      <c r="E556" s="10">
        <v>20.95</v>
      </c>
      <c r="F556" s="11">
        <v>12.25</v>
      </c>
      <c r="G556" s="3">
        <f>normalizada!C555-'z-escores'!E556/'z-escores'!F556</f>
        <v>25.075510204367347</v>
      </c>
      <c r="H556" s="10">
        <v>3.48</v>
      </c>
      <c r="I556" s="11">
        <v>6.98</v>
      </c>
      <c r="J556" s="3">
        <f>normalizada!D555-'z-escores'!H556/'z-escores'!I556</f>
        <v>-0.49856733524355296</v>
      </c>
      <c r="K556" s="10">
        <v>13.57</v>
      </c>
      <c r="L556" s="11">
        <v>11.07</v>
      </c>
      <c r="M556" s="3">
        <f>normalizada!E555-'z-escores'!K556/'z-escores'!L556</f>
        <v>-1.2258355916892503</v>
      </c>
      <c r="N556" s="10">
        <v>6.31</v>
      </c>
      <c r="O556" s="11">
        <v>7.53</v>
      </c>
      <c r="P556" s="3">
        <f>normalizada!F555-'z-escores'!N556/'z-escores'!O556</f>
        <v>-0.83798140770252316</v>
      </c>
      <c r="Q556" s="10">
        <v>3.81</v>
      </c>
      <c r="R556" s="11">
        <v>2.98</v>
      </c>
      <c r="S556" s="3">
        <f>normalizada!G555-'z-escores'!Q556/'z-escores'!R556</f>
        <v>-1.2785234899328859</v>
      </c>
    </row>
    <row r="557" spans="1:19" x14ac:dyDescent="0.3">
      <c r="A557" s="3" t="s">
        <v>555</v>
      </c>
      <c r="B557" s="10">
        <v>11.37</v>
      </c>
      <c r="C557" s="11">
        <v>6.04</v>
      </c>
      <c r="D557" s="3">
        <f>(normalizada!B556-'z-escores'!B557)/'z-escores'!C557</f>
        <v>-1.8824503311258276</v>
      </c>
      <c r="E557" s="10">
        <v>20.95</v>
      </c>
      <c r="F557" s="11">
        <v>12.25</v>
      </c>
      <c r="G557" s="3">
        <f>normalizada!C556-'z-escores'!E557/'z-escores'!F557</f>
        <v>10.789795918367346</v>
      </c>
      <c r="H557" s="10">
        <v>3.48</v>
      </c>
      <c r="I557" s="11">
        <v>6.98</v>
      </c>
      <c r="J557" s="3">
        <f>normalizada!D556-'z-escores'!H557/'z-escores'!I557</f>
        <v>-0.49856733524355296</v>
      </c>
      <c r="K557" s="10">
        <v>13.57</v>
      </c>
      <c r="L557" s="11">
        <v>11.07</v>
      </c>
      <c r="M557" s="3">
        <f>normalizada!E556-'z-escores'!K557/'z-escores'!L557</f>
        <v>-1.2258355916892503</v>
      </c>
      <c r="N557" s="10">
        <v>6.31</v>
      </c>
      <c r="O557" s="11">
        <v>7.53</v>
      </c>
      <c r="P557" s="3">
        <f>normalizada!F556-'z-escores'!N557/'z-escores'!O557</f>
        <v>-0.83798140770252316</v>
      </c>
      <c r="Q557" s="10">
        <v>3.81</v>
      </c>
      <c r="R557" s="11">
        <v>2.98</v>
      </c>
      <c r="S557" s="3">
        <f>normalizada!G556-'z-escores'!Q557/'z-escores'!R557</f>
        <v>-1.2785234899328859</v>
      </c>
    </row>
    <row r="558" spans="1:19" x14ac:dyDescent="0.3">
      <c r="A558" s="3" t="s">
        <v>556</v>
      </c>
      <c r="B558" s="10">
        <v>11.37</v>
      </c>
      <c r="C558" s="11">
        <v>6.04</v>
      </c>
      <c r="D558" s="3">
        <f>(normalizada!B557-'z-escores'!B558)/'z-escores'!C558</f>
        <v>-1.8824503311258276</v>
      </c>
      <c r="E558" s="10">
        <v>20.95</v>
      </c>
      <c r="F558" s="11">
        <v>12.25</v>
      </c>
      <c r="G558" s="3">
        <f>normalizada!C557-'z-escores'!E558/'z-escores'!F558</f>
        <v>15.096518607367347</v>
      </c>
      <c r="H558" s="10">
        <v>3.48</v>
      </c>
      <c r="I558" s="11">
        <v>6.98</v>
      </c>
      <c r="J558" s="3">
        <f>normalizada!D557-'z-escores'!H558/'z-escores'!I558</f>
        <v>-0.49856733524355296</v>
      </c>
      <c r="K558" s="10">
        <v>13.57</v>
      </c>
      <c r="L558" s="11">
        <v>11.07</v>
      </c>
      <c r="M558" s="3">
        <f>normalizada!E557-'z-escores'!K558/'z-escores'!L558</f>
        <v>-1.2258355916892503</v>
      </c>
      <c r="N558" s="10">
        <v>6.31</v>
      </c>
      <c r="O558" s="11">
        <v>7.53</v>
      </c>
      <c r="P558" s="3">
        <f>normalizada!F557-'z-escores'!N558/'z-escores'!O558</f>
        <v>-0.83798140770252316</v>
      </c>
      <c r="Q558" s="10">
        <v>3.81</v>
      </c>
      <c r="R558" s="11">
        <v>2.98</v>
      </c>
      <c r="S558" s="3">
        <f>normalizada!G557-'z-escores'!Q558/'z-escores'!R558</f>
        <v>-1.2785234899328859</v>
      </c>
    </row>
    <row r="559" spans="1:19" x14ac:dyDescent="0.3">
      <c r="A559" s="3" t="s">
        <v>557</v>
      </c>
      <c r="B559" s="10">
        <v>11.37</v>
      </c>
      <c r="C559" s="11">
        <v>6.04</v>
      </c>
      <c r="D559" s="3">
        <f>(normalizada!B558-'z-escores'!B559)/'z-escores'!C559</f>
        <v>0.81910872433774828</v>
      </c>
      <c r="E559" s="10">
        <v>20.95</v>
      </c>
      <c r="F559" s="11">
        <v>12.25</v>
      </c>
      <c r="G559" s="3">
        <f>normalizada!C558-'z-escores'!E559/'z-escores'!F559</f>
        <v>9.7406146523673467</v>
      </c>
      <c r="H559" s="10">
        <v>3.48</v>
      </c>
      <c r="I559" s="11">
        <v>6.98</v>
      </c>
      <c r="J559" s="3">
        <f>normalizada!D558-'z-escores'!H559/'z-escores'!I559</f>
        <v>-0.49856733524355296</v>
      </c>
      <c r="K559" s="10">
        <v>13.57</v>
      </c>
      <c r="L559" s="11">
        <v>11.07</v>
      </c>
      <c r="M559" s="3">
        <f>normalizada!E558-'z-escores'!K559/'z-escores'!L559</f>
        <v>-1.2258355916892503</v>
      </c>
      <c r="N559" s="10">
        <v>6.31</v>
      </c>
      <c r="O559" s="11">
        <v>7.53</v>
      </c>
      <c r="P559" s="3">
        <f>normalizada!F558-'z-escores'!N559/'z-escores'!O559</f>
        <v>2.5972642123974765</v>
      </c>
      <c r="Q559" s="10">
        <v>3.81</v>
      </c>
      <c r="R559" s="11">
        <v>2.98</v>
      </c>
      <c r="S559" s="3">
        <f>normalizada!G558-'z-escores'!Q559/'z-escores'!R559</f>
        <v>4.446885876867114</v>
      </c>
    </row>
    <row r="560" spans="1:19" x14ac:dyDescent="0.3">
      <c r="A560" s="3" t="s">
        <v>558</v>
      </c>
      <c r="B560" s="10">
        <v>11.37</v>
      </c>
      <c r="C560" s="11">
        <v>6.04</v>
      </c>
      <c r="D560" s="3">
        <f>(normalizada!B559-'z-escores'!B560)/'z-escores'!C560</f>
        <v>-1.8824503311258276</v>
      </c>
      <c r="E560" s="10">
        <v>20.95</v>
      </c>
      <c r="F560" s="11">
        <v>12.25</v>
      </c>
      <c r="G560" s="3">
        <f>normalizada!C559-'z-escores'!E560/'z-escores'!F560</f>
        <v>14.162811791367346</v>
      </c>
      <c r="H560" s="10">
        <v>3.48</v>
      </c>
      <c r="I560" s="11">
        <v>6.98</v>
      </c>
      <c r="J560" s="3">
        <f>normalizada!D559-'z-escores'!H560/'z-escores'!I560</f>
        <v>-0.49856733524355296</v>
      </c>
      <c r="K560" s="10">
        <v>13.57</v>
      </c>
      <c r="L560" s="11">
        <v>11.07</v>
      </c>
      <c r="M560" s="3">
        <f>normalizada!E559-'z-escores'!K560/'z-escores'!L560</f>
        <v>-1.2258355916892503</v>
      </c>
      <c r="N560" s="10">
        <v>6.31</v>
      </c>
      <c r="O560" s="11">
        <v>7.53</v>
      </c>
      <c r="P560" s="3">
        <f>normalizada!F559-'z-escores'!N560/'z-escores'!O560</f>
        <v>-0.83798140770252316</v>
      </c>
      <c r="Q560" s="10">
        <v>3.81</v>
      </c>
      <c r="R560" s="11">
        <v>2.98</v>
      </c>
      <c r="S560" s="3">
        <f>normalizada!G559-'z-escores'!Q560/'z-escores'!R560</f>
        <v>-1.2785234899328859</v>
      </c>
    </row>
    <row r="561" spans="1:19" x14ac:dyDescent="0.3">
      <c r="A561" s="3" t="s">
        <v>559</v>
      </c>
      <c r="B561" s="10">
        <v>11.37</v>
      </c>
      <c r="C561" s="11">
        <v>6.04</v>
      </c>
      <c r="D561" s="3">
        <f>(normalizada!B560-'z-escores'!B561)/'z-escores'!C561</f>
        <v>2.4549909663907288</v>
      </c>
      <c r="E561" s="10">
        <v>20.95</v>
      </c>
      <c r="F561" s="11">
        <v>12.25</v>
      </c>
      <c r="G561" s="3">
        <f>normalizada!C560-'z-escores'!E561/'z-escores'!F561</f>
        <v>9.2414796663673471</v>
      </c>
      <c r="H561" s="10">
        <v>3.48</v>
      </c>
      <c r="I561" s="11">
        <v>6.98</v>
      </c>
      <c r="J561" s="3">
        <f>normalizada!D560-'z-escores'!H561/'z-escores'!I561</f>
        <v>-0.14717641284355293</v>
      </c>
      <c r="K561" s="10">
        <v>13.57</v>
      </c>
      <c r="L561" s="11">
        <v>11.07</v>
      </c>
      <c r="M561" s="3">
        <f>normalizada!E560-'z-escores'!K561/'z-escores'!L561</f>
        <v>-1.2258355916892503</v>
      </c>
      <c r="N561" s="10">
        <v>6.31</v>
      </c>
      <c r="O561" s="11">
        <v>7.53</v>
      </c>
      <c r="P561" s="3">
        <f>normalizada!F560-'z-escores'!N561/'z-escores'!O561</f>
        <v>6.2874456298974764</v>
      </c>
      <c r="Q561" s="10">
        <v>3.81</v>
      </c>
      <c r="R561" s="11">
        <v>2.98</v>
      </c>
      <c r="S561" s="3">
        <f>normalizada!G560-'z-escores'!Q561/'z-escores'!R561</f>
        <v>3.2114716296671135</v>
      </c>
    </row>
    <row r="562" spans="1:19" x14ac:dyDescent="0.3">
      <c r="A562" s="3" t="s">
        <v>560</v>
      </c>
      <c r="B562" s="10">
        <v>11.37</v>
      </c>
      <c r="C562" s="11">
        <v>6.04</v>
      </c>
      <c r="D562" s="3">
        <f>(normalizada!B561-'z-escores'!B562)/'z-escores'!C562</f>
        <v>-1.8824503311258276</v>
      </c>
      <c r="E562" s="10">
        <v>20.95</v>
      </c>
      <c r="F562" s="11">
        <v>12.25</v>
      </c>
      <c r="G562" s="3">
        <f>normalizada!C561-'z-escores'!E562/'z-escores'!F562</f>
        <v>-1.7102040816326529</v>
      </c>
      <c r="H562" s="10">
        <v>3.48</v>
      </c>
      <c r="I562" s="11">
        <v>6.98</v>
      </c>
      <c r="J562" s="3">
        <f>normalizada!D561-'z-escores'!H562/'z-escores'!I562</f>
        <v>-0.49856733524355296</v>
      </c>
      <c r="K562" s="10">
        <v>13.57</v>
      </c>
      <c r="L562" s="11">
        <v>11.07</v>
      </c>
      <c r="M562" s="3">
        <f>normalizada!E561-'z-escores'!K562/'z-escores'!L562</f>
        <v>-1.2258355916892503</v>
      </c>
      <c r="N562" s="10">
        <v>6.31</v>
      </c>
      <c r="O562" s="11">
        <v>7.53</v>
      </c>
      <c r="P562" s="3">
        <f>normalizada!F561-'z-escores'!N562/'z-escores'!O562</f>
        <v>20.43861433729748</v>
      </c>
      <c r="Q562" s="10">
        <v>3.81</v>
      </c>
      <c r="R562" s="11">
        <v>2.98</v>
      </c>
      <c r="S562" s="3">
        <f>normalizada!G561-'z-escores'!Q562/'z-escores'!R562</f>
        <v>9.3597743820671155</v>
      </c>
    </row>
    <row r="563" spans="1:19" x14ac:dyDescent="0.3">
      <c r="A563" s="3" t="s">
        <v>561</v>
      </c>
      <c r="B563" s="10">
        <v>11.37</v>
      </c>
      <c r="C563" s="11">
        <v>6.04</v>
      </c>
      <c r="D563" s="3">
        <f>(normalizada!B562-'z-escores'!B563)/'z-escores'!C563</f>
        <v>-0.8160225442880793</v>
      </c>
      <c r="E563" s="10">
        <v>20.95</v>
      </c>
      <c r="F563" s="11">
        <v>12.25</v>
      </c>
      <c r="G563" s="3">
        <f>normalizada!C562-'z-escores'!E563/'z-escores'!F563</f>
        <v>14.392855499367347</v>
      </c>
      <c r="H563" s="10">
        <v>3.48</v>
      </c>
      <c r="I563" s="11">
        <v>6.98</v>
      </c>
      <c r="J563" s="3">
        <f>normalizada!D562-'z-escores'!H563/'z-escores'!I563</f>
        <v>-0.49856733524355296</v>
      </c>
      <c r="K563" s="10">
        <v>13.57</v>
      </c>
      <c r="L563" s="11">
        <v>11.07</v>
      </c>
      <c r="M563" s="3">
        <f>normalizada!E562-'z-escores'!K563/'z-escores'!L563</f>
        <v>-1.2258355916892503</v>
      </c>
      <c r="N563" s="10">
        <v>6.31</v>
      </c>
      <c r="O563" s="11">
        <v>7.53</v>
      </c>
      <c r="P563" s="3">
        <f>normalizada!F562-'z-escores'!N563/'z-escores'!O563</f>
        <v>0.77232455039747694</v>
      </c>
      <c r="Q563" s="10">
        <v>3.81</v>
      </c>
      <c r="R563" s="11">
        <v>2.98</v>
      </c>
      <c r="S563" s="3">
        <f>normalizada!G562-'z-escores'!Q563/'z-escores'!R563</f>
        <v>1.9420884263671143</v>
      </c>
    </row>
    <row r="564" spans="1:19" x14ac:dyDescent="0.3">
      <c r="A564" s="3" t="s">
        <v>562</v>
      </c>
      <c r="B564" s="10">
        <v>11.37</v>
      </c>
      <c r="C564" s="11">
        <v>6.04</v>
      </c>
      <c r="D564" s="3">
        <f>(normalizada!B563-'z-escores'!B564)/'z-escores'!C564</f>
        <v>-1.8824503311258276</v>
      </c>
      <c r="E564" s="10">
        <v>20.95</v>
      </c>
      <c r="F564" s="11">
        <v>12.25</v>
      </c>
      <c r="G564" s="3">
        <f>normalizada!C563-'z-escores'!E564/'z-escores'!F564</f>
        <v>-1.7102040816326529</v>
      </c>
      <c r="H564" s="10">
        <v>3.48</v>
      </c>
      <c r="I564" s="11">
        <v>6.98</v>
      </c>
      <c r="J564" s="3">
        <f>normalizada!D563-'z-escores'!H564/'z-escores'!I564</f>
        <v>-0.49856733524355296</v>
      </c>
      <c r="K564" s="10">
        <v>13.57</v>
      </c>
      <c r="L564" s="11">
        <v>11.07</v>
      </c>
      <c r="M564" s="3">
        <f>normalizada!E563-'z-escores'!K564/'z-escores'!L564</f>
        <v>-1.2258355916892503</v>
      </c>
      <c r="N564" s="10">
        <v>6.31</v>
      </c>
      <c r="O564" s="11">
        <v>7.53</v>
      </c>
      <c r="P564" s="3">
        <f>normalizada!F563-'z-escores'!N564/'z-escores'!O564</f>
        <v>-0.83798140770252316</v>
      </c>
      <c r="Q564" s="10">
        <v>3.81</v>
      </c>
      <c r="R564" s="11">
        <v>2.98</v>
      </c>
      <c r="S564" s="3">
        <f>normalizada!G563-'z-escores'!Q564/'z-escores'!R564</f>
        <v>-1.2785234899328859</v>
      </c>
    </row>
    <row r="565" spans="1:19" x14ac:dyDescent="0.3">
      <c r="A565" s="3" t="s">
        <v>563</v>
      </c>
      <c r="B565" s="10">
        <v>11.37</v>
      </c>
      <c r="C565" s="11">
        <v>6.04</v>
      </c>
      <c r="D565" s="3">
        <f>(normalizada!B564-'z-escores'!B565)/'z-escores'!C565</f>
        <v>-1.8824503311258276</v>
      </c>
      <c r="E565" s="10">
        <v>20.95</v>
      </c>
      <c r="F565" s="11">
        <v>12.25</v>
      </c>
      <c r="G565" s="3">
        <f>normalizada!C564-'z-escores'!E565/'z-escores'!F565</f>
        <v>21.179638550367347</v>
      </c>
      <c r="H565" s="10">
        <v>3.48</v>
      </c>
      <c r="I565" s="11">
        <v>6.98</v>
      </c>
      <c r="J565" s="3">
        <f>normalizada!D564-'z-escores'!H565/'z-escores'!I565</f>
        <v>-0.49856733524355296</v>
      </c>
      <c r="K565" s="10">
        <v>13.57</v>
      </c>
      <c r="L565" s="11">
        <v>11.07</v>
      </c>
      <c r="M565" s="3">
        <f>normalizada!E564-'z-escores'!K565/'z-escores'!L565</f>
        <v>-1.2258355916892503</v>
      </c>
      <c r="N565" s="10">
        <v>6.31</v>
      </c>
      <c r="O565" s="11">
        <v>7.53</v>
      </c>
      <c r="P565" s="3">
        <f>normalizada!F564-'z-escores'!N565/'z-escores'!O565</f>
        <v>-0.83798140770252316</v>
      </c>
      <c r="Q565" s="10">
        <v>3.81</v>
      </c>
      <c r="R565" s="11">
        <v>2.98</v>
      </c>
      <c r="S565" s="3">
        <f>normalizada!G564-'z-escores'!Q565/'z-escores'!R565</f>
        <v>0.15209167456711414</v>
      </c>
    </row>
    <row r="566" spans="1:19" x14ac:dyDescent="0.3">
      <c r="A566" s="3" t="s">
        <v>564</v>
      </c>
      <c r="B566" s="10">
        <v>11.37</v>
      </c>
      <c r="C566" s="11">
        <v>6.04</v>
      </c>
      <c r="D566" s="3">
        <f>(normalizada!B565-'z-escores'!B566)/'z-escores'!C566</f>
        <v>-0.34233020175496676</v>
      </c>
      <c r="E566" s="10">
        <v>20.95</v>
      </c>
      <c r="F566" s="11">
        <v>12.25</v>
      </c>
      <c r="G566" s="3">
        <f>normalizada!C565-'z-escores'!E566/'z-escores'!F566</f>
        <v>21.545609871367347</v>
      </c>
      <c r="H566" s="10">
        <v>3.48</v>
      </c>
      <c r="I566" s="11">
        <v>6.98</v>
      </c>
      <c r="J566" s="3">
        <f>normalizada!D565-'z-escores'!H566/'z-escores'!I566</f>
        <v>-0.49856733524355296</v>
      </c>
      <c r="K566" s="10">
        <v>13.57</v>
      </c>
      <c r="L566" s="11">
        <v>11.07</v>
      </c>
      <c r="M566" s="3">
        <f>normalizada!E565-'z-escores'!K566/'z-escores'!L566</f>
        <v>-1.2258355916892503</v>
      </c>
      <c r="N566" s="10">
        <v>6.31</v>
      </c>
      <c r="O566" s="11">
        <v>7.53</v>
      </c>
      <c r="P566" s="3">
        <f>normalizada!F565-'z-escores'!N566/'z-escores'!O566</f>
        <v>3.8131813829974766</v>
      </c>
      <c r="Q566" s="10">
        <v>3.81</v>
      </c>
      <c r="R566" s="11">
        <v>2.98</v>
      </c>
      <c r="S566" s="3">
        <f>normalizada!G565-'z-escores'!Q566/'z-escores'!R566</f>
        <v>-1.2785234899328859</v>
      </c>
    </row>
    <row r="567" spans="1:19" x14ac:dyDescent="0.3">
      <c r="A567" s="3" t="s">
        <v>565</v>
      </c>
      <c r="B567" s="10">
        <v>11.37</v>
      </c>
      <c r="C567" s="11">
        <v>6.04</v>
      </c>
      <c r="D567" s="3">
        <f>(normalizada!B566-'z-escores'!B567)/'z-escores'!C567</f>
        <v>-1.8824503311258276</v>
      </c>
      <c r="E567" s="10">
        <v>20.95</v>
      </c>
      <c r="F567" s="11">
        <v>12.25</v>
      </c>
      <c r="G567" s="3">
        <f>normalizada!C566-'z-escores'!E567/'z-escores'!F567</f>
        <v>4.8257436307673469</v>
      </c>
      <c r="H567" s="10">
        <v>3.48</v>
      </c>
      <c r="I567" s="11">
        <v>6.98</v>
      </c>
      <c r="J567" s="3">
        <f>normalizada!D566-'z-escores'!H567/'z-escores'!I567</f>
        <v>-0.49856733524355296</v>
      </c>
      <c r="K567" s="10">
        <v>13.57</v>
      </c>
      <c r="L567" s="11">
        <v>11.07</v>
      </c>
      <c r="M567" s="3">
        <f>normalizada!E566-'z-escores'!K567/'z-escores'!L567</f>
        <v>-1.2258355916892503</v>
      </c>
      <c r="N567" s="10">
        <v>6.31</v>
      </c>
      <c r="O567" s="11">
        <v>7.53</v>
      </c>
      <c r="P567" s="3">
        <f>normalizada!F566-'z-escores'!N567/'z-escores'!O567</f>
        <v>5.6979663046974762</v>
      </c>
      <c r="Q567" s="10">
        <v>3.81</v>
      </c>
      <c r="R567" s="11">
        <v>2.98</v>
      </c>
      <c r="S567" s="3">
        <f>normalizada!G566-'z-escores'!Q567/'z-escores'!R567</f>
        <v>5.2574242224671135</v>
      </c>
    </row>
    <row r="568" spans="1:19" x14ac:dyDescent="0.3">
      <c r="A568" s="3" t="s">
        <v>566</v>
      </c>
      <c r="B568" s="10">
        <v>11.37</v>
      </c>
      <c r="C568" s="11">
        <v>6.04</v>
      </c>
      <c r="D568" s="3">
        <f>(normalizada!B567-'z-escores'!B568)/'z-escores'!C568</f>
        <v>-1.4858924535099336</v>
      </c>
      <c r="E568" s="10">
        <v>20.95</v>
      </c>
      <c r="F568" s="11">
        <v>12.25</v>
      </c>
      <c r="G568" s="3">
        <f>normalizada!C567-'z-escores'!E568/'z-escores'!F568</f>
        <v>16.253867774367347</v>
      </c>
      <c r="H568" s="10">
        <v>3.48</v>
      </c>
      <c r="I568" s="11">
        <v>6.98</v>
      </c>
      <c r="J568" s="3">
        <f>normalizada!D567-'z-escores'!H568/'z-escores'!I568</f>
        <v>-0.49856733524355296</v>
      </c>
      <c r="K568" s="10">
        <v>13.57</v>
      </c>
      <c r="L568" s="11">
        <v>11.07</v>
      </c>
      <c r="M568" s="3">
        <f>normalizada!E567-'z-escores'!K568/'z-escores'!L568</f>
        <v>-1.2258355916892503</v>
      </c>
      <c r="N568" s="10">
        <v>6.31</v>
      </c>
      <c r="O568" s="11">
        <v>7.53</v>
      </c>
      <c r="P568" s="3">
        <f>normalizada!F567-'z-escores'!N568/'z-escores'!O568</f>
        <v>9.9404617062974765</v>
      </c>
      <c r="Q568" s="10">
        <v>3.81</v>
      </c>
      <c r="R568" s="11">
        <v>2.98</v>
      </c>
      <c r="S568" s="3">
        <f>normalizada!G567-'z-escores'!Q568/'z-escores'!R568</f>
        <v>1.1166860908671141</v>
      </c>
    </row>
    <row r="569" spans="1:19" x14ac:dyDescent="0.3">
      <c r="A569" s="3" t="s">
        <v>567</v>
      </c>
      <c r="B569" s="10">
        <v>11.37</v>
      </c>
      <c r="C569" s="11">
        <v>6.04</v>
      </c>
      <c r="D569" s="3">
        <f>(normalizada!B568-'z-escores'!B569)/'z-escores'!C569</f>
        <v>-1.8824503311258276</v>
      </c>
      <c r="E569" s="10">
        <v>20.95</v>
      </c>
      <c r="F569" s="11">
        <v>12.25</v>
      </c>
      <c r="G569" s="3">
        <f>normalizada!C568-'z-escores'!E569/'z-escores'!F569</f>
        <v>-1.7102040816326529</v>
      </c>
      <c r="H569" s="10">
        <v>3.48</v>
      </c>
      <c r="I569" s="11">
        <v>6.98</v>
      </c>
      <c r="J569" s="3">
        <f>normalizada!D568-'z-escores'!H569/'z-escores'!I569</f>
        <v>-0.49856733524355296</v>
      </c>
      <c r="K569" s="10">
        <v>13.57</v>
      </c>
      <c r="L569" s="11">
        <v>11.07</v>
      </c>
      <c r="M569" s="3">
        <f>normalizada!E568-'z-escores'!K569/'z-escores'!L569</f>
        <v>-1.2258355916892503</v>
      </c>
      <c r="N569" s="10">
        <v>6.31</v>
      </c>
      <c r="O569" s="11">
        <v>7.53</v>
      </c>
      <c r="P569" s="3">
        <f>normalizada!F568-'z-escores'!N569/'z-escores'!O569</f>
        <v>-0.83798140770252316</v>
      </c>
      <c r="Q569" s="10">
        <v>3.81</v>
      </c>
      <c r="R569" s="11">
        <v>2.98</v>
      </c>
      <c r="S569" s="3">
        <f>normalizada!G568-'z-escores'!Q569/'z-escores'!R569</f>
        <v>-1.2785234899328859</v>
      </c>
    </row>
    <row r="570" spans="1:19" x14ac:dyDescent="0.3">
      <c r="A570" s="3" t="s">
        <v>568</v>
      </c>
      <c r="B570" s="10">
        <v>11.37</v>
      </c>
      <c r="C570" s="11">
        <v>6.04</v>
      </c>
      <c r="D570" s="3">
        <f>(normalizada!B569-'z-escores'!B570)/'z-escores'!C570</f>
        <v>-0.46611236561258274</v>
      </c>
      <c r="E570" s="10">
        <v>20.95</v>
      </c>
      <c r="F570" s="11">
        <v>12.25</v>
      </c>
      <c r="G570" s="3">
        <f>normalizada!C569-'z-escores'!E570/'z-escores'!F570</f>
        <v>22.475252960367346</v>
      </c>
      <c r="H570" s="10">
        <v>3.48</v>
      </c>
      <c r="I570" s="11">
        <v>6.98</v>
      </c>
      <c r="J570" s="3">
        <f>normalizada!D569-'z-escores'!H570/'z-escores'!I570</f>
        <v>-0.49856733524355296</v>
      </c>
      <c r="K570" s="10">
        <v>13.57</v>
      </c>
      <c r="L570" s="11">
        <v>11.07</v>
      </c>
      <c r="M570" s="3">
        <f>normalizada!E569-'z-escores'!K570/'z-escores'!L570</f>
        <v>-1.2258355916892503</v>
      </c>
      <c r="N570" s="10">
        <v>6.31</v>
      </c>
      <c r="O570" s="11">
        <v>7.53</v>
      </c>
      <c r="P570" s="3">
        <f>normalizada!F569-'z-escores'!N570/'z-escores'!O570</f>
        <v>4.0730393452974765</v>
      </c>
      <c r="Q570" s="10">
        <v>3.81</v>
      </c>
      <c r="R570" s="11">
        <v>2.98</v>
      </c>
      <c r="S570" s="3">
        <f>normalizada!G569-'z-escores'!Q570/'z-escores'!R570</f>
        <v>0.9393568501671139</v>
      </c>
    </row>
    <row r="571" spans="1:19" x14ac:dyDescent="0.3">
      <c r="A571" s="3" t="s">
        <v>569</v>
      </c>
      <c r="B571" s="10">
        <v>11.37</v>
      </c>
      <c r="C571" s="11">
        <v>6.04</v>
      </c>
      <c r="D571" s="3">
        <f>(normalizada!B570-'z-escores'!B571)/'z-escores'!C571</f>
        <v>-0.49931479147350977</v>
      </c>
      <c r="E571" s="10">
        <v>20.95</v>
      </c>
      <c r="F571" s="11">
        <v>12.25</v>
      </c>
      <c r="G571" s="3">
        <f>normalizada!C570-'z-escores'!E571/'z-escores'!F571</f>
        <v>16.054343642367346</v>
      </c>
      <c r="H571" s="10">
        <v>3.48</v>
      </c>
      <c r="I571" s="11">
        <v>6.98</v>
      </c>
      <c r="J571" s="3">
        <f>normalizada!D570-'z-escores'!H571/'z-escores'!I571</f>
        <v>-0.49856733524355296</v>
      </c>
      <c r="K571" s="10">
        <v>13.57</v>
      </c>
      <c r="L571" s="11">
        <v>11.07</v>
      </c>
      <c r="M571" s="3">
        <f>normalizada!E570-'z-escores'!K571/'z-escores'!L571</f>
        <v>-1.2258355916892503</v>
      </c>
      <c r="N571" s="10">
        <v>6.31</v>
      </c>
      <c r="O571" s="11">
        <v>7.53</v>
      </c>
      <c r="P571" s="3">
        <f>normalizada!F570-'z-escores'!N571/'z-escores'!O571</f>
        <v>1.2265471115974769</v>
      </c>
      <c r="Q571" s="10">
        <v>3.81</v>
      </c>
      <c r="R571" s="11">
        <v>2.98</v>
      </c>
      <c r="S571" s="3">
        <f>normalizada!G570-'z-escores'!Q571/'z-escores'!R571</f>
        <v>1.7808371067114193E-2</v>
      </c>
    </row>
    <row r="572" spans="1:19" x14ac:dyDescent="0.3">
      <c r="A572" s="3" t="s">
        <v>570</v>
      </c>
      <c r="B572" s="10">
        <v>11.37</v>
      </c>
      <c r="C572" s="11">
        <v>6.04</v>
      </c>
      <c r="D572" s="3">
        <f>(normalizada!B571-'z-escores'!B572)/'z-escores'!C572</f>
        <v>-0.54788055066225161</v>
      </c>
      <c r="E572" s="10">
        <v>20.95</v>
      </c>
      <c r="F572" s="11">
        <v>12.25</v>
      </c>
      <c r="G572" s="3">
        <f>normalizada!C571-'z-escores'!E572/'z-escores'!F572</f>
        <v>11.647695503367347</v>
      </c>
      <c r="H572" s="10">
        <v>3.48</v>
      </c>
      <c r="I572" s="11">
        <v>6.98</v>
      </c>
      <c r="J572" s="3">
        <f>normalizada!D571-'z-escores'!H572/'z-escores'!I572</f>
        <v>-0.49856733524355296</v>
      </c>
      <c r="K572" s="10">
        <v>13.57</v>
      </c>
      <c r="L572" s="11">
        <v>11.07</v>
      </c>
      <c r="M572" s="3">
        <f>normalizada!E571-'z-escores'!K572/'z-escores'!L572</f>
        <v>-1.2258355916892503</v>
      </c>
      <c r="N572" s="10">
        <v>6.31</v>
      </c>
      <c r="O572" s="11">
        <v>7.53</v>
      </c>
      <c r="P572" s="3">
        <f>normalizada!F571-'z-escores'!N572/'z-escores'!O572</f>
        <v>4.6894253172974762</v>
      </c>
      <c r="Q572" s="10">
        <v>3.81</v>
      </c>
      <c r="R572" s="11">
        <v>2.98</v>
      </c>
      <c r="S572" s="3">
        <f>normalizada!G571-'z-escores'!Q572/'z-escores'!R572</f>
        <v>4.4791918486671136</v>
      </c>
    </row>
    <row r="573" spans="1:19" x14ac:dyDescent="0.3">
      <c r="A573" s="3" t="s">
        <v>571</v>
      </c>
      <c r="B573" s="10">
        <v>11.37</v>
      </c>
      <c r="C573" s="11">
        <v>6.04</v>
      </c>
      <c r="D573" s="3">
        <f>(normalizada!B572-'z-escores'!B573)/'z-escores'!C573</f>
        <v>-1.8824503311258276</v>
      </c>
      <c r="E573" s="10">
        <v>20.95</v>
      </c>
      <c r="F573" s="11">
        <v>12.25</v>
      </c>
      <c r="G573" s="3">
        <f>normalizada!C572-'z-escores'!E573/'z-escores'!F573</f>
        <v>27.275303164367347</v>
      </c>
      <c r="H573" s="10">
        <v>3.48</v>
      </c>
      <c r="I573" s="11">
        <v>6.98</v>
      </c>
      <c r="J573" s="3">
        <f>normalizada!D572-'z-escores'!H573/'z-escores'!I573</f>
        <v>-0.49856733524355296</v>
      </c>
      <c r="K573" s="10">
        <v>13.57</v>
      </c>
      <c r="L573" s="11">
        <v>11.07</v>
      </c>
      <c r="M573" s="3">
        <f>normalizada!E572-'z-escores'!K573/'z-escores'!L573</f>
        <v>-1.2258355916892503</v>
      </c>
      <c r="N573" s="10">
        <v>6.31</v>
      </c>
      <c r="O573" s="11">
        <v>7.53</v>
      </c>
      <c r="P573" s="3">
        <f>normalizada!F572-'z-escores'!N573/'z-escores'!O573</f>
        <v>-0.83798140770252316</v>
      </c>
      <c r="Q573" s="10">
        <v>3.81</v>
      </c>
      <c r="R573" s="11">
        <v>2.98</v>
      </c>
      <c r="S573" s="3">
        <f>normalizada!G572-'z-escores'!Q573/'z-escores'!R573</f>
        <v>-1.2785234899328859</v>
      </c>
    </row>
    <row r="574" spans="1:19" x14ac:dyDescent="0.3">
      <c r="A574" s="3" t="s">
        <v>572</v>
      </c>
      <c r="B574" s="10">
        <v>11.37</v>
      </c>
      <c r="C574" s="11">
        <v>6.04</v>
      </c>
      <c r="D574" s="3">
        <f>(normalizada!B573-'z-escores'!B574)/'z-escores'!C574</f>
        <v>-1.8824503311258276</v>
      </c>
      <c r="E574" s="10">
        <v>20.95</v>
      </c>
      <c r="F574" s="11">
        <v>12.25</v>
      </c>
      <c r="G574" s="3">
        <f>normalizada!C573-'z-escores'!E574/'z-escores'!F574</f>
        <v>15.936854742367345</v>
      </c>
      <c r="H574" s="10">
        <v>3.48</v>
      </c>
      <c r="I574" s="11">
        <v>6.98</v>
      </c>
      <c r="J574" s="3">
        <f>normalizada!D573-'z-escores'!H574/'z-escores'!I574</f>
        <v>-0.49856733524355296</v>
      </c>
      <c r="K574" s="10">
        <v>13.57</v>
      </c>
      <c r="L574" s="11">
        <v>11.07</v>
      </c>
      <c r="M574" s="3">
        <f>normalizada!E573-'z-escores'!K574/'z-escores'!L574</f>
        <v>-1.2258355916892503</v>
      </c>
      <c r="N574" s="10">
        <v>6.31</v>
      </c>
      <c r="O574" s="11">
        <v>7.53</v>
      </c>
      <c r="P574" s="3">
        <f>normalizada!F573-'z-escores'!N574/'z-escores'!O574</f>
        <v>5.0443715334974764</v>
      </c>
      <c r="Q574" s="10">
        <v>3.81</v>
      </c>
      <c r="R574" s="11">
        <v>2.98</v>
      </c>
      <c r="S574" s="3">
        <f>normalizada!G573-'z-escores'!Q574/'z-escores'!R574</f>
        <v>4.6038294512671136</v>
      </c>
    </row>
    <row r="575" spans="1:19" x14ac:dyDescent="0.3">
      <c r="A575" s="3" t="s">
        <v>573</v>
      </c>
      <c r="B575" s="10">
        <v>11.37</v>
      </c>
      <c r="C575" s="11">
        <v>6.04</v>
      </c>
      <c r="D575" s="3">
        <f>(normalizada!B574-'z-escores'!B575)/'z-escores'!C575</f>
        <v>-1.8824503311258276</v>
      </c>
      <c r="E575" s="10">
        <v>20.95</v>
      </c>
      <c r="F575" s="11">
        <v>12.25</v>
      </c>
      <c r="G575" s="3">
        <f>normalizada!C574-'z-escores'!E575/'z-escores'!F575</f>
        <v>57.113325330367346</v>
      </c>
      <c r="H575" s="10">
        <v>3.48</v>
      </c>
      <c r="I575" s="11">
        <v>6.98</v>
      </c>
      <c r="J575" s="3">
        <f>normalizada!D574-'z-escores'!H575/'z-escores'!I575</f>
        <v>-0.49856733524355296</v>
      </c>
      <c r="K575" s="10">
        <v>13.57</v>
      </c>
      <c r="L575" s="11">
        <v>11.07</v>
      </c>
      <c r="M575" s="3">
        <f>normalizada!E574-'z-escores'!K575/'z-escores'!L575</f>
        <v>-1.2258355916892503</v>
      </c>
      <c r="N575" s="10">
        <v>6.31</v>
      </c>
      <c r="O575" s="11">
        <v>7.53</v>
      </c>
      <c r="P575" s="3">
        <f>normalizada!F574-'z-escores'!N575/'z-escores'!O575</f>
        <v>-0.83798140770252316</v>
      </c>
      <c r="Q575" s="10">
        <v>3.81</v>
      </c>
      <c r="R575" s="11">
        <v>2.98</v>
      </c>
      <c r="S575" s="3">
        <f>normalizada!G574-'z-escores'!Q575/'z-escores'!R575</f>
        <v>-1.2785234899328859</v>
      </c>
    </row>
    <row r="576" spans="1:19" x14ac:dyDescent="0.3">
      <c r="A576" s="3" t="s">
        <v>574</v>
      </c>
      <c r="B576" s="10">
        <v>11.37</v>
      </c>
      <c r="C576" s="11">
        <v>6.04</v>
      </c>
      <c r="D576" s="3">
        <f>(normalizada!B575-'z-escores'!B576)/'z-escores'!C576</f>
        <v>-1.8824503311258276</v>
      </c>
      <c r="E576" s="10">
        <v>20.95</v>
      </c>
      <c r="F576" s="11">
        <v>12.25</v>
      </c>
      <c r="G576" s="3">
        <f>normalizada!C575-'z-escores'!E576/'z-escores'!F576</f>
        <v>14.213362797367346</v>
      </c>
      <c r="H576" s="10">
        <v>3.48</v>
      </c>
      <c r="I576" s="11">
        <v>6.98</v>
      </c>
      <c r="J576" s="3">
        <f>normalizada!D575-'z-escores'!H576/'z-escores'!I576</f>
        <v>-0.49856733524355296</v>
      </c>
      <c r="K576" s="10">
        <v>13.57</v>
      </c>
      <c r="L576" s="11">
        <v>11.07</v>
      </c>
      <c r="M576" s="3">
        <f>normalizada!E575-'z-escores'!K576/'z-escores'!L576</f>
        <v>-1.2258355916892503</v>
      </c>
      <c r="N576" s="10">
        <v>6.31</v>
      </c>
      <c r="O576" s="11">
        <v>7.53</v>
      </c>
      <c r="P576" s="3">
        <f>normalizada!F575-'z-escores'!N576/'z-escores'!O576</f>
        <v>2.346731968097477</v>
      </c>
      <c r="Q576" s="10">
        <v>3.81</v>
      </c>
      <c r="R576" s="11">
        <v>2.98</v>
      </c>
      <c r="S576" s="3">
        <f>normalizada!G575-'z-escores'!Q576/'z-escores'!R576</f>
        <v>1.906189885867114</v>
      </c>
    </row>
    <row r="577" spans="1:19" x14ac:dyDescent="0.3">
      <c r="A577" s="3" t="s">
        <v>575</v>
      </c>
      <c r="B577" s="10">
        <v>11.37</v>
      </c>
      <c r="C577" s="11">
        <v>6.04</v>
      </c>
      <c r="D577" s="3">
        <f>(normalizada!B576-'z-escores'!B577)/'z-escores'!C577</f>
        <v>0.13073868278145706</v>
      </c>
      <c r="E577" s="10">
        <v>20.95</v>
      </c>
      <c r="F577" s="11">
        <v>12.25</v>
      </c>
      <c r="G577" s="3">
        <f>normalizada!C576-'z-escores'!E577/'z-escores'!F577</f>
        <v>15.471926502367346</v>
      </c>
      <c r="H577" s="10">
        <v>3.48</v>
      </c>
      <c r="I577" s="11">
        <v>6.98</v>
      </c>
      <c r="J577" s="3">
        <f>normalizada!D576-'z-escores'!H577/'z-escores'!I577</f>
        <v>-0.49856733524355296</v>
      </c>
      <c r="K577" s="10">
        <v>13.57</v>
      </c>
      <c r="L577" s="11">
        <v>11.07</v>
      </c>
      <c r="M577" s="3">
        <f>normalizada!E576-'z-escores'!K577/'z-escores'!L577</f>
        <v>-1.2258355916892503</v>
      </c>
      <c r="N577" s="10">
        <v>6.31</v>
      </c>
      <c r="O577" s="11">
        <v>7.53</v>
      </c>
      <c r="P577" s="3">
        <f>normalizada!F576-'z-escores'!N577/'z-escores'!O577</f>
        <v>3.3914661206974763</v>
      </c>
      <c r="Q577" s="10">
        <v>3.81</v>
      </c>
      <c r="R577" s="11">
        <v>2.98</v>
      </c>
      <c r="S577" s="3">
        <f>normalizada!G576-'z-escores'!Q577/'z-escores'!R577</f>
        <v>2.4222430974671143</v>
      </c>
    </row>
    <row r="578" spans="1:19" x14ac:dyDescent="0.3">
      <c r="A578" s="3" t="s">
        <v>576</v>
      </c>
      <c r="B578" s="10">
        <v>11.37</v>
      </c>
      <c r="C578" s="11">
        <v>6.04</v>
      </c>
      <c r="D578" s="3">
        <f>(normalizada!B577-'z-escores'!B578)/'z-escores'!C578</f>
        <v>-1.8824503311258276</v>
      </c>
      <c r="E578" s="10">
        <v>20.95</v>
      </c>
      <c r="F578" s="11">
        <v>12.25</v>
      </c>
      <c r="G578" s="3">
        <f>normalizada!C577-'z-escores'!E578/'z-escores'!F578</f>
        <v>10.337988689367346</v>
      </c>
      <c r="H578" s="10">
        <v>3.48</v>
      </c>
      <c r="I578" s="11">
        <v>6.98</v>
      </c>
      <c r="J578" s="3">
        <f>normalizada!D577-'z-escores'!H578/'z-escores'!I578</f>
        <v>-0.49856733524355296</v>
      </c>
      <c r="K578" s="10">
        <v>13.57</v>
      </c>
      <c r="L578" s="11">
        <v>11.07</v>
      </c>
      <c r="M578" s="3">
        <f>normalizada!E577-'z-escores'!K578/'z-escores'!L578</f>
        <v>-1.2258355916892503</v>
      </c>
      <c r="N578" s="10">
        <v>6.31</v>
      </c>
      <c r="O578" s="11">
        <v>7.53</v>
      </c>
      <c r="P578" s="3">
        <f>normalizada!F577-'z-escores'!N578/'z-escores'!O578</f>
        <v>-0.83798140770252316</v>
      </c>
      <c r="Q578" s="10">
        <v>3.81</v>
      </c>
      <c r="R578" s="11">
        <v>2.98</v>
      </c>
      <c r="S578" s="3">
        <f>normalizada!G577-'z-escores'!Q578/'z-escores'!R578</f>
        <v>-1.2785234899328859</v>
      </c>
    </row>
    <row r="579" spans="1:19" x14ac:dyDescent="0.3">
      <c r="A579" s="3" t="s">
        <v>577</v>
      </c>
      <c r="B579" s="10">
        <v>11.37</v>
      </c>
      <c r="C579" s="11">
        <v>6.04</v>
      </c>
      <c r="D579" s="3">
        <f>(normalizada!B578-'z-escores'!B579)/'z-escores'!C579</f>
        <v>0.74553242930463592</v>
      </c>
      <c r="E579" s="10">
        <v>20.95</v>
      </c>
      <c r="F579" s="11">
        <v>12.25</v>
      </c>
      <c r="G579" s="3">
        <f>normalizada!C578-'z-escores'!E579/'z-escores'!F579</f>
        <v>6.2263038548673473</v>
      </c>
      <c r="H579" s="10">
        <v>3.48</v>
      </c>
      <c r="I579" s="11">
        <v>6.98</v>
      </c>
      <c r="J579" s="3">
        <f>normalizada!D578-'z-escores'!H579/'z-escores'!I579</f>
        <v>-0.49856733524355296</v>
      </c>
      <c r="K579" s="10">
        <v>13.57</v>
      </c>
      <c r="L579" s="11">
        <v>11.07</v>
      </c>
      <c r="M579" s="3">
        <f>normalizada!E578-'z-escores'!K579/'z-escores'!L579</f>
        <v>-1.2258355916892503</v>
      </c>
      <c r="N579" s="10">
        <v>6.31</v>
      </c>
      <c r="O579" s="11">
        <v>7.53</v>
      </c>
      <c r="P579" s="3">
        <f>normalizada!F578-'z-escores'!N579/'z-escores'!O579</f>
        <v>-0.83798140770252316</v>
      </c>
      <c r="Q579" s="10">
        <v>3.81</v>
      </c>
      <c r="R579" s="11">
        <v>2.98</v>
      </c>
      <c r="S579" s="3">
        <f>normalizada!G578-'z-escores'!Q579/'z-escores'!R579</f>
        <v>6.6579844465671139</v>
      </c>
    </row>
    <row r="580" spans="1:19" x14ac:dyDescent="0.3">
      <c r="A580" s="3" t="s">
        <v>578</v>
      </c>
      <c r="B580" s="10">
        <v>11.37</v>
      </c>
      <c r="C580" s="11">
        <v>6.04</v>
      </c>
      <c r="D580" s="3">
        <f>(normalizada!B579-'z-escores'!B580)/'z-escores'!C580</f>
        <v>1.344110719370861</v>
      </c>
      <c r="E580" s="10">
        <v>20.95</v>
      </c>
      <c r="F580" s="11">
        <v>12.25</v>
      </c>
      <c r="G580" s="3">
        <f>normalizada!C579-'z-escores'!E580/'z-escores'!F580</f>
        <v>15.342171070367346</v>
      </c>
      <c r="H580" s="10">
        <v>3.48</v>
      </c>
      <c r="I580" s="11">
        <v>6.98</v>
      </c>
      <c r="J580" s="3">
        <f>normalizada!D579-'z-escores'!H580/'z-escores'!I580</f>
        <v>-0.49856733524355296</v>
      </c>
      <c r="K580" s="10">
        <v>13.57</v>
      </c>
      <c r="L580" s="11">
        <v>11.07</v>
      </c>
      <c r="M580" s="3">
        <f>normalizada!E579-'z-escores'!K580/'z-escores'!L580</f>
        <v>-1.2258355916892503</v>
      </c>
      <c r="N580" s="10">
        <v>6.31</v>
      </c>
      <c r="O580" s="11">
        <v>7.53</v>
      </c>
      <c r="P580" s="3">
        <f>normalizada!F579-'z-escores'!N580/'z-escores'!O580</f>
        <v>8.9062329649974767</v>
      </c>
      <c r="Q580" s="10">
        <v>3.81</v>
      </c>
      <c r="R580" s="11">
        <v>2.98</v>
      </c>
      <c r="S580" s="3">
        <f>normalizada!G579-'z-escores'!Q580/'z-escores'!R580</f>
        <v>-1.2785234899328859</v>
      </c>
    </row>
    <row r="581" spans="1:19" x14ac:dyDescent="0.3">
      <c r="A581" s="3" t="s">
        <v>579</v>
      </c>
      <c r="B581" s="10">
        <v>11.37</v>
      </c>
      <c r="C581" s="11">
        <v>6.04</v>
      </c>
      <c r="D581" s="3">
        <f>(normalizada!B580-'z-escores'!B581)/'z-escores'!C581</f>
        <v>0.30996758046357636</v>
      </c>
      <c r="E581" s="10">
        <v>20.95</v>
      </c>
      <c r="F581" s="11">
        <v>12.25</v>
      </c>
      <c r="G581" s="3">
        <f>normalizada!C580-'z-escores'!E581/'z-escores'!F581</f>
        <v>20.502525521367346</v>
      </c>
      <c r="H581" s="10">
        <v>3.48</v>
      </c>
      <c r="I581" s="11">
        <v>6.98</v>
      </c>
      <c r="J581" s="3">
        <f>normalizada!D580-'z-escores'!H581/'z-escores'!I581</f>
        <v>-0.49856733524355296</v>
      </c>
      <c r="K581" s="10">
        <v>13.57</v>
      </c>
      <c r="L581" s="11">
        <v>11.07</v>
      </c>
      <c r="M581" s="3">
        <f>normalizada!E580-'z-escores'!K581/'z-escores'!L581</f>
        <v>-1.2258355916892503</v>
      </c>
      <c r="N581" s="10">
        <v>6.31</v>
      </c>
      <c r="O581" s="11">
        <v>7.53</v>
      </c>
      <c r="P581" s="3">
        <f>normalizada!F580-'z-escores'!N581/'z-escores'!O581</f>
        <v>10.695551270297477</v>
      </c>
      <c r="Q581" s="10">
        <v>3.81</v>
      </c>
      <c r="R581" s="11">
        <v>2.98</v>
      </c>
      <c r="S581" s="3">
        <f>normalizada!G580-'z-escores'!Q581/'z-escores'!R581</f>
        <v>2.7795713413671139</v>
      </c>
    </row>
    <row r="582" spans="1:19" x14ac:dyDescent="0.3">
      <c r="A582" s="3" t="s">
        <v>580</v>
      </c>
      <c r="B582" s="10">
        <v>11.37</v>
      </c>
      <c r="C582" s="11">
        <v>6.04</v>
      </c>
      <c r="D582" s="3">
        <f>(normalizada!B581-'z-escores'!B582)/'z-escores'!C582</f>
        <v>-1.8824503311258276</v>
      </c>
      <c r="E582" s="10">
        <v>20.95</v>
      </c>
      <c r="F582" s="11">
        <v>12.25</v>
      </c>
      <c r="G582" s="3">
        <f>normalizada!C581-'z-escores'!E582/'z-escores'!F582</f>
        <v>56.429330802367346</v>
      </c>
      <c r="H582" s="10">
        <v>3.48</v>
      </c>
      <c r="I582" s="11">
        <v>6.98</v>
      </c>
      <c r="J582" s="3">
        <f>normalizada!D581-'z-escores'!H582/'z-escores'!I582</f>
        <v>-0.49856733524355296</v>
      </c>
      <c r="K582" s="10">
        <v>13.57</v>
      </c>
      <c r="L582" s="11">
        <v>11.07</v>
      </c>
      <c r="M582" s="3">
        <f>normalizada!E581-'z-escores'!K582/'z-escores'!L582</f>
        <v>-1.2258355916892503</v>
      </c>
      <c r="N582" s="10">
        <v>6.31</v>
      </c>
      <c r="O582" s="11">
        <v>7.53</v>
      </c>
      <c r="P582" s="3">
        <f>normalizada!F581-'z-escores'!N582/'z-escores'!O582</f>
        <v>-0.83798140770252316</v>
      </c>
      <c r="Q582" s="10">
        <v>3.81</v>
      </c>
      <c r="R582" s="11">
        <v>2.98</v>
      </c>
      <c r="S582" s="3">
        <f>normalizada!G581-'z-escores'!Q582/'z-escores'!R582</f>
        <v>-1.2785234899328859</v>
      </c>
    </row>
    <row r="583" spans="1:19" x14ac:dyDescent="0.3">
      <c r="A583" s="3" t="s">
        <v>581</v>
      </c>
      <c r="B583" s="10">
        <v>11.37</v>
      </c>
      <c r="C583" s="11">
        <v>6.04</v>
      </c>
      <c r="D583" s="3">
        <f>(normalizada!B582-'z-escores'!B583)/'z-escores'!C583</f>
        <v>-0.20798343956953622</v>
      </c>
      <c r="E583" s="10">
        <v>20.95</v>
      </c>
      <c r="F583" s="11">
        <v>12.25</v>
      </c>
      <c r="G583" s="3">
        <f>normalizada!C582-'z-escores'!E583/'z-escores'!F583</f>
        <v>16.462994401367347</v>
      </c>
      <c r="H583" s="10">
        <v>3.48</v>
      </c>
      <c r="I583" s="11">
        <v>6.98</v>
      </c>
      <c r="J583" s="3">
        <f>normalizada!D582-'z-escores'!H583/'z-escores'!I583</f>
        <v>-0.49856733524355296</v>
      </c>
      <c r="K583" s="10">
        <v>13.57</v>
      </c>
      <c r="L583" s="11">
        <v>11.07</v>
      </c>
      <c r="M583" s="3">
        <f>normalizada!E582-'z-escores'!K583/'z-escores'!L583</f>
        <v>-1.2258355916892503</v>
      </c>
      <c r="N583" s="10">
        <v>6.31</v>
      </c>
      <c r="O583" s="11">
        <v>7.53</v>
      </c>
      <c r="P583" s="3">
        <f>normalizada!F582-'z-escores'!N583/'z-escores'!O583</f>
        <v>4.0608807919974765</v>
      </c>
      <c r="Q583" s="10">
        <v>3.81</v>
      </c>
      <c r="R583" s="11">
        <v>2.98</v>
      </c>
      <c r="S583" s="3">
        <f>normalizada!G582-'z-escores'!Q583/'z-escores'!R583</f>
        <v>1.4079493292671141</v>
      </c>
    </row>
    <row r="584" spans="1:19" x14ac:dyDescent="0.3">
      <c r="A584" s="3" t="s">
        <v>582</v>
      </c>
      <c r="B584" s="10">
        <v>11.37</v>
      </c>
      <c r="C584" s="11">
        <v>6.04</v>
      </c>
      <c r="D584" s="3">
        <f>(normalizada!B583-'z-escores'!B584)/'z-escores'!C584</f>
        <v>0.30681134039735097</v>
      </c>
      <c r="E584" s="10">
        <v>20.95</v>
      </c>
      <c r="F584" s="11">
        <v>12.25</v>
      </c>
      <c r="G584" s="3">
        <f>normalizada!C583-'z-escores'!E584/'z-escores'!F584</f>
        <v>10.851779389367346</v>
      </c>
      <c r="H584" s="10">
        <v>3.48</v>
      </c>
      <c r="I584" s="11">
        <v>6.98</v>
      </c>
      <c r="J584" s="3">
        <f>normalizada!D583-'z-escores'!H584/'z-escores'!I584</f>
        <v>-0.49856733524355296</v>
      </c>
      <c r="K584" s="10">
        <v>13.57</v>
      </c>
      <c r="L584" s="11">
        <v>11.07</v>
      </c>
      <c r="M584" s="3">
        <f>normalizada!E583-'z-escores'!K584/'z-escores'!L584</f>
        <v>-1.2258355916892503</v>
      </c>
      <c r="N584" s="10">
        <v>6.31</v>
      </c>
      <c r="O584" s="11">
        <v>7.53</v>
      </c>
      <c r="P584" s="3">
        <f>normalizada!F583-'z-escores'!N584/'z-escores'!O584</f>
        <v>5.1124318153974766</v>
      </c>
      <c r="Q584" s="10">
        <v>3.81</v>
      </c>
      <c r="R584" s="11">
        <v>2.98</v>
      </c>
      <c r="S584" s="3">
        <f>normalizada!G583-'z-escores'!Q584/'z-escores'!R584</f>
        <v>2.192550890267114</v>
      </c>
    </row>
    <row r="585" spans="1:19" x14ac:dyDescent="0.3">
      <c r="A585" s="3" t="s">
        <v>583</v>
      </c>
      <c r="B585" s="10">
        <v>11.37</v>
      </c>
      <c r="C585" s="11">
        <v>6.04</v>
      </c>
      <c r="D585" s="3">
        <f>(normalizada!B584-'z-escores'!B585)/'z-escores'!C585</f>
        <v>-1.8824503311258276</v>
      </c>
      <c r="E585" s="10">
        <v>20.95</v>
      </c>
      <c r="F585" s="11">
        <v>12.25</v>
      </c>
      <c r="G585" s="3">
        <f>normalizada!C584-'z-escores'!E585/'z-escores'!F585</f>
        <v>26.458810003367347</v>
      </c>
      <c r="H585" s="10">
        <v>3.48</v>
      </c>
      <c r="I585" s="11">
        <v>6.98</v>
      </c>
      <c r="J585" s="3">
        <f>normalizada!D584-'z-escores'!H585/'z-escores'!I585</f>
        <v>-0.49856733524355296</v>
      </c>
      <c r="K585" s="10">
        <v>13.57</v>
      </c>
      <c r="L585" s="11">
        <v>11.07</v>
      </c>
      <c r="M585" s="3">
        <f>normalizada!E584-'z-escores'!K585/'z-escores'!L585</f>
        <v>-1.2258355916892503</v>
      </c>
      <c r="N585" s="10">
        <v>6.31</v>
      </c>
      <c r="O585" s="11">
        <v>7.53</v>
      </c>
      <c r="P585" s="3">
        <f>normalizada!F584-'z-escores'!N585/'z-escores'!O585</f>
        <v>-0.83798140770252316</v>
      </c>
      <c r="Q585" s="10">
        <v>3.81</v>
      </c>
      <c r="R585" s="11">
        <v>2.98</v>
      </c>
      <c r="S585" s="3">
        <f>normalizada!G584-'z-escores'!Q585/'z-escores'!R585</f>
        <v>-1.2785234899328859</v>
      </c>
    </row>
    <row r="586" spans="1:19" x14ac:dyDescent="0.3">
      <c r="A586" s="3" t="s">
        <v>584</v>
      </c>
      <c r="B586" s="10">
        <v>11.37</v>
      </c>
      <c r="C586" s="11">
        <v>6.04</v>
      </c>
      <c r="D586" s="3">
        <f>(normalizada!B585-'z-escores'!B586)/'z-escores'!C586</f>
        <v>-0.72736023410596007</v>
      </c>
      <c r="E586" s="10">
        <v>20.95</v>
      </c>
      <c r="F586" s="11">
        <v>12.25</v>
      </c>
      <c r="G586" s="3">
        <f>normalizada!C585-'z-escores'!E586/'z-escores'!F586</f>
        <v>11.080493592367347</v>
      </c>
      <c r="H586" s="10">
        <v>3.48</v>
      </c>
      <c r="I586" s="11">
        <v>6.98</v>
      </c>
      <c r="J586" s="3">
        <f>normalizada!D585-'z-escores'!H586/'z-escores'!I586</f>
        <v>-0.49856733524355296</v>
      </c>
      <c r="K586" s="10">
        <v>13.57</v>
      </c>
      <c r="L586" s="11">
        <v>11.07</v>
      </c>
      <c r="M586" s="3">
        <f>normalizada!E585-'z-escores'!K586/'z-escores'!L586</f>
        <v>-1.2258355916892503</v>
      </c>
      <c r="N586" s="10">
        <v>6.31</v>
      </c>
      <c r="O586" s="11">
        <v>7.53</v>
      </c>
      <c r="P586" s="3">
        <f>normalizada!F585-'z-escores'!N586/'z-escores'!O586</f>
        <v>7.3015534759974763</v>
      </c>
      <c r="Q586" s="10">
        <v>3.81</v>
      </c>
      <c r="R586" s="11">
        <v>2.98</v>
      </c>
      <c r="S586" s="3">
        <f>normalizada!G585-'z-escores'!Q586/'z-escores'!R586</f>
        <v>5.6982206960671142</v>
      </c>
    </row>
    <row r="587" spans="1:19" x14ac:dyDescent="0.3">
      <c r="A587" s="3" t="s">
        <v>585</v>
      </c>
      <c r="B587" s="10">
        <v>11.37</v>
      </c>
      <c r="C587" s="11">
        <v>6.04</v>
      </c>
      <c r="D587" s="3">
        <f>(normalizada!B586-'z-escores'!B587)/'z-escores'!C587</f>
        <v>-1.8824503311258276</v>
      </c>
      <c r="E587" s="10">
        <v>20.95</v>
      </c>
      <c r="F587" s="11">
        <v>12.25</v>
      </c>
      <c r="G587" s="3">
        <f>normalizada!C586-'z-escores'!E587/'z-escores'!F587</f>
        <v>16.672148859367347</v>
      </c>
      <c r="H587" s="10">
        <v>3.48</v>
      </c>
      <c r="I587" s="11">
        <v>6.98</v>
      </c>
      <c r="J587" s="3">
        <f>normalizada!D586-'z-escores'!H587/'z-escores'!I587</f>
        <v>-0.49856733524355296</v>
      </c>
      <c r="K587" s="10">
        <v>13.57</v>
      </c>
      <c r="L587" s="11">
        <v>11.07</v>
      </c>
      <c r="M587" s="3">
        <f>normalizada!E586-'z-escores'!K587/'z-escores'!L587</f>
        <v>-1.2258355916892503</v>
      </c>
      <c r="N587" s="10">
        <v>6.31</v>
      </c>
      <c r="O587" s="11">
        <v>7.53</v>
      </c>
      <c r="P587" s="3">
        <f>normalizada!F586-'z-escores'!N587/'z-escores'!O587</f>
        <v>2.8384891804974766</v>
      </c>
      <c r="Q587" s="10">
        <v>3.81</v>
      </c>
      <c r="R587" s="11">
        <v>2.98</v>
      </c>
      <c r="S587" s="3">
        <f>normalizada!G586-'z-escores'!Q587/'z-escores'!R587</f>
        <v>6.0744176865671138</v>
      </c>
    </row>
    <row r="588" spans="1:19" x14ac:dyDescent="0.3">
      <c r="A588" s="3" t="s">
        <v>586</v>
      </c>
      <c r="B588" s="10">
        <v>11.37</v>
      </c>
      <c r="C588" s="11">
        <v>6.04</v>
      </c>
      <c r="D588" s="3">
        <f>(normalizada!B587-'z-escores'!B588)/'z-escores'!C588</f>
        <v>-1.8824503311258276</v>
      </c>
      <c r="E588" s="10">
        <v>20.95</v>
      </c>
      <c r="F588" s="11">
        <v>12.25</v>
      </c>
      <c r="G588" s="3">
        <f>normalizada!C587-'z-escores'!E588/'z-escores'!F588</f>
        <v>20.028926353367346</v>
      </c>
      <c r="H588" s="10">
        <v>3.48</v>
      </c>
      <c r="I588" s="11">
        <v>6.98</v>
      </c>
      <c r="J588" s="3">
        <f>normalizada!D587-'z-escores'!H588/'z-escores'!I588</f>
        <v>-0.49856733524355296</v>
      </c>
      <c r="K588" s="10">
        <v>13.57</v>
      </c>
      <c r="L588" s="11">
        <v>11.07</v>
      </c>
      <c r="M588" s="3">
        <f>normalizada!E587-'z-escores'!K588/'z-escores'!L588</f>
        <v>-1.2258355916892503</v>
      </c>
      <c r="N588" s="10">
        <v>6.31</v>
      </c>
      <c r="O588" s="11">
        <v>7.53</v>
      </c>
      <c r="P588" s="3">
        <f>normalizada!F587-'z-escores'!N588/'z-escores'!O588</f>
        <v>-0.83798140770252316</v>
      </c>
      <c r="Q588" s="10">
        <v>3.81</v>
      </c>
      <c r="R588" s="11">
        <v>2.98</v>
      </c>
      <c r="S588" s="3">
        <f>normalizada!G587-'z-escores'!Q588/'z-escores'!R588</f>
        <v>-1.2785234899328859</v>
      </c>
    </row>
    <row r="589" spans="1:19" x14ac:dyDescent="0.3">
      <c r="A589" s="3" t="s">
        <v>587</v>
      </c>
      <c r="B589" s="10">
        <v>11.37</v>
      </c>
      <c r="C589" s="11">
        <v>6.04</v>
      </c>
      <c r="D589" s="3">
        <f>(normalizada!B588-'z-escores'!B589)/'z-escores'!C589</f>
        <v>2.0361985187086091</v>
      </c>
      <c r="E589" s="10">
        <v>20.95</v>
      </c>
      <c r="F589" s="11">
        <v>12.25</v>
      </c>
      <c r="G589" s="3">
        <f>normalizada!C588-'z-escores'!E589/'z-escores'!F589</f>
        <v>39.709914261367345</v>
      </c>
      <c r="H589" s="10">
        <v>3.48</v>
      </c>
      <c r="I589" s="11">
        <v>6.98</v>
      </c>
      <c r="J589" s="3">
        <f>normalizada!D588-'z-escores'!H589/'z-escores'!I589</f>
        <v>-0.49856733524355296</v>
      </c>
      <c r="K589" s="10">
        <v>13.57</v>
      </c>
      <c r="L589" s="11">
        <v>11.07</v>
      </c>
      <c r="M589" s="3">
        <f>normalizada!E588-'z-escores'!K589/'z-escores'!L589</f>
        <v>-1.2258355916892503</v>
      </c>
      <c r="N589" s="10">
        <v>6.31</v>
      </c>
      <c r="O589" s="11">
        <v>7.53</v>
      </c>
      <c r="P589" s="3">
        <f>normalizada!F588-'z-escores'!N589/'z-escores'!O589</f>
        <v>5.0791783555974765</v>
      </c>
      <c r="Q589" s="10">
        <v>3.81</v>
      </c>
      <c r="R589" s="11">
        <v>2.98</v>
      </c>
      <c r="S589" s="3">
        <f>normalizada!G588-'z-escores'!Q589/'z-escores'!R589</f>
        <v>-1.2785234899328859</v>
      </c>
    </row>
    <row r="590" spans="1:19" x14ac:dyDescent="0.3">
      <c r="A590" s="3" t="s">
        <v>588</v>
      </c>
      <c r="B590" s="10">
        <v>11.37</v>
      </c>
      <c r="C590" s="11">
        <v>6.04</v>
      </c>
      <c r="D590" s="3">
        <f>(normalizada!B589-'z-escores'!B590)/'z-escores'!C590</f>
        <v>-1.2635235501655628</v>
      </c>
      <c r="E590" s="10">
        <v>20.95</v>
      </c>
      <c r="F590" s="11">
        <v>12.25</v>
      </c>
      <c r="G590" s="3">
        <f>normalizada!C589-'z-escores'!E590/'z-escores'!F590</f>
        <v>9.504749189367347</v>
      </c>
      <c r="H590" s="10">
        <v>3.48</v>
      </c>
      <c r="I590" s="11">
        <v>6.98</v>
      </c>
      <c r="J590" s="3">
        <f>normalizada!D589-'z-escores'!H590/'z-escores'!I590</f>
        <v>-0.49856733524355296</v>
      </c>
      <c r="K590" s="10">
        <v>13.57</v>
      </c>
      <c r="L590" s="11">
        <v>11.07</v>
      </c>
      <c r="M590" s="3">
        <f>normalizada!E589-'z-escores'!K590/'z-escores'!L590</f>
        <v>-1.2258355916892503</v>
      </c>
      <c r="N590" s="10">
        <v>6.31</v>
      </c>
      <c r="O590" s="11">
        <v>7.53</v>
      </c>
      <c r="P590" s="3">
        <f>normalizada!F589-'z-escores'!N590/'z-escores'!O590</f>
        <v>-0.83798140770252316</v>
      </c>
      <c r="Q590" s="10">
        <v>3.81</v>
      </c>
      <c r="R590" s="11">
        <v>2.98</v>
      </c>
      <c r="S590" s="3">
        <f>normalizada!G589-'z-escores'!Q590/'z-escores'!R590</f>
        <v>-1.2785234899328859</v>
      </c>
    </row>
    <row r="591" spans="1:19" x14ac:dyDescent="0.3">
      <c r="A591" s="3" t="s">
        <v>589</v>
      </c>
      <c r="B591" s="10">
        <v>11.37</v>
      </c>
      <c r="C591" s="11">
        <v>6.04</v>
      </c>
      <c r="D591" s="3">
        <f>(normalizada!B590-'z-escores'!B591)/'z-escores'!C591</f>
        <v>0.58721274437086102</v>
      </c>
      <c r="E591" s="10">
        <v>20.95</v>
      </c>
      <c r="F591" s="11">
        <v>12.25</v>
      </c>
      <c r="G591" s="3">
        <f>normalizada!C590-'z-escores'!E591/'z-escores'!F591</f>
        <v>17.296218778367347</v>
      </c>
      <c r="H591" s="10">
        <v>3.48</v>
      </c>
      <c r="I591" s="11">
        <v>6.98</v>
      </c>
      <c r="J591" s="3">
        <f>normalizada!D590-'z-escores'!H591/'z-escores'!I591</f>
        <v>-0.49856733524355296</v>
      </c>
      <c r="K591" s="10">
        <v>13.57</v>
      </c>
      <c r="L591" s="11">
        <v>11.07</v>
      </c>
      <c r="M591" s="3">
        <f>normalizada!E590-'z-escores'!K591/'z-escores'!L591</f>
        <v>-1.2258355916892503</v>
      </c>
      <c r="N591" s="10">
        <v>6.31</v>
      </c>
      <c r="O591" s="11">
        <v>7.53</v>
      </c>
      <c r="P591" s="3">
        <f>normalizada!F590-'z-escores'!N591/'z-escores'!O591</f>
        <v>6.3451356455974768</v>
      </c>
      <c r="Q591" s="10">
        <v>3.81</v>
      </c>
      <c r="R591" s="11">
        <v>2.98</v>
      </c>
      <c r="S591" s="3">
        <f>normalizada!G590-'z-escores'!Q591/'z-escores'!R591</f>
        <v>2.7849186387671141</v>
      </c>
    </row>
    <row r="592" spans="1:19" x14ac:dyDescent="0.3">
      <c r="A592" s="3" t="s">
        <v>590</v>
      </c>
      <c r="B592" s="10">
        <v>11.37</v>
      </c>
      <c r="C592" s="11">
        <v>6.04</v>
      </c>
      <c r="D592" s="3">
        <f>(normalizada!B591-'z-escores'!B592)/'z-escores'!C592</f>
        <v>1.3353187112582783</v>
      </c>
      <c r="E592" s="10">
        <v>20.95</v>
      </c>
      <c r="F592" s="11">
        <v>12.25</v>
      </c>
      <c r="G592" s="3">
        <f>normalizada!C591-'z-escores'!E592/'z-escores'!F592</f>
        <v>14.310807080367347</v>
      </c>
      <c r="H592" s="10">
        <v>3.48</v>
      </c>
      <c r="I592" s="11">
        <v>6.98</v>
      </c>
      <c r="J592" s="3">
        <f>normalizada!D591-'z-escores'!H592/'z-escores'!I592</f>
        <v>-0.49856733524355296</v>
      </c>
      <c r="K592" s="10">
        <v>13.57</v>
      </c>
      <c r="L592" s="11">
        <v>11.07</v>
      </c>
      <c r="M592" s="3">
        <f>normalizada!E591-'z-escores'!K592/'z-escores'!L592</f>
        <v>-1.2258355916892503</v>
      </c>
      <c r="N592" s="10">
        <v>6.31</v>
      </c>
      <c r="O592" s="11">
        <v>7.53</v>
      </c>
      <c r="P592" s="3">
        <f>normalizada!F591-'z-escores'!N592/'z-escores'!O592</f>
        <v>4.0208498463974767</v>
      </c>
      <c r="Q592" s="10">
        <v>3.81</v>
      </c>
      <c r="R592" s="11">
        <v>2.98</v>
      </c>
      <c r="S592" s="3">
        <f>normalizada!G591-'z-escores'!Q592/'z-escores'!R592</f>
        <v>4.7621856367671143</v>
      </c>
    </row>
    <row r="593" spans="1:19" x14ac:dyDescent="0.3">
      <c r="A593" s="3" t="s">
        <v>591</v>
      </c>
      <c r="B593" s="10">
        <v>11.37</v>
      </c>
      <c r="C593" s="11">
        <v>6.04</v>
      </c>
      <c r="D593" s="3">
        <f>(normalizada!B592-'z-escores'!B593)/'z-escores'!C593</f>
        <v>0.30573606456953639</v>
      </c>
      <c r="E593" s="10">
        <v>20.95</v>
      </c>
      <c r="F593" s="11">
        <v>12.25</v>
      </c>
      <c r="G593" s="3">
        <f>normalizada!C592-'z-escores'!E593/'z-escores'!F593</f>
        <v>26.509120797367345</v>
      </c>
      <c r="H593" s="10">
        <v>3.48</v>
      </c>
      <c r="I593" s="11">
        <v>6.98</v>
      </c>
      <c r="J593" s="3">
        <f>normalizada!D592-'z-escores'!H593/'z-escores'!I593</f>
        <v>-0.49856733524355296</v>
      </c>
      <c r="K593" s="10">
        <v>13.57</v>
      </c>
      <c r="L593" s="11">
        <v>11.07</v>
      </c>
      <c r="M593" s="3">
        <f>normalizada!E592-'z-escores'!K593/'z-escores'!L593</f>
        <v>-1.2258355916892503</v>
      </c>
      <c r="N593" s="10">
        <v>6.31</v>
      </c>
      <c r="O593" s="11">
        <v>7.53</v>
      </c>
      <c r="P593" s="3">
        <f>normalizada!F592-'z-escores'!N593/'z-escores'!O593</f>
        <v>2.0196717445974768</v>
      </c>
      <c r="Q593" s="10">
        <v>3.81</v>
      </c>
      <c r="R593" s="11">
        <v>2.98</v>
      </c>
      <c r="S593" s="3">
        <f>normalizada!G592-'z-escores'!Q593/'z-escores'!R593</f>
        <v>2.1149396284671145</v>
      </c>
    </row>
    <row r="594" spans="1:19" x14ac:dyDescent="0.3">
      <c r="A594" s="3" t="s">
        <v>592</v>
      </c>
      <c r="B594" s="10">
        <v>11.37</v>
      </c>
      <c r="C594" s="11">
        <v>6.04</v>
      </c>
      <c r="D594" s="3">
        <f>(normalizada!B593-'z-escores'!B594)/'z-escores'!C594</f>
        <v>-0.96475566649006617</v>
      </c>
      <c r="E594" s="10">
        <v>20.95</v>
      </c>
      <c r="F594" s="11">
        <v>12.25</v>
      </c>
      <c r="G594" s="3">
        <f>normalizada!C593-'z-escores'!E594/'z-escores'!F594</f>
        <v>24.047865693367346</v>
      </c>
      <c r="H594" s="10">
        <v>3.48</v>
      </c>
      <c r="I594" s="11">
        <v>6.98</v>
      </c>
      <c r="J594" s="3">
        <f>normalizada!D593-'z-escores'!H594/'z-escores'!I594</f>
        <v>-0.49856733524355296</v>
      </c>
      <c r="K594" s="10">
        <v>13.57</v>
      </c>
      <c r="L594" s="11">
        <v>11.07</v>
      </c>
      <c r="M594" s="3">
        <f>normalizada!E593-'z-escores'!K594/'z-escores'!L594</f>
        <v>-1.2258355916892503</v>
      </c>
      <c r="N594" s="10">
        <v>6.31</v>
      </c>
      <c r="O594" s="11">
        <v>7.53</v>
      </c>
      <c r="P594" s="3">
        <f>normalizada!F593-'z-escores'!N594/'z-escores'!O594</f>
        <v>1.607404963297477</v>
      </c>
      <c r="Q594" s="10">
        <v>3.81</v>
      </c>
      <c r="R594" s="11">
        <v>2.98</v>
      </c>
      <c r="S594" s="3">
        <f>normalizada!G593-'z-escores'!Q594/'z-escores'!R594</f>
        <v>-0.6264204576328859</v>
      </c>
    </row>
    <row r="595" spans="1:19" x14ac:dyDescent="0.3">
      <c r="A595" s="3" t="s">
        <v>593</v>
      </c>
      <c r="B595" s="10">
        <v>11.37</v>
      </c>
      <c r="C595" s="11">
        <v>6.04</v>
      </c>
      <c r="D595" s="3">
        <f>(normalizada!B594-'z-escores'!B595)/'z-escores'!C595</f>
        <v>-1.2382366583278144</v>
      </c>
      <c r="E595" s="10">
        <v>20.95</v>
      </c>
      <c r="F595" s="11">
        <v>12.25</v>
      </c>
      <c r="G595" s="3">
        <f>normalizada!C594-'z-escores'!E595/'z-escores'!F595</f>
        <v>4.1263717938673476</v>
      </c>
      <c r="H595" s="10">
        <v>3.48</v>
      </c>
      <c r="I595" s="11">
        <v>6.98</v>
      </c>
      <c r="J595" s="3">
        <f>normalizada!D594-'z-escores'!H595/'z-escores'!I595</f>
        <v>-0.49856733524355296</v>
      </c>
      <c r="K595" s="10">
        <v>13.57</v>
      </c>
      <c r="L595" s="11">
        <v>11.07</v>
      </c>
      <c r="M595" s="3">
        <f>normalizada!E594-'z-escores'!K595/'z-escores'!L595</f>
        <v>-1.2258355916892503</v>
      </c>
      <c r="N595" s="10">
        <v>6.31</v>
      </c>
      <c r="O595" s="11">
        <v>7.53</v>
      </c>
      <c r="P595" s="3">
        <f>normalizada!F594-'z-escores'!N595/'z-escores'!O595</f>
        <v>3.0530691759974768</v>
      </c>
      <c r="Q595" s="10">
        <v>3.81</v>
      </c>
      <c r="R595" s="11">
        <v>2.98</v>
      </c>
      <c r="S595" s="3">
        <f>normalizada!G594-'z-escores'!Q595/'z-escores'!R595</f>
        <v>0.667001801867114</v>
      </c>
    </row>
    <row r="596" spans="1:19" x14ac:dyDescent="0.3">
      <c r="A596" s="3" t="s">
        <v>594</v>
      </c>
      <c r="B596" s="10">
        <v>11.37</v>
      </c>
      <c r="C596" s="11">
        <v>6.04</v>
      </c>
      <c r="D596" s="3">
        <f>(normalizada!B595-'z-escores'!B596)/'z-escores'!C596</f>
        <v>-1.8824503311258276</v>
      </c>
      <c r="E596" s="10">
        <v>20.95</v>
      </c>
      <c r="F596" s="11">
        <v>12.25</v>
      </c>
      <c r="G596" s="3">
        <f>normalizada!C595-'z-escores'!E596/'z-escores'!F596</f>
        <v>17.337414966367348</v>
      </c>
      <c r="H596" s="10">
        <v>3.48</v>
      </c>
      <c r="I596" s="11">
        <v>6.98</v>
      </c>
      <c r="J596" s="3">
        <f>normalizada!D595-'z-escores'!H596/'z-escores'!I596</f>
        <v>-0.49856733524355296</v>
      </c>
      <c r="K596" s="10">
        <v>13.57</v>
      </c>
      <c r="L596" s="11">
        <v>11.07</v>
      </c>
      <c r="M596" s="3">
        <f>normalizada!E595-'z-escores'!K596/'z-escores'!L596</f>
        <v>-1.2258355916892503</v>
      </c>
      <c r="N596" s="10">
        <v>6.31</v>
      </c>
      <c r="O596" s="11">
        <v>7.53</v>
      </c>
      <c r="P596" s="3">
        <f>normalizada!F595-'z-escores'!N596/'z-escores'!O596</f>
        <v>-0.83798140770252316</v>
      </c>
      <c r="Q596" s="10">
        <v>3.81</v>
      </c>
      <c r="R596" s="11">
        <v>2.98</v>
      </c>
      <c r="S596" s="3">
        <f>normalizada!G595-'z-escores'!Q596/'z-escores'!R596</f>
        <v>-1.2785234899328859</v>
      </c>
    </row>
    <row r="597" spans="1:19" x14ac:dyDescent="0.3">
      <c r="A597" s="3" t="s">
        <v>595</v>
      </c>
      <c r="B597" s="10">
        <v>11.37</v>
      </c>
      <c r="C597" s="11">
        <v>6.04</v>
      </c>
      <c r="D597" s="3">
        <f>(normalizada!B596-'z-escores'!B597)/'z-escores'!C597</f>
        <v>1.0349578433774838</v>
      </c>
      <c r="E597" s="10">
        <v>20.95</v>
      </c>
      <c r="F597" s="11">
        <v>12.25</v>
      </c>
      <c r="G597" s="3">
        <f>normalizada!C596-'z-escores'!E597/'z-escores'!F597</f>
        <v>24.721513980367348</v>
      </c>
      <c r="H597" s="10">
        <v>3.48</v>
      </c>
      <c r="I597" s="11">
        <v>6.98</v>
      </c>
      <c r="J597" s="3">
        <f>normalizada!D596-'z-escores'!H597/'z-escores'!I597</f>
        <v>-0.49856733524355296</v>
      </c>
      <c r="K597" s="10">
        <v>13.57</v>
      </c>
      <c r="L597" s="11">
        <v>11.07</v>
      </c>
      <c r="M597" s="3">
        <f>normalizada!E596-'z-escores'!K597/'z-escores'!L597</f>
        <v>-1.2258355916892503</v>
      </c>
      <c r="N597" s="10">
        <v>6.31</v>
      </c>
      <c r="O597" s="11">
        <v>7.53</v>
      </c>
      <c r="P597" s="3">
        <f>normalizada!F596-'z-escores'!N597/'z-escores'!O597</f>
        <v>12.377877623297477</v>
      </c>
      <c r="Q597" s="10">
        <v>3.81</v>
      </c>
      <c r="R597" s="11">
        <v>2.98</v>
      </c>
      <c r="S597" s="3">
        <f>normalizada!G596-'z-escores'!Q597/'z-escores'!R597</f>
        <v>3.1267628536671142</v>
      </c>
    </row>
    <row r="598" spans="1:19" x14ac:dyDescent="0.3">
      <c r="A598" s="3" t="s">
        <v>596</v>
      </c>
      <c r="B598" s="10">
        <v>11.37</v>
      </c>
      <c r="C598" s="11">
        <v>6.04</v>
      </c>
      <c r="D598" s="3">
        <f>(normalizada!B597-'z-escores'!B598)/'z-escores'!C598</f>
        <v>-1.8824503311258276</v>
      </c>
      <c r="E598" s="10">
        <v>20.95</v>
      </c>
      <c r="F598" s="11">
        <v>12.25</v>
      </c>
      <c r="G598" s="3">
        <f>normalizada!C597-'z-escores'!E598/'z-escores'!F598</f>
        <v>-1.7102040816326529</v>
      </c>
      <c r="H598" s="10">
        <v>3.48</v>
      </c>
      <c r="I598" s="11">
        <v>6.98</v>
      </c>
      <c r="J598" s="3">
        <f>normalizada!D597-'z-escores'!H598/'z-escores'!I598</f>
        <v>-0.49856733524355296</v>
      </c>
      <c r="K598" s="10">
        <v>13.57</v>
      </c>
      <c r="L598" s="11">
        <v>11.07</v>
      </c>
      <c r="M598" s="3">
        <f>normalizada!E597-'z-escores'!K598/'z-escores'!L598</f>
        <v>-1.2258355916892503</v>
      </c>
      <c r="N598" s="10">
        <v>6.31</v>
      </c>
      <c r="O598" s="11">
        <v>7.53</v>
      </c>
      <c r="P598" s="3">
        <f>normalizada!F597-'z-escores'!N598/'z-escores'!O598</f>
        <v>-0.83798140770252316</v>
      </c>
      <c r="Q598" s="10">
        <v>3.81</v>
      </c>
      <c r="R598" s="11">
        <v>2.98</v>
      </c>
      <c r="S598" s="3">
        <f>normalizada!G597-'z-escores'!Q598/'z-escores'!R598</f>
        <v>-1.2785234899328859</v>
      </c>
    </row>
    <row r="599" spans="1:19" x14ac:dyDescent="0.3">
      <c r="A599" s="3" t="s">
        <v>597</v>
      </c>
      <c r="B599" s="10">
        <v>11.37</v>
      </c>
      <c r="C599" s="11">
        <v>6.04</v>
      </c>
      <c r="D599" s="3">
        <f>(normalizada!B598-'z-escores'!B599)/'z-escores'!C599</f>
        <v>-0.34768403766556277</v>
      </c>
      <c r="E599" s="10">
        <v>20.95</v>
      </c>
      <c r="F599" s="11">
        <v>12.25</v>
      </c>
      <c r="G599" s="3">
        <f>normalizada!C598-'z-escores'!E599/'z-escores'!F599</f>
        <v>2.9247901246673473</v>
      </c>
      <c r="H599" s="10">
        <v>3.48</v>
      </c>
      <c r="I599" s="11">
        <v>6.98</v>
      </c>
      <c r="J599" s="3">
        <f>normalizada!D598-'z-escores'!H599/'z-escores'!I599</f>
        <v>-0.49856733524355296</v>
      </c>
      <c r="K599" s="10">
        <v>13.57</v>
      </c>
      <c r="L599" s="11">
        <v>11.07</v>
      </c>
      <c r="M599" s="3">
        <f>normalizada!E598-'z-escores'!K599/'z-escores'!L599</f>
        <v>-1.2258355916892503</v>
      </c>
      <c r="N599" s="10">
        <v>6.31</v>
      </c>
      <c r="O599" s="11">
        <v>7.53</v>
      </c>
      <c r="P599" s="3">
        <f>normalizada!F598-'z-escores'!N599/'z-escores'!O599</f>
        <v>6.1145099016974767</v>
      </c>
      <c r="Q599" s="10">
        <v>3.81</v>
      </c>
      <c r="R599" s="11">
        <v>2.98</v>
      </c>
      <c r="S599" s="3">
        <f>normalizada!G598-'z-escores'!Q599/'z-escores'!R599</f>
        <v>5.6739678194671139</v>
      </c>
    </row>
    <row r="600" spans="1:19" x14ac:dyDescent="0.3">
      <c r="A600" s="3" t="s">
        <v>598</v>
      </c>
      <c r="B600" s="10">
        <v>11.37</v>
      </c>
      <c r="C600" s="11">
        <v>6.04</v>
      </c>
      <c r="D600" s="3">
        <f>(normalizada!B599-'z-escores'!B600)/'z-escores'!C600</f>
        <v>-0.88207018667218529</v>
      </c>
      <c r="E600" s="10">
        <v>20.95</v>
      </c>
      <c r="F600" s="11">
        <v>12.25</v>
      </c>
      <c r="G600" s="3">
        <f>normalizada!C599-'z-escores'!E600/'z-escores'!F600</f>
        <v>10.374388063367347</v>
      </c>
      <c r="H600" s="10">
        <v>3.48</v>
      </c>
      <c r="I600" s="11">
        <v>6.98</v>
      </c>
      <c r="J600" s="3">
        <f>normalizada!D599-'z-escores'!H600/'z-escores'!I600</f>
        <v>-0.49856733524355296</v>
      </c>
      <c r="K600" s="10">
        <v>13.57</v>
      </c>
      <c r="L600" s="11">
        <v>11.07</v>
      </c>
      <c r="M600" s="3">
        <f>normalizada!E599-'z-escores'!K600/'z-escores'!L600</f>
        <v>-1.2258355916892503</v>
      </c>
      <c r="N600" s="10">
        <v>6.31</v>
      </c>
      <c r="O600" s="11">
        <v>7.53</v>
      </c>
      <c r="P600" s="3">
        <f>normalizada!F599-'z-escores'!N600/'z-escores'!O600</f>
        <v>-0.83798140770252316</v>
      </c>
      <c r="Q600" s="10">
        <v>3.81</v>
      </c>
      <c r="R600" s="11">
        <v>2.98</v>
      </c>
      <c r="S600" s="3">
        <f>normalizada!G599-'z-escores'!Q600/'z-escores'!R600</f>
        <v>0.23205052816711413</v>
      </c>
    </row>
    <row r="601" spans="1:19" x14ac:dyDescent="0.3">
      <c r="A601" s="3" t="s">
        <v>599</v>
      </c>
      <c r="B601" s="10">
        <v>11.37</v>
      </c>
      <c r="C601" s="11">
        <v>6.04</v>
      </c>
      <c r="D601" s="3">
        <f>(normalizada!B600-'z-escores'!B601)/'z-escores'!C601</f>
        <v>0.18708609271523191</v>
      </c>
      <c r="E601" s="10">
        <v>20.95</v>
      </c>
      <c r="F601" s="11">
        <v>12.25</v>
      </c>
      <c r="G601" s="3">
        <f>normalizada!C600-'z-escores'!E601/'z-escores'!F601</f>
        <v>23.289795918367346</v>
      </c>
      <c r="H601" s="10">
        <v>3.48</v>
      </c>
      <c r="I601" s="11">
        <v>6.98</v>
      </c>
      <c r="J601" s="3">
        <f>normalizada!D600-'z-escores'!H601/'z-escores'!I601</f>
        <v>-0.49856733524355296</v>
      </c>
      <c r="K601" s="10">
        <v>13.57</v>
      </c>
      <c r="L601" s="11">
        <v>11.07</v>
      </c>
      <c r="M601" s="3">
        <f>normalizada!E600-'z-escores'!K601/'z-escores'!L601</f>
        <v>-1.2258355916892503</v>
      </c>
      <c r="N601" s="10">
        <v>6.31</v>
      </c>
      <c r="O601" s="11">
        <v>7.53</v>
      </c>
      <c r="P601" s="3">
        <f>normalizada!F600-'z-escores'!N601/'z-escores'!O601</f>
        <v>0.20368525899747691</v>
      </c>
      <c r="Q601" s="10">
        <v>3.81</v>
      </c>
      <c r="R601" s="11">
        <v>2.98</v>
      </c>
      <c r="S601" s="3">
        <f>normalizada!G600-'z-escores'!Q601/'z-escores'!R601</f>
        <v>-1.2785234899328859</v>
      </c>
    </row>
    <row r="602" spans="1:19" x14ac:dyDescent="0.3">
      <c r="A602" s="3" t="s">
        <v>600</v>
      </c>
      <c r="B602" s="10">
        <v>11.37</v>
      </c>
      <c r="C602" s="11">
        <v>6.04</v>
      </c>
      <c r="D602" s="3">
        <f>(normalizada!B601-'z-escores'!B602)/'z-escores'!C602</f>
        <v>0.24926100678807947</v>
      </c>
      <c r="E602" s="10">
        <v>20.95</v>
      </c>
      <c r="F602" s="11">
        <v>12.25</v>
      </c>
      <c r="G602" s="3">
        <f>normalizada!C601-'z-escores'!E602/'z-escores'!F602</f>
        <v>15.457177892367348</v>
      </c>
      <c r="H602" s="10">
        <v>3.48</v>
      </c>
      <c r="I602" s="11">
        <v>6.98</v>
      </c>
      <c r="J602" s="3">
        <f>normalizada!D601-'z-escores'!H602/'z-escores'!I602</f>
        <v>-0.49856733524355296</v>
      </c>
      <c r="K602" s="10">
        <v>13.57</v>
      </c>
      <c r="L602" s="11">
        <v>11.07</v>
      </c>
      <c r="M602" s="3">
        <f>normalizada!E601-'z-escores'!K602/'z-escores'!L602</f>
        <v>-1.2258355916892503</v>
      </c>
      <c r="N602" s="10">
        <v>6.31</v>
      </c>
      <c r="O602" s="11">
        <v>7.53</v>
      </c>
      <c r="P602" s="3">
        <f>normalizada!F601-'z-escores'!N602/'z-escores'!O602</f>
        <v>-0.83798140770252316</v>
      </c>
      <c r="Q602" s="10">
        <v>3.81</v>
      </c>
      <c r="R602" s="11">
        <v>2.98</v>
      </c>
      <c r="S602" s="3">
        <f>normalizada!G601-'z-escores'!Q602/'z-escores'!R602</f>
        <v>-1.2785234899328859</v>
      </c>
    </row>
    <row r="603" spans="1:19" x14ac:dyDescent="0.3">
      <c r="A603" s="3" t="s">
        <v>601</v>
      </c>
      <c r="B603" s="10">
        <v>11.37</v>
      </c>
      <c r="C603" s="11">
        <v>6.04</v>
      </c>
      <c r="D603" s="3">
        <f>(normalizada!B602-'z-escores'!B603)/'z-escores'!C603</f>
        <v>-1.8824503311258276</v>
      </c>
      <c r="E603" s="10">
        <v>20.95</v>
      </c>
      <c r="F603" s="11">
        <v>12.25</v>
      </c>
      <c r="G603" s="3">
        <f>normalizada!C602-'z-escores'!E603/'z-escores'!F603</f>
        <v>26.067573696367347</v>
      </c>
      <c r="H603" s="10">
        <v>3.48</v>
      </c>
      <c r="I603" s="11">
        <v>6.98</v>
      </c>
      <c r="J603" s="3">
        <f>normalizada!D602-'z-escores'!H603/'z-escores'!I603</f>
        <v>-0.49856733524355296</v>
      </c>
      <c r="K603" s="10">
        <v>13.57</v>
      </c>
      <c r="L603" s="11">
        <v>11.07</v>
      </c>
      <c r="M603" s="3">
        <f>normalizada!E602-'z-escores'!K603/'z-escores'!L603</f>
        <v>-1.2258355916892503</v>
      </c>
      <c r="N603" s="10">
        <v>6.31</v>
      </c>
      <c r="O603" s="11">
        <v>7.53</v>
      </c>
      <c r="P603" s="3">
        <f>normalizada!F602-'z-escores'!N603/'z-escores'!O603</f>
        <v>-0.83798140770252316</v>
      </c>
      <c r="Q603" s="10">
        <v>3.81</v>
      </c>
      <c r="R603" s="11">
        <v>2.98</v>
      </c>
      <c r="S603" s="3">
        <f>normalizada!G602-'z-escores'!Q603/'z-escores'!R603</f>
        <v>7.9807357693671142</v>
      </c>
    </row>
    <row r="604" spans="1:19" x14ac:dyDescent="0.3">
      <c r="A604" s="3" t="s">
        <v>602</v>
      </c>
      <c r="B604" s="10">
        <v>11.37</v>
      </c>
      <c r="C604" s="11">
        <v>6.04</v>
      </c>
      <c r="D604" s="3">
        <f>(normalizada!B603-'z-escores'!B604)/'z-escores'!C604</f>
        <v>2.8626012582781496E-2</v>
      </c>
      <c r="E604" s="10">
        <v>20.95</v>
      </c>
      <c r="F604" s="11">
        <v>12.25</v>
      </c>
      <c r="G604" s="3">
        <f>normalizada!C603-'z-escores'!E604/'z-escores'!F604</f>
        <v>11.371750516367346</v>
      </c>
      <c r="H604" s="10">
        <v>3.48</v>
      </c>
      <c r="I604" s="11">
        <v>6.98</v>
      </c>
      <c r="J604" s="3">
        <f>normalizada!D603-'z-escores'!H604/'z-escores'!I604</f>
        <v>-0.49856733524355296</v>
      </c>
      <c r="K604" s="10">
        <v>13.57</v>
      </c>
      <c r="L604" s="11">
        <v>11.07</v>
      </c>
      <c r="M604" s="3">
        <f>normalizada!E603-'z-escores'!K604/'z-escores'!L604</f>
        <v>-1.2258355916892503</v>
      </c>
      <c r="N604" s="10">
        <v>6.31</v>
      </c>
      <c r="O604" s="11">
        <v>7.53</v>
      </c>
      <c r="P604" s="3">
        <f>normalizada!F603-'z-escores'!N604/'z-escores'!O604</f>
        <v>4.1639424091974764</v>
      </c>
      <c r="Q604" s="10">
        <v>3.81</v>
      </c>
      <c r="R604" s="11">
        <v>2.98</v>
      </c>
      <c r="S604" s="3">
        <f>normalizada!G603-'z-escores'!Q604/'z-escores'!R604</f>
        <v>4.8776904384671136</v>
      </c>
    </row>
    <row r="605" spans="1:19" x14ac:dyDescent="0.3">
      <c r="A605" s="3" t="s">
        <v>603</v>
      </c>
      <c r="B605" s="10">
        <v>11.37</v>
      </c>
      <c r="C605" s="11">
        <v>6.04</v>
      </c>
      <c r="D605" s="3">
        <f>(normalizada!B604-'z-escores'!B605)/'z-escores'!C605</f>
        <v>-0.82454033811258265</v>
      </c>
      <c r="E605" s="10">
        <v>20.95</v>
      </c>
      <c r="F605" s="11">
        <v>12.25</v>
      </c>
      <c r="G605" s="3">
        <f>normalizada!C604-'z-escores'!E605/'z-escores'!F605</f>
        <v>7.8744604550673474</v>
      </c>
      <c r="H605" s="10">
        <v>3.48</v>
      </c>
      <c r="I605" s="11">
        <v>6.98</v>
      </c>
      <c r="J605" s="3">
        <f>normalizada!D604-'z-escores'!H605/'z-escores'!I605</f>
        <v>-0.49856733524355296</v>
      </c>
      <c r="K605" s="10">
        <v>13.57</v>
      </c>
      <c r="L605" s="11">
        <v>11.07</v>
      </c>
      <c r="M605" s="3">
        <f>normalizada!E604-'z-escores'!K605/'z-escores'!L605</f>
        <v>-1.2258355916892503</v>
      </c>
      <c r="N605" s="10">
        <v>6.31</v>
      </c>
      <c r="O605" s="11">
        <v>7.53</v>
      </c>
      <c r="P605" s="3">
        <f>normalizada!F604-'z-escores'!N605/'z-escores'!O605</f>
        <v>-0.83798140770252316</v>
      </c>
      <c r="Q605" s="10">
        <v>3.81</v>
      </c>
      <c r="R605" s="11">
        <v>2.98</v>
      </c>
      <c r="S605" s="3">
        <f>normalizada!G604-'z-escores'!Q605/'z-escores'!R605</f>
        <v>-1.2785234899328859</v>
      </c>
    </row>
    <row r="606" spans="1:19" x14ac:dyDescent="0.3">
      <c r="A606" s="3" t="s">
        <v>604</v>
      </c>
      <c r="B606" s="10">
        <v>11.37</v>
      </c>
      <c r="C606" s="11">
        <v>6.04</v>
      </c>
      <c r="D606" s="3">
        <f>(normalizada!B605-'z-escores'!B606)/'z-escores'!C606</f>
        <v>0.31528746407284786</v>
      </c>
      <c r="E606" s="10">
        <v>20.95</v>
      </c>
      <c r="F606" s="11">
        <v>12.25</v>
      </c>
      <c r="G606" s="3">
        <f>normalizada!C605-'z-escores'!E606/'z-escores'!F606</f>
        <v>7.1393534404673469</v>
      </c>
      <c r="H606" s="10">
        <v>3.48</v>
      </c>
      <c r="I606" s="11">
        <v>6.98</v>
      </c>
      <c r="J606" s="3">
        <f>normalizada!D605-'z-escores'!H606/'z-escores'!I606</f>
        <v>-0.49856733524355296</v>
      </c>
      <c r="K606" s="10">
        <v>13.57</v>
      </c>
      <c r="L606" s="11">
        <v>11.07</v>
      </c>
      <c r="M606" s="3">
        <f>normalizada!E605-'z-escores'!K606/'z-escores'!L606</f>
        <v>-1.2258355916892503</v>
      </c>
      <c r="N606" s="10">
        <v>6.31</v>
      </c>
      <c r="O606" s="11">
        <v>7.53</v>
      </c>
      <c r="P606" s="3">
        <f>normalizada!F605-'z-escores'!N606/'z-escores'!O606</f>
        <v>1.3744079727974767</v>
      </c>
      <c r="Q606" s="10">
        <v>3.81</v>
      </c>
      <c r="R606" s="11">
        <v>2.98</v>
      </c>
      <c r="S606" s="3">
        <f>normalizada!G605-'z-escores'!Q606/'z-escores'!R606</f>
        <v>-1.2785234899328859</v>
      </c>
    </row>
    <row r="607" spans="1:19" x14ac:dyDescent="0.3">
      <c r="A607" s="3" t="s">
        <v>605</v>
      </c>
      <c r="B607" s="10">
        <v>11.37</v>
      </c>
      <c r="C607" s="11">
        <v>6.04</v>
      </c>
      <c r="D607" s="3">
        <f>(normalizada!B606-'z-escores'!B607)/'z-escores'!C607</f>
        <v>-0.36688844389072833</v>
      </c>
      <c r="E607" s="10">
        <v>20.95</v>
      </c>
      <c r="F607" s="11">
        <v>12.25</v>
      </c>
      <c r="G607" s="3">
        <f>normalizada!C606-'z-escores'!E607/'z-escores'!F607</f>
        <v>23.241811273367347</v>
      </c>
      <c r="H607" s="10">
        <v>3.48</v>
      </c>
      <c r="I607" s="11">
        <v>6.98</v>
      </c>
      <c r="J607" s="3">
        <f>normalizada!D606-'z-escores'!H607/'z-escores'!I607</f>
        <v>-0.49856733524355296</v>
      </c>
      <c r="K607" s="10">
        <v>13.57</v>
      </c>
      <c r="L607" s="11">
        <v>11.07</v>
      </c>
      <c r="M607" s="3">
        <f>normalizada!E606-'z-escores'!K607/'z-escores'!L607</f>
        <v>-1.2258355916892503</v>
      </c>
      <c r="N607" s="10">
        <v>6.31</v>
      </c>
      <c r="O607" s="11">
        <v>7.53</v>
      </c>
      <c r="P607" s="3">
        <f>normalizada!F606-'z-escores'!N607/'z-escores'!O607</f>
        <v>3.0007901853974772</v>
      </c>
      <c r="Q607" s="10">
        <v>3.81</v>
      </c>
      <c r="R607" s="11">
        <v>2.98</v>
      </c>
      <c r="S607" s="3">
        <f>normalizada!G606-'z-escores'!Q607/'z-escores'!R607</f>
        <v>0.64086230656711418</v>
      </c>
    </row>
    <row r="608" spans="1:19" x14ac:dyDescent="0.3">
      <c r="A608" s="3" t="s">
        <v>606</v>
      </c>
      <c r="B608" s="10">
        <v>11.37</v>
      </c>
      <c r="C608" s="11">
        <v>6.04</v>
      </c>
      <c r="D608" s="3">
        <f>(normalizada!B607-'z-escores'!B608)/'z-escores'!C608</f>
        <v>-1.0953049401324502</v>
      </c>
      <c r="E608" s="10">
        <v>20.95</v>
      </c>
      <c r="F608" s="11">
        <v>12.25</v>
      </c>
      <c r="G608" s="3">
        <f>normalizada!C607-'z-escores'!E608/'z-escores'!F608</f>
        <v>17.307228565367346</v>
      </c>
      <c r="H608" s="10">
        <v>3.48</v>
      </c>
      <c r="I608" s="11">
        <v>6.98</v>
      </c>
      <c r="J608" s="3">
        <f>normalizada!D607-'z-escores'!H608/'z-escores'!I608</f>
        <v>-0.49856733524355296</v>
      </c>
      <c r="K608" s="10">
        <v>13.57</v>
      </c>
      <c r="L608" s="11">
        <v>11.07</v>
      </c>
      <c r="M608" s="3">
        <f>normalizada!E607-'z-escores'!K608/'z-escores'!L608</f>
        <v>-1.2258355916892503</v>
      </c>
      <c r="N608" s="10">
        <v>6.31</v>
      </c>
      <c r="O608" s="11">
        <v>7.53</v>
      </c>
      <c r="P608" s="3">
        <f>normalizada!F607-'z-escores'!N608/'z-escores'!O608</f>
        <v>3.1239837269974764</v>
      </c>
      <c r="Q608" s="10">
        <v>3.81</v>
      </c>
      <c r="R608" s="11">
        <v>2.98</v>
      </c>
      <c r="S608" s="3">
        <f>normalizada!G607-'z-escores'!Q608/'z-escores'!R608</f>
        <v>1.0986555908671141</v>
      </c>
    </row>
    <row r="609" spans="1:19" x14ac:dyDescent="0.3">
      <c r="A609" s="3" t="s">
        <v>607</v>
      </c>
      <c r="B609" s="10">
        <v>11.37</v>
      </c>
      <c r="C609" s="11">
        <v>6.04</v>
      </c>
      <c r="D609" s="3">
        <f>(normalizada!B608-'z-escores'!B609)/'z-escores'!C609</f>
        <v>0.70622881225165579</v>
      </c>
      <c r="E609" s="10">
        <v>20.95</v>
      </c>
      <c r="F609" s="11">
        <v>12.25</v>
      </c>
      <c r="G609" s="3">
        <f>normalizada!C608-'z-escores'!E609/'z-escores'!F609</f>
        <v>5.7677021046673476</v>
      </c>
      <c r="H609" s="10">
        <v>3.48</v>
      </c>
      <c r="I609" s="11">
        <v>6.98</v>
      </c>
      <c r="J609" s="3">
        <f>normalizada!D608-'z-escores'!H609/'z-escores'!I609</f>
        <v>0.18124231805644703</v>
      </c>
      <c r="K609" s="10">
        <v>13.57</v>
      </c>
      <c r="L609" s="11">
        <v>11.07</v>
      </c>
      <c r="M609" s="3">
        <f>normalizada!E608-'z-escores'!K609/'z-escores'!L609</f>
        <v>-1.2258355916892503</v>
      </c>
      <c r="N609" s="10">
        <v>6.31</v>
      </c>
      <c r="O609" s="11">
        <v>7.53</v>
      </c>
      <c r="P609" s="3">
        <f>normalizada!F608-'z-escores'!N609/'z-escores'!O609</f>
        <v>8.6793537384974773</v>
      </c>
      <c r="Q609" s="10">
        <v>3.81</v>
      </c>
      <c r="R609" s="11">
        <v>2.98</v>
      </c>
      <c r="S609" s="3">
        <f>normalizada!G608-'z-escores'!Q609/'z-escores'!R609</f>
        <v>2.8003344298671138</v>
      </c>
    </row>
    <row r="610" spans="1:19" x14ac:dyDescent="0.3">
      <c r="A610" s="3" t="s">
        <v>608</v>
      </c>
      <c r="B610" s="10">
        <v>11.37</v>
      </c>
      <c r="C610" s="11">
        <v>6.04</v>
      </c>
      <c r="D610" s="3">
        <f>(normalizada!B609-'z-escores'!B610)/'z-escores'!C610</f>
        <v>1.686120700331126</v>
      </c>
      <c r="E610" s="10">
        <v>20.95</v>
      </c>
      <c r="F610" s="11">
        <v>12.25</v>
      </c>
      <c r="G610" s="3">
        <f>normalizada!C609-'z-escores'!E610/'z-escores'!F610</f>
        <v>15.873460127367345</v>
      </c>
      <c r="H610" s="10">
        <v>3.48</v>
      </c>
      <c r="I610" s="11">
        <v>6.98</v>
      </c>
      <c r="J610" s="3">
        <f>normalizada!D609-'z-escores'!H610/'z-escores'!I610</f>
        <v>-0.49856733524355296</v>
      </c>
      <c r="K610" s="10">
        <v>13.57</v>
      </c>
      <c r="L610" s="11">
        <v>11.07</v>
      </c>
      <c r="M610" s="3">
        <f>normalizada!E609-'z-escores'!K610/'z-escores'!L610</f>
        <v>-1.2258355916892503</v>
      </c>
      <c r="N610" s="10">
        <v>6.31</v>
      </c>
      <c r="O610" s="11">
        <v>7.53</v>
      </c>
      <c r="P610" s="3">
        <f>normalizada!F609-'z-escores'!N610/'z-escores'!O610</f>
        <v>7.1030282349974767</v>
      </c>
      <c r="Q610" s="10">
        <v>3.81</v>
      </c>
      <c r="R610" s="11">
        <v>2.98</v>
      </c>
      <c r="S610" s="3">
        <f>normalizada!G609-'z-escores'!Q610/'z-escores'!R610</f>
        <v>1.5575513824671139</v>
      </c>
    </row>
    <row r="611" spans="1:19" x14ac:dyDescent="0.3">
      <c r="A611" s="3" t="s">
        <v>609</v>
      </c>
      <c r="B611" s="10">
        <v>11.37</v>
      </c>
      <c r="C611" s="11">
        <v>6.04</v>
      </c>
      <c r="D611" s="3">
        <f>(normalizada!B610-'z-escores'!B611)/'z-escores'!C611</f>
        <v>4.5045349999999984E-2</v>
      </c>
      <c r="E611" s="10">
        <v>20.95</v>
      </c>
      <c r="F611" s="11">
        <v>12.25</v>
      </c>
      <c r="G611" s="3">
        <f>normalizada!C610-'z-escores'!E611/'z-escores'!F611</f>
        <v>13.902809771367346</v>
      </c>
      <c r="H611" s="10">
        <v>3.48</v>
      </c>
      <c r="I611" s="11">
        <v>6.98</v>
      </c>
      <c r="J611" s="3">
        <f>normalizada!D610-'z-escores'!H611/'z-escores'!I611</f>
        <v>-0.45344301774355295</v>
      </c>
      <c r="K611" s="10">
        <v>13.57</v>
      </c>
      <c r="L611" s="11">
        <v>11.07</v>
      </c>
      <c r="M611" s="3">
        <f>normalizada!E610-'z-escores'!K611/'z-escores'!L611</f>
        <v>-1.2258355916892503</v>
      </c>
      <c r="N611" s="10">
        <v>6.31</v>
      </c>
      <c r="O611" s="11">
        <v>7.53</v>
      </c>
      <c r="P611" s="3">
        <f>normalizada!F610-'z-escores'!N611/'z-escores'!O611</f>
        <v>2.9524612618974766</v>
      </c>
      <c r="Q611" s="10">
        <v>3.81</v>
      </c>
      <c r="R611" s="11">
        <v>2.98</v>
      </c>
      <c r="S611" s="3">
        <f>normalizada!G610-'z-escores'!Q611/'z-escores'!R611</f>
        <v>2.0155516871671137</v>
      </c>
    </row>
    <row r="612" spans="1:19" x14ac:dyDescent="0.3">
      <c r="A612" s="3" t="s">
        <v>610</v>
      </c>
      <c r="B612" s="10">
        <v>11.37</v>
      </c>
      <c r="C612" s="11">
        <v>6.04</v>
      </c>
      <c r="D612" s="3">
        <f>(normalizada!B611-'z-escores'!B612)/'z-escores'!C612</f>
        <v>1.0828555895695366</v>
      </c>
      <c r="E612" s="10">
        <v>20.95</v>
      </c>
      <c r="F612" s="11">
        <v>12.25</v>
      </c>
      <c r="G612" s="3">
        <f>normalizada!C611-'z-escores'!E612/'z-escores'!F612</f>
        <v>2.7674078586673474</v>
      </c>
      <c r="H612" s="10">
        <v>3.48</v>
      </c>
      <c r="I612" s="11">
        <v>6.98</v>
      </c>
      <c r="J612" s="3">
        <f>normalizada!D611-'z-escores'!H612/'z-escores'!I612</f>
        <v>-0.49856733524355296</v>
      </c>
      <c r="K612" s="10">
        <v>13.57</v>
      </c>
      <c r="L612" s="11">
        <v>11.07</v>
      </c>
      <c r="M612" s="3">
        <f>normalizada!E611-'z-escores'!K612/'z-escores'!L612</f>
        <v>-1.2258355916892503</v>
      </c>
      <c r="N612" s="10">
        <v>6.31</v>
      </c>
      <c r="O612" s="11">
        <v>7.53</v>
      </c>
      <c r="P612" s="3">
        <f>normalizada!F611-'z-escores'!N612/'z-escores'!O612</f>
        <v>0.65455590569747679</v>
      </c>
      <c r="Q612" s="10">
        <v>3.81</v>
      </c>
      <c r="R612" s="11">
        <v>2.98</v>
      </c>
      <c r="S612" s="3">
        <f>normalizada!G611-'z-escores'!Q612/'z-escores'!R612</f>
        <v>3.199088450367114</v>
      </c>
    </row>
    <row r="613" spans="1:19" x14ac:dyDescent="0.3">
      <c r="A613" s="3" t="s">
        <v>611</v>
      </c>
      <c r="B613" s="10">
        <v>11.37</v>
      </c>
      <c r="C613" s="11">
        <v>6.04</v>
      </c>
      <c r="D613" s="3">
        <f>(normalizada!B612-'z-escores'!B613)/'z-escores'!C613</f>
        <v>0.26771738195364253</v>
      </c>
      <c r="E613" s="10">
        <v>20.95</v>
      </c>
      <c r="F613" s="11">
        <v>12.25</v>
      </c>
      <c r="G613" s="3">
        <f>normalizada!C612-'z-escores'!E613/'z-escores'!F613</f>
        <v>17.770315399367348</v>
      </c>
      <c r="H613" s="10">
        <v>3.48</v>
      </c>
      <c r="I613" s="11">
        <v>6.98</v>
      </c>
      <c r="J613" s="3">
        <f>normalizada!D612-'z-escores'!H613/'z-escores'!I613</f>
        <v>-0.49856733524355296</v>
      </c>
      <c r="K613" s="10">
        <v>13.57</v>
      </c>
      <c r="L613" s="11">
        <v>11.07</v>
      </c>
      <c r="M613" s="3">
        <f>normalizada!E612-'z-escores'!K613/'z-escores'!L613</f>
        <v>-1.2258355916892503</v>
      </c>
      <c r="N613" s="10">
        <v>6.31</v>
      </c>
      <c r="O613" s="11">
        <v>7.53</v>
      </c>
      <c r="P613" s="3">
        <f>normalizada!F612-'z-escores'!N613/'z-escores'!O613</f>
        <v>5.6555250857974766</v>
      </c>
      <c r="Q613" s="10">
        <v>3.81</v>
      </c>
      <c r="R613" s="11">
        <v>2.98</v>
      </c>
      <c r="S613" s="3">
        <f>normalizada!G612-'z-escores'!Q613/'z-escores'!R613</f>
        <v>5.2149830035671139</v>
      </c>
    </row>
    <row r="614" spans="1:19" x14ac:dyDescent="0.3">
      <c r="A614" s="3" t="s">
        <v>612</v>
      </c>
      <c r="B614" s="10">
        <v>11.37</v>
      </c>
      <c r="C614" s="11">
        <v>6.04</v>
      </c>
      <c r="D614" s="3">
        <f>(normalizada!B613-'z-escores'!B614)/'z-escores'!C614</f>
        <v>-1.8824503311258276</v>
      </c>
      <c r="E614" s="10">
        <v>20.95</v>
      </c>
      <c r="F614" s="11">
        <v>12.25</v>
      </c>
      <c r="G614" s="3">
        <f>normalizada!C613-'z-escores'!E614/'z-escores'!F614</f>
        <v>17.520565149367346</v>
      </c>
      <c r="H614" s="10">
        <v>3.48</v>
      </c>
      <c r="I614" s="11">
        <v>6.98</v>
      </c>
      <c r="J614" s="3">
        <f>normalizada!D613-'z-escores'!H614/'z-escores'!I614</f>
        <v>-0.49856733524355296</v>
      </c>
      <c r="K614" s="10">
        <v>13.57</v>
      </c>
      <c r="L614" s="11">
        <v>11.07</v>
      </c>
      <c r="M614" s="3">
        <f>normalizada!E613-'z-escores'!K614/'z-escores'!L614</f>
        <v>-1.2258355916892503</v>
      </c>
      <c r="N614" s="10">
        <v>6.31</v>
      </c>
      <c r="O614" s="11">
        <v>7.53</v>
      </c>
      <c r="P614" s="3">
        <f>normalizada!F613-'z-escores'!N614/'z-escores'!O614</f>
        <v>-0.83798140770252316</v>
      </c>
      <c r="Q614" s="10">
        <v>3.81</v>
      </c>
      <c r="R614" s="11">
        <v>2.98</v>
      </c>
      <c r="S614" s="3">
        <f>normalizada!G613-'z-escores'!Q614/'z-escores'!R614</f>
        <v>-1.2785234899328859</v>
      </c>
    </row>
    <row r="615" spans="1:19" x14ac:dyDescent="0.3">
      <c r="A615" s="3" t="s">
        <v>613</v>
      </c>
      <c r="B615" s="10">
        <v>11.37</v>
      </c>
      <c r="C615" s="11">
        <v>6.04</v>
      </c>
      <c r="D615" s="3">
        <f>(normalizada!B614-'z-escores'!B615)/'z-escores'!C615</f>
        <v>-1.8824503311258276</v>
      </c>
      <c r="E615" s="10">
        <v>20.95</v>
      </c>
      <c r="F615" s="11">
        <v>12.25</v>
      </c>
      <c r="G615" s="3">
        <f>normalizada!C614-'z-escores'!E615/'z-escores'!F615</f>
        <v>-1.7102040816326529</v>
      </c>
      <c r="H615" s="10">
        <v>3.48</v>
      </c>
      <c r="I615" s="11">
        <v>6.98</v>
      </c>
      <c r="J615" s="3">
        <f>normalizada!D614-'z-escores'!H615/'z-escores'!I615</f>
        <v>-0.49856733524355296</v>
      </c>
      <c r="K615" s="10">
        <v>13.57</v>
      </c>
      <c r="L615" s="11">
        <v>11.07</v>
      </c>
      <c r="M615" s="3">
        <f>normalizada!E614-'z-escores'!K615/'z-escores'!L615</f>
        <v>-1.2258355916892503</v>
      </c>
      <c r="N615" s="10">
        <v>6.31</v>
      </c>
      <c r="O615" s="11">
        <v>7.53</v>
      </c>
      <c r="P615" s="3">
        <f>normalizada!F614-'z-escores'!N615/'z-escores'!O615</f>
        <v>-0.83798140770252316</v>
      </c>
      <c r="Q615" s="10">
        <v>3.81</v>
      </c>
      <c r="R615" s="11">
        <v>2.98</v>
      </c>
      <c r="S615" s="3">
        <f>normalizada!G614-'z-escores'!Q615/'z-escores'!R615</f>
        <v>-1.2785234899328859</v>
      </c>
    </row>
    <row r="616" spans="1:19" x14ac:dyDescent="0.3">
      <c r="A616" s="3" t="s">
        <v>614</v>
      </c>
      <c r="B616" s="10">
        <v>11.37</v>
      </c>
      <c r="C616" s="11">
        <v>6.04</v>
      </c>
      <c r="D616" s="3">
        <f>(normalizada!B615-'z-escores'!B616)/'z-escores'!C616</f>
        <v>-1.8824503311258276</v>
      </c>
      <c r="E616" s="10">
        <v>20.95</v>
      </c>
      <c r="F616" s="11">
        <v>12.25</v>
      </c>
      <c r="G616" s="3">
        <f>normalizada!C615-'z-escores'!E616/'z-escores'!F616</f>
        <v>8.6704187553673471</v>
      </c>
      <c r="H616" s="10">
        <v>3.48</v>
      </c>
      <c r="I616" s="11">
        <v>6.98</v>
      </c>
      <c r="J616" s="3">
        <f>normalizada!D615-'z-escores'!H616/'z-escores'!I616</f>
        <v>-0.49856733524355296</v>
      </c>
      <c r="K616" s="10">
        <v>13.57</v>
      </c>
      <c r="L616" s="11">
        <v>11.07</v>
      </c>
      <c r="M616" s="3">
        <f>normalizada!E615-'z-escores'!K616/'z-escores'!L616</f>
        <v>-1.2258355916892503</v>
      </c>
      <c r="N616" s="10">
        <v>6.31</v>
      </c>
      <c r="O616" s="11">
        <v>7.53</v>
      </c>
      <c r="P616" s="3">
        <f>normalizada!F615-'z-escores'!N616/'z-escores'!O616</f>
        <v>-0.83798140770252316</v>
      </c>
      <c r="Q616" s="10">
        <v>3.81</v>
      </c>
      <c r="R616" s="11">
        <v>2.98</v>
      </c>
      <c r="S616" s="3">
        <f>normalizada!G615-'z-escores'!Q616/'z-escores'!R616</f>
        <v>-1.2785234899328859</v>
      </c>
    </row>
    <row r="617" spans="1:19" x14ac:dyDescent="0.3">
      <c r="A617" s="3" t="s">
        <v>615</v>
      </c>
      <c r="B617" s="10">
        <v>11.37</v>
      </c>
      <c r="C617" s="11">
        <v>6.04</v>
      </c>
      <c r="D617" s="3">
        <f>(normalizada!B616-'z-escores'!B617)/'z-escores'!C617</f>
        <v>-0.51604388897350983</v>
      </c>
      <c r="E617" s="10">
        <v>20.95</v>
      </c>
      <c r="F617" s="11">
        <v>12.25</v>
      </c>
      <c r="G617" s="3">
        <f>normalizada!C616-'z-escores'!E617/'z-escores'!F617</f>
        <v>25.800112287367348</v>
      </c>
      <c r="H617" s="10">
        <v>3.48</v>
      </c>
      <c r="I617" s="11">
        <v>6.98</v>
      </c>
      <c r="J617" s="3">
        <f>normalizada!D616-'z-escores'!H617/'z-escores'!I617</f>
        <v>-0.49856733524355296</v>
      </c>
      <c r="K617" s="10">
        <v>13.57</v>
      </c>
      <c r="L617" s="11">
        <v>11.07</v>
      </c>
      <c r="M617" s="3">
        <f>normalizada!E616-'z-escores'!K617/'z-escores'!L617</f>
        <v>-1.2258355916892503</v>
      </c>
      <c r="N617" s="10">
        <v>6.31</v>
      </c>
      <c r="O617" s="11">
        <v>7.53</v>
      </c>
      <c r="P617" s="3">
        <f>normalizada!F616-'z-escores'!N617/'z-escores'!O617</f>
        <v>14.292692595297476</v>
      </c>
      <c r="Q617" s="10">
        <v>3.81</v>
      </c>
      <c r="R617" s="11">
        <v>2.98</v>
      </c>
      <c r="S617" s="3">
        <f>normalizada!G616-'z-escores'!Q617/'z-escores'!R617</f>
        <v>9.725603057067115</v>
      </c>
    </row>
    <row r="618" spans="1:19" x14ac:dyDescent="0.3">
      <c r="A618" s="3" t="s">
        <v>616</v>
      </c>
      <c r="B618" s="10">
        <v>11.37</v>
      </c>
      <c r="C618" s="11">
        <v>6.04</v>
      </c>
      <c r="D618" s="3">
        <f>(normalizada!B617-'z-escores'!B618)/'z-escores'!C618</f>
        <v>-1.3015278261920529</v>
      </c>
      <c r="E618" s="10">
        <v>20.95</v>
      </c>
      <c r="F618" s="11">
        <v>12.25</v>
      </c>
      <c r="G618" s="3">
        <f>normalizada!C617-'z-escores'!E618/'z-escores'!F618</f>
        <v>15.833655567367348</v>
      </c>
      <c r="H618" s="10">
        <v>3.48</v>
      </c>
      <c r="I618" s="11">
        <v>6.98</v>
      </c>
      <c r="J618" s="3">
        <f>normalizada!D617-'z-escores'!H618/'z-escores'!I618</f>
        <v>-0.49856733524355296</v>
      </c>
      <c r="K618" s="10">
        <v>13.57</v>
      </c>
      <c r="L618" s="11">
        <v>11.07</v>
      </c>
      <c r="M618" s="3">
        <f>normalizada!E617-'z-escores'!K618/'z-escores'!L618</f>
        <v>-1.2258355916892503</v>
      </c>
      <c r="N618" s="10">
        <v>6.31</v>
      </c>
      <c r="O618" s="11">
        <v>7.53</v>
      </c>
      <c r="P618" s="3">
        <f>normalizada!F617-'z-escores'!N618/'z-escores'!O618</f>
        <v>0.91640455719747682</v>
      </c>
      <c r="Q618" s="10">
        <v>3.81</v>
      </c>
      <c r="R618" s="11">
        <v>2.98</v>
      </c>
      <c r="S618" s="3">
        <f>normalizada!G617-'z-escores'!Q618/'z-escores'!R618</f>
        <v>0.47586247496711409</v>
      </c>
    </row>
    <row r="619" spans="1:19" x14ac:dyDescent="0.3">
      <c r="A619" s="3" t="s">
        <v>617</v>
      </c>
      <c r="B619" s="10">
        <v>11.37</v>
      </c>
      <c r="C619" s="11">
        <v>6.04</v>
      </c>
      <c r="D619" s="3">
        <f>(normalizada!B618-'z-escores'!B619)/'z-escores'!C619</f>
        <v>-1.0567001370695364</v>
      </c>
      <c r="E619" s="10">
        <v>20.95</v>
      </c>
      <c r="F619" s="11">
        <v>12.25</v>
      </c>
      <c r="G619" s="3">
        <f>normalizada!C618-'z-escores'!E619/'z-escores'!F619</f>
        <v>25.721217364367348</v>
      </c>
      <c r="H619" s="10">
        <v>3.48</v>
      </c>
      <c r="I619" s="11">
        <v>6.98</v>
      </c>
      <c r="J619" s="3">
        <f>normalizada!D618-'z-escores'!H619/'z-escores'!I619</f>
        <v>-0.49856733524355296</v>
      </c>
      <c r="K619" s="10">
        <v>13.57</v>
      </c>
      <c r="L619" s="11">
        <v>11.07</v>
      </c>
      <c r="M619" s="3">
        <f>normalizada!E618-'z-escores'!K619/'z-escores'!L619</f>
        <v>-1.2258355916892503</v>
      </c>
      <c r="N619" s="10">
        <v>6.31</v>
      </c>
      <c r="O619" s="11">
        <v>7.53</v>
      </c>
      <c r="P619" s="3">
        <f>normalizada!F618-'z-escores'!N619/'z-escores'!O619</f>
        <v>5.3964325573974765</v>
      </c>
      <c r="Q619" s="10">
        <v>3.81</v>
      </c>
      <c r="R619" s="11">
        <v>2.98</v>
      </c>
      <c r="S619" s="3">
        <f>normalizada!G618-'z-escores'!Q619/'z-escores'!R619</f>
        <v>-3.1640696932885959E-2</v>
      </c>
    </row>
    <row r="620" spans="1:19" x14ac:dyDescent="0.3">
      <c r="A620" s="3" t="s">
        <v>618</v>
      </c>
      <c r="B620" s="10">
        <v>11.37</v>
      </c>
      <c r="C620" s="11">
        <v>6.04</v>
      </c>
      <c r="D620" s="3">
        <f>(normalizada!B619-'z-escores'!B620)/'z-escores'!C620</f>
        <v>-0.8411741430298012</v>
      </c>
      <c r="E620" s="10">
        <v>20.95</v>
      </c>
      <c r="F620" s="11">
        <v>12.25</v>
      </c>
      <c r="G620" s="3">
        <f>normalizada!C619-'z-escores'!E620/'z-escores'!F620</f>
        <v>28.238882471367347</v>
      </c>
      <c r="H620" s="10">
        <v>3.48</v>
      </c>
      <c r="I620" s="11">
        <v>6.98</v>
      </c>
      <c r="J620" s="3">
        <f>normalizada!D619-'z-escores'!H620/'z-escores'!I620</f>
        <v>-0.49856733524355296</v>
      </c>
      <c r="K620" s="10">
        <v>13.57</v>
      </c>
      <c r="L620" s="11">
        <v>11.07</v>
      </c>
      <c r="M620" s="3">
        <f>normalizada!E619-'z-escores'!K620/'z-escores'!L620</f>
        <v>-1.2258355916892503</v>
      </c>
      <c r="N620" s="10">
        <v>6.31</v>
      </c>
      <c r="O620" s="11">
        <v>7.53</v>
      </c>
      <c r="P620" s="3">
        <f>normalizada!F619-'z-escores'!N620/'z-escores'!O620</f>
        <v>3.2051452768974764</v>
      </c>
      <c r="Q620" s="10">
        <v>3.81</v>
      </c>
      <c r="R620" s="11">
        <v>2.98</v>
      </c>
      <c r="S620" s="3">
        <f>normalizada!G619-'z-escores'!Q620/'z-escores'!R620</f>
        <v>6.9185404967114117E-2</v>
      </c>
    </row>
    <row r="621" spans="1:19" x14ac:dyDescent="0.3">
      <c r="A621" s="3" t="s">
        <v>619</v>
      </c>
      <c r="B621" s="10">
        <v>11.37</v>
      </c>
      <c r="C621" s="11">
        <v>6.04</v>
      </c>
      <c r="D621" s="3">
        <f>(normalizada!B620-'z-escores'!B621)/'z-escores'!C621</f>
        <v>-0.76754855397350974</v>
      </c>
      <c r="E621" s="10">
        <v>20.95</v>
      </c>
      <c r="F621" s="11">
        <v>12.25</v>
      </c>
      <c r="G621" s="3">
        <f>normalizada!C620-'z-escores'!E621/'z-escores'!F621</f>
        <v>11.757809386367347</v>
      </c>
      <c r="H621" s="10">
        <v>3.48</v>
      </c>
      <c r="I621" s="11">
        <v>6.98</v>
      </c>
      <c r="J621" s="3">
        <f>normalizada!D620-'z-escores'!H621/'z-escores'!I621</f>
        <v>-0.49856733524355296</v>
      </c>
      <c r="K621" s="10">
        <v>13.57</v>
      </c>
      <c r="L621" s="11">
        <v>11.07</v>
      </c>
      <c r="M621" s="3">
        <f>normalizada!E620-'z-escores'!K621/'z-escores'!L621</f>
        <v>-1.2258355916892503</v>
      </c>
      <c r="N621" s="10">
        <v>6.31</v>
      </c>
      <c r="O621" s="11">
        <v>7.53</v>
      </c>
      <c r="P621" s="3">
        <f>normalizada!F620-'z-escores'!N621/'z-escores'!O621</f>
        <v>-0.83798140770252316</v>
      </c>
      <c r="Q621" s="10">
        <v>3.81</v>
      </c>
      <c r="R621" s="11">
        <v>2.98</v>
      </c>
      <c r="S621" s="3">
        <f>normalizada!G620-'z-escores'!Q621/'z-escores'!R621</f>
        <v>2.0884798770671145</v>
      </c>
    </row>
    <row r="622" spans="1:19" x14ac:dyDescent="0.3">
      <c r="A622" s="3" t="s">
        <v>620</v>
      </c>
      <c r="B622" s="10">
        <v>11.37</v>
      </c>
      <c r="C622" s="11">
        <v>6.04</v>
      </c>
      <c r="D622" s="3">
        <f>(normalizada!B621-'z-escores'!B622)/'z-escores'!C622</f>
        <v>8.2282619685430465</v>
      </c>
      <c r="E622" s="10">
        <v>20.95</v>
      </c>
      <c r="F622" s="11">
        <v>12.25</v>
      </c>
      <c r="G622" s="3">
        <f>normalizada!C621-'z-escores'!E622/'z-escores'!F622</f>
        <v>5.923383704667347</v>
      </c>
      <c r="H622" s="10">
        <v>3.48</v>
      </c>
      <c r="I622" s="11">
        <v>6.98</v>
      </c>
      <c r="J622" s="3">
        <f>normalizada!D621-'z-escores'!H622/'z-escores'!I622</f>
        <v>-0.49856733524355296</v>
      </c>
      <c r="K622" s="10">
        <v>13.57</v>
      </c>
      <c r="L622" s="11">
        <v>11.07</v>
      </c>
      <c r="M622" s="3">
        <f>normalizada!E621-'z-escores'!K622/'z-escores'!L622</f>
        <v>-1.2258355916892503</v>
      </c>
      <c r="N622" s="10">
        <v>6.31</v>
      </c>
      <c r="O622" s="11">
        <v>7.53</v>
      </c>
      <c r="P622" s="3">
        <f>normalizada!F621-'z-escores'!N622/'z-escores'!O622</f>
        <v>-0.83798140770252316</v>
      </c>
      <c r="Q622" s="10">
        <v>3.81</v>
      </c>
      <c r="R622" s="11">
        <v>2.98</v>
      </c>
      <c r="S622" s="3">
        <f>normalizada!G621-'z-escores'!Q622/'z-escores'!R622</f>
        <v>-1.2785234899328859</v>
      </c>
    </row>
    <row r="623" spans="1:19" x14ac:dyDescent="0.3">
      <c r="A623" s="3" t="s">
        <v>621</v>
      </c>
      <c r="B623" s="10">
        <v>11.37</v>
      </c>
      <c r="C623" s="11">
        <v>6.04</v>
      </c>
      <c r="D623" s="3">
        <f>(normalizada!B622-'z-escores'!B623)/'z-escores'!C623</f>
        <v>-1.8824503311258276</v>
      </c>
      <c r="E623" s="10">
        <v>20.95</v>
      </c>
      <c r="F623" s="11">
        <v>12.25</v>
      </c>
      <c r="G623" s="3">
        <f>normalizada!C622-'z-escores'!E623/'z-escores'!F623</f>
        <v>36.385034013367346</v>
      </c>
      <c r="H623" s="10">
        <v>3.48</v>
      </c>
      <c r="I623" s="11">
        <v>6.98</v>
      </c>
      <c r="J623" s="3">
        <f>normalizada!D622-'z-escores'!H623/'z-escores'!I623</f>
        <v>-0.49856733524355296</v>
      </c>
      <c r="K623" s="10">
        <v>13.57</v>
      </c>
      <c r="L623" s="11">
        <v>11.07</v>
      </c>
      <c r="M623" s="3">
        <f>normalizada!E622-'z-escores'!K623/'z-escores'!L623</f>
        <v>-1.2258355916892503</v>
      </c>
      <c r="N623" s="10">
        <v>6.31</v>
      </c>
      <c r="O623" s="11">
        <v>7.53</v>
      </c>
      <c r="P623" s="3">
        <f>normalizada!F622-'z-escores'!N623/'z-escores'!O623</f>
        <v>-0.83798140770252316</v>
      </c>
      <c r="Q623" s="10">
        <v>3.81</v>
      </c>
      <c r="R623" s="11">
        <v>2.98</v>
      </c>
      <c r="S623" s="3">
        <f>normalizada!G622-'z-escores'!Q623/'z-escores'!R623</f>
        <v>-1.2785234899328859</v>
      </c>
    </row>
    <row r="624" spans="1:19" x14ac:dyDescent="0.3">
      <c r="A624" s="3" t="s">
        <v>622</v>
      </c>
      <c r="B624" s="10">
        <v>11.37</v>
      </c>
      <c r="C624" s="11">
        <v>6.04</v>
      </c>
      <c r="D624" s="3">
        <f>(normalizada!B623-'z-escores'!B624)/'z-escores'!C624</f>
        <v>-0.99232713807947015</v>
      </c>
      <c r="E624" s="10">
        <v>20.95</v>
      </c>
      <c r="F624" s="11">
        <v>12.25</v>
      </c>
      <c r="G624" s="3">
        <f>normalizada!C623-'z-escores'!E624/'z-escores'!F624</f>
        <v>14.418828176367345</v>
      </c>
      <c r="H624" s="10">
        <v>3.48</v>
      </c>
      <c r="I624" s="11">
        <v>6.98</v>
      </c>
      <c r="J624" s="3">
        <f>normalizada!D623-'z-escores'!H624/'z-escores'!I624</f>
        <v>0.84551868625644699</v>
      </c>
      <c r="K624" s="10">
        <v>13.57</v>
      </c>
      <c r="L624" s="11">
        <v>11.07</v>
      </c>
      <c r="M624" s="3">
        <f>normalizada!E623-'z-escores'!K624/'z-escores'!L624</f>
        <v>-1.2258355916892503</v>
      </c>
      <c r="N624" s="10">
        <v>6.31</v>
      </c>
      <c r="O624" s="11">
        <v>7.53</v>
      </c>
      <c r="P624" s="3">
        <f>normalizada!F623-'z-escores'!N624/'z-escores'!O624</f>
        <v>4.5383626782974762</v>
      </c>
      <c r="Q624" s="10">
        <v>3.81</v>
      </c>
      <c r="R624" s="11">
        <v>2.98</v>
      </c>
      <c r="S624" s="3">
        <f>normalizada!G623-'z-escores'!Q624/'z-escores'!R624</f>
        <v>4.0978205960671135</v>
      </c>
    </row>
    <row r="625" spans="1:19" x14ac:dyDescent="0.3">
      <c r="A625" s="3" t="s">
        <v>623</v>
      </c>
      <c r="B625" s="10">
        <v>11.37</v>
      </c>
      <c r="C625" s="11">
        <v>6.04</v>
      </c>
      <c r="D625" s="3">
        <f>(normalizada!B624-'z-escores'!B625)/'z-escores'!C625</f>
        <v>-1.8824503311258276</v>
      </c>
      <c r="E625" s="10">
        <v>20.95</v>
      </c>
      <c r="F625" s="11">
        <v>12.25</v>
      </c>
      <c r="G625" s="3">
        <f>normalizada!C624-'z-escores'!E625/'z-escores'!F625</f>
        <v>-1.7102040816326529</v>
      </c>
      <c r="H625" s="10">
        <v>3.48</v>
      </c>
      <c r="I625" s="11">
        <v>6.98</v>
      </c>
      <c r="J625" s="3">
        <f>normalizada!D624-'z-escores'!H625/'z-escores'!I625</f>
        <v>-0.49856733524355296</v>
      </c>
      <c r="K625" s="10">
        <v>13.57</v>
      </c>
      <c r="L625" s="11">
        <v>11.07</v>
      </c>
      <c r="M625" s="3">
        <f>normalizada!E624-'z-escores'!K625/'z-escores'!L625</f>
        <v>-1.2258355916892503</v>
      </c>
      <c r="N625" s="10">
        <v>6.31</v>
      </c>
      <c r="O625" s="11">
        <v>7.53</v>
      </c>
      <c r="P625" s="3">
        <f>normalizada!F624-'z-escores'!N625/'z-escores'!O625</f>
        <v>-0.83798140770252316</v>
      </c>
      <c r="Q625" s="10">
        <v>3.81</v>
      </c>
      <c r="R625" s="11">
        <v>2.98</v>
      </c>
      <c r="S625" s="3">
        <f>normalizada!G624-'z-escores'!Q625/'z-escores'!R625</f>
        <v>-1.2785234899328859</v>
      </c>
    </row>
    <row r="626" spans="1:19" x14ac:dyDescent="0.3">
      <c r="A626" s="3" t="s">
        <v>624</v>
      </c>
      <c r="B626" s="10">
        <v>11.37</v>
      </c>
      <c r="C626" s="11">
        <v>6.04</v>
      </c>
      <c r="D626" s="3">
        <f>(normalizada!B625-'z-escores'!B626)/'z-escores'!C626</f>
        <v>-1.8824503311258276</v>
      </c>
      <c r="E626" s="10">
        <v>20.95</v>
      </c>
      <c r="F626" s="11">
        <v>12.25</v>
      </c>
      <c r="G626" s="3">
        <f>normalizada!C625-'z-escores'!E626/'z-escores'!F626</f>
        <v>15.531175228367346</v>
      </c>
      <c r="H626" s="10">
        <v>3.48</v>
      </c>
      <c r="I626" s="11">
        <v>6.98</v>
      </c>
      <c r="J626" s="3">
        <f>normalizada!D625-'z-escores'!H626/'z-escores'!I626</f>
        <v>-0.49856733524355296</v>
      </c>
      <c r="K626" s="10">
        <v>13.57</v>
      </c>
      <c r="L626" s="11">
        <v>11.07</v>
      </c>
      <c r="M626" s="3">
        <f>normalizada!E625-'z-escores'!K626/'z-escores'!L626</f>
        <v>-1.2258355916892503</v>
      </c>
      <c r="N626" s="10">
        <v>6.31</v>
      </c>
      <c r="O626" s="11">
        <v>7.53</v>
      </c>
      <c r="P626" s="3">
        <f>normalizada!F625-'z-escores'!N626/'z-escores'!O626</f>
        <v>-0.83798140770252316</v>
      </c>
      <c r="Q626" s="10">
        <v>3.81</v>
      </c>
      <c r="R626" s="11">
        <v>2.98</v>
      </c>
      <c r="S626" s="3">
        <f>normalizada!G625-'z-escores'!Q626/'z-escores'!R626</f>
        <v>-1.2785234899328859</v>
      </c>
    </row>
    <row r="627" spans="1:19" x14ac:dyDescent="0.3">
      <c r="A627" s="3" t="s">
        <v>625</v>
      </c>
      <c r="B627" s="10">
        <v>11.37</v>
      </c>
      <c r="C627" s="11">
        <v>6.04</v>
      </c>
      <c r="D627" s="3">
        <f>(normalizada!B626-'z-escores'!B627)/'z-escores'!C627</f>
        <v>-1.8824503311258276</v>
      </c>
      <c r="E627" s="10">
        <v>20.95</v>
      </c>
      <c r="F627" s="11">
        <v>12.25</v>
      </c>
      <c r="G627" s="3">
        <f>normalizada!C626-'z-escores'!E627/'z-escores'!F627</f>
        <v>8.9280937903673472</v>
      </c>
      <c r="H627" s="10">
        <v>3.48</v>
      </c>
      <c r="I627" s="11">
        <v>6.98</v>
      </c>
      <c r="J627" s="3">
        <f>normalizada!D626-'z-escores'!H627/'z-escores'!I627</f>
        <v>10.139730536756447</v>
      </c>
      <c r="K627" s="10">
        <v>13.57</v>
      </c>
      <c r="L627" s="11">
        <v>11.07</v>
      </c>
      <c r="M627" s="3">
        <f>normalizada!E626-'z-escores'!K627/'z-escores'!L627</f>
        <v>-1.2258355916892503</v>
      </c>
      <c r="N627" s="10">
        <v>6.31</v>
      </c>
      <c r="O627" s="11">
        <v>7.53</v>
      </c>
      <c r="P627" s="3">
        <f>normalizada!F626-'z-escores'!N627/'z-escores'!O627</f>
        <v>-0.83798140770252316</v>
      </c>
      <c r="Q627" s="10">
        <v>3.81</v>
      </c>
      <c r="R627" s="11">
        <v>2.98</v>
      </c>
      <c r="S627" s="3">
        <f>normalizada!G626-'z-escores'!Q627/'z-escores'!R627</f>
        <v>-1.2785234899328859</v>
      </c>
    </row>
    <row r="628" spans="1:19" x14ac:dyDescent="0.3">
      <c r="A628" s="3" t="s">
        <v>626</v>
      </c>
      <c r="B628" s="10">
        <v>11.37</v>
      </c>
      <c r="C628" s="11">
        <v>6.04</v>
      </c>
      <c r="D628" s="3">
        <f>(normalizada!B627-'z-escores'!B628)/'z-escores'!C628</f>
        <v>-1.8824503311258276</v>
      </c>
      <c r="E628" s="10">
        <v>20.95</v>
      </c>
      <c r="F628" s="11">
        <v>12.25</v>
      </c>
      <c r="G628" s="3">
        <f>normalizada!C627-'z-escores'!E628/'z-escores'!F628</f>
        <v>19.795172262367345</v>
      </c>
      <c r="H628" s="10">
        <v>3.48</v>
      </c>
      <c r="I628" s="11">
        <v>6.98</v>
      </c>
      <c r="J628" s="3">
        <f>normalizada!D627-'z-escores'!H628/'z-escores'!I628</f>
        <v>-0.49856733524355296</v>
      </c>
      <c r="K628" s="10">
        <v>13.57</v>
      </c>
      <c r="L628" s="11">
        <v>11.07</v>
      </c>
      <c r="M628" s="3">
        <f>normalizada!E627-'z-escores'!K628/'z-escores'!L628</f>
        <v>-1.2258355916892503</v>
      </c>
      <c r="N628" s="10">
        <v>6.31</v>
      </c>
      <c r="O628" s="11">
        <v>7.53</v>
      </c>
      <c r="P628" s="3">
        <f>normalizada!F627-'z-escores'!N628/'z-escores'!O628</f>
        <v>-0.83798140770252316</v>
      </c>
      <c r="Q628" s="10">
        <v>3.81</v>
      </c>
      <c r="R628" s="11">
        <v>2.98</v>
      </c>
      <c r="S628" s="3">
        <f>normalizada!G627-'z-escores'!Q628/'z-escores'!R628</f>
        <v>-1.2785234899328859</v>
      </c>
    </row>
    <row r="629" spans="1:19" x14ac:dyDescent="0.3">
      <c r="A629" s="3" t="s">
        <v>627</v>
      </c>
      <c r="B629" s="10">
        <v>11.37</v>
      </c>
      <c r="C629" s="11">
        <v>6.04</v>
      </c>
      <c r="D629" s="3">
        <f>(normalizada!B628-'z-escores'!B629)/'z-escores'!C629</f>
        <v>-1.2306278354304634</v>
      </c>
      <c r="E629" s="10">
        <v>20.95</v>
      </c>
      <c r="F629" s="11">
        <v>12.25</v>
      </c>
      <c r="G629" s="3">
        <f>normalizada!C628-'z-escores'!E629/'z-escores'!F629</f>
        <v>51.439402217367345</v>
      </c>
      <c r="H629" s="10">
        <v>3.48</v>
      </c>
      <c r="I629" s="11">
        <v>6.98</v>
      </c>
      <c r="J629" s="3">
        <f>normalizada!D628-'z-escores'!H629/'z-escores'!I629</f>
        <v>-0.49856733524355296</v>
      </c>
      <c r="K629" s="10">
        <v>13.57</v>
      </c>
      <c r="L629" s="11">
        <v>11.07</v>
      </c>
      <c r="M629" s="3">
        <f>normalizada!E628-'z-escores'!K629/'z-escores'!L629</f>
        <v>-1.2258355916892503</v>
      </c>
      <c r="N629" s="10">
        <v>6.31</v>
      </c>
      <c r="O629" s="11">
        <v>7.53</v>
      </c>
      <c r="P629" s="3">
        <f>normalizada!F628-'z-escores'!N629/'z-escores'!O629</f>
        <v>-0.83798140770252316</v>
      </c>
      <c r="Q629" s="10">
        <v>3.81</v>
      </c>
      <c r="R629" s="11">
        <v>2.98</v>
      </c>
      <c r="S629" s="3">
        <f>normalizada!G628-'z-escores'!Q629/'z-escores'!R629</f>
        <v>0.68998044706711403</v>
      </c>
    </row>
    <row r="630" spans="1:19" x14ac:dyDescent="0.3">
      <c r="A630" s="3" t="s">
        <v>628</v>
      </c>
      <c r="B630" s="10">
        <v>11.37</v>
      </c>
      <c r="C630" s="11">
        <v>6.04</v>
      </c>
      <c r="D630" s="3">
        <f>(normalizada!B629-'z-escores'!B630)/'z-escores'!C630</f>
        <v>-0.66283402241721834</v>
      </c>
      <c r="E630" s="10">
        <v>20.95</v>
      </c>
      <c r="F630" s="11">
        <v>12.25</v>
      </c>
      <c r="G630" s="3">
        <f>normalizada!C629-'z-escores'!E630/'z-escores'!F630</f>
        <v>7.497899049167347</v>
      </c>
      <c r="H630" s="10">
        <v>3.48</v>
      </c>
      <c r="I630" s="11">
        <v>6.98</v>
      </c>
      <c r="J630" s="3">
        <f>normalizada!D629-'z-escores'!H630/'z-escores'!I630</f>
        <v>-0.49856733524355296</v>
      </c>
      <c r="K630" s="10">
        <v>13.57</v>
      </c>
      <c r="L630" s="11">
        <v>11.07</v>
      </c>
      <c r="M630" s="3">
        <f>normalizada!E629-'z-escores'!K630/'z-escores'!L630</f>
        <v>-1.2258355916892503</v>
      </c>
      <c r="N630" s="10">
        <v>6.31</v>
      </c>
      <c r="O630" s="11">
        <v>7.53</v>
      </c>
      <c r="P630" s="3">
        <f>normalizada!F629-'z-escores'!N630/'z-escores'!O630</f>
        <v>1.0036392184974769</v>
      </c>
      <c r="Q630" s="10">
        <v>3.81</v>
      </c>
      <c r="R630" s="11">
        <v>2.98</v>
      </c>
      <c r="S630" s="3">
        <f>normalizada!G629-'z-escores'!Q630/'z-escores'!R630</f>
        <v>0.56309713626711422</v>
      </c>
    </row>
    <row r="631" spans="1:19" x14ac:dyDescent="0.3">
      <c r="A631" s="3" t="s">
        <v>629</v>
      </c>
      <c r="B631" s="10">
        <v>11.37</v>
      </c>
      <c r="C631" s="11">
        <v>6.04</v>
      </c>
      <c r="D631" s="3">
        <f>(normalizada!B630-'z-escores'!B631)/'z-escores'!C631</f>
        <v>1.2299595387417221</v>
      </c>
      <c r="E631" s="10">
        <v>20.95</v>
      </c>
      <c r="F631" s="11">
        <v>12.25</v>
      </c>
      <c r="G631" s="3">
        <f>normalizada!C630-'z-escores'!E631/'z-escores'!F631</f>
        <v>16.566558320367346</v>
      </c>
      <c r="H631" s="10">
        <v>3.48</v>
      </c>
      <c r="I631" s="11">
        <v>6.98</v>
      </c>
      <c r="J631" s="3">
        <f>normalizada!D630-'z-escores'!H631/'z-escores'!I631</f>
        <v>-0.49856733524355296</v>
      </c>
      <c r="K631" s="10">
        <v>13.57</v>
      </c>
      <c r="L631" s="11">
        <v>11.07</v>
      </c>
      <c r="M631" s="3">
        <f>normalizada!E630-'z-escores'!K631/'z-escores'!L631</f>
        <v>-1.2258355916892503</v>
      </c>
      <c r="N631" s="10">
        <v>6.31</v>
      </c>
      <c r="O631" s="11">
        <v>7.53</v>
      </c>
      <c r="P631" s="3">
        <f>normalizada!F630-'z-escores'!N631/'z-escores'!O631</f>
        <v>6.9949167645974768</v>
      </c>
      <c r="Q631" s="10">
        <v>3.81</v>
      </c>
      <c r="R631" s="11">
        <v>2.98</v>
      </c>
      <c r="S631" s="3">
        <f>normalizada!G630-'z-escores'!Q631/'z-escores'!R631</f>
        <v>0.28805614456711415</v>
      </c>
    </row>
    <row r="632" spans="1:19" x14ac:dyDescent="0.3">
      <c r="A632" s="3" t="s">
        <v>630</v>
      </c>
      <c r="B632" s="10">
        <v>11.37</v>
      </c>
      <c r="C632" s="11">
        <v>6.04</v>
      </c>
      <c r="D632" s="3">
        <f>(normalizada!B631-'z-escores'!B632)/'z-escores'!C632</f>
        <v>-1.0996469556788078</v>
      </c>
      <c r="E632" s="10">
        <v>20.95</v>
      </c>
      <c r="F632" s="11">
        <v>12.25</v>
      </c>
      <c r="G632" s="3">
        <f>normalizada!C631-'z-escores'!E632/'z-escores'!F632</f>
        <v>5.3819944999673472</v>
      </c>
      <c r="H632" s="10">
        <v>3.48</v>
      </c>
      <c r="I632" s="11">
        <v>6.98</v>
      </c>
      <c r="J632" s="3">
        <f>normalizada!D631-'z-escores'!H632/'z-escores'!I632</f>
        <v>-0.49856733524355296</v>
      </c>
      <c r="K632" s="10">
        <v>13.57</v>
      </c>
      <c r="L632" s="11">
        <v>11.07</v>
      </c>
      <c r="M632" s="3">
        <f>normalizada!E631-'z-escores'!K632/'z-escores'!L632</f>
        <v>-1.2258355916892503</v>
      </c>
      <c r="N632" s="10">
        <v>6.31</v>
      </c>
      <c r="O632" s="11">
        <v>7.53</v>
      </c>
      <c r="P632" s="3">
        <f>normalizada!F631-'z-escores'!N632/'z-escores'!O632</f>
        <v>1.5260847861974767</v>
      </c>
      <c r="Q632" s="10">
        <v>3.81</v>
      </c>
      <c r="R632" s="11">
        <v>2.98</v>
      </c>
      <c r="S632" s="3">
        <f>normalizada!G631-'z-escores'!Q632/'z-escores'!R632</f>
        <v>8.1777412854671141</v>
      </c>
    </row>
    <row r="633" spans="1:19" x14ac:dyDescent="0.3">
      <c r="A633" s="3" t="s">
        <v>631</v>
      </c>
      <c r="B633" s="10">
        <v>11.37</v>
      </c>
      <c r="C633" s="11">
        <v>6.04</v>
      </c>
      <c r="D633" s="3">
        <f>(normalizada!B632-'z-escores'!B633)/'z-escores'!C633</f>
        <v>1.640164858443709</v>
      </c>
      <c r="E633" s="10">
        <v>20.95</v>
      </c>
      <c r="F633" s="11">
        <v>12.25</v>
      </c>
      <c r="G633" s="3">
        <f>normalizada!C632-'z-escores'!E633/'z-escores'!F633</f>
        <v>8.9280937903673472</v>
      </c>
      <c r="H633" s="10">
        <v>3.48</v>
      </c>
      <c r="I633" s="11">
        <v>6.98</v>
      </c>
      <c r="J633" s="3">
        <f>normalizada!D632-'z-escores'!H633/'z-escores'!I633</f>
        <v>-0.49856733524355296</v>
      </c>
      <c r="K633" s="10">
        <v>13.57</v>
      </c>
      <c r="L633" s="11">
        <v>11.07</v>
      </c>
      <c r="M633" s="3">
        <f>normalizada!E632-'z-escores'!K633/'z-escores'!L633</f>
        <v>-1.2258355916892503</v>
      </c>
      <c r="N633" s="10">
        <v>6.31</v>
      </c>
      <c r="O633" s="11">
        <v>7.53</v>
      </c>
      <c r="P633" s="3">
        <f>normalizada!F632-'z-escores'!N633/'z-escores'!O633</f>
        <v>-0.83798140770252316</v>
      </c>
      <c r="Q633" s="10">
        <v>3.81</v>
      </c>
      <c r="R633" s="11">
        <v>2.98</v>
      </c>
      <c r="S633" s="3">
        <f>normalizada!G632-'z-escores'!Q633/'z-escores'!R633</f>
        <v>9.3597743820671155</v>
      </c>
    </row>
    <row r="634" spans="1:19" x14ac:dyDescent="0.3">
      <c r="A634" s="3" t="s">
        <v>632</v>
      </c>
      <c r="B634" s="10">
        <v>11.37</v>
      </c>
      <c r="C634" s="11">
        <v>6.04</v>
      </c>
      <c r="D634" s="3">
        <f>(normalizada!B633-'z-escores'!B634)/'z-escores'!C634</f>
        <v>0.24015112930463581</v>
      </c>
      <c r="E634" s="10">
        <v>20.95</v>
      </c>
      <c r="F634" s="11">
        <v>12.25</v>
      </c>
      <c r="G634" s="3">
        <f>normalizada!C633-'z-escores'!E634/'z-escores'!F634</f>
        <v>-1.7102040816326529</v>
      </c>
      <c r="H634" s="10">
        <v>3.48</v>
      </c>
      <c r="I634" s="11">
        <v>6.98</v>
      </c>
      <c r="J634" s="3">
        <f>normalizada!D633-'z-escores'!H634/'z-escores'!I634</f>
        <v>-0.49856733524355296</v>
      </c>
      <c r="K634" s="10">
        <v>13.57</v>
      </c>
      <c r="L634" s="11">
        <v>11.07</v>
      </c>
      <c r="M634" s="3">
        <f>normalizada!E633-'z-escores'!K634/'z-escores'!L634</f>
        <v>-1.2258355916892503</v>
      </c>
      <c r="N634" s="10">
        <v>6.31</v>
      </c>
      <c r="O634" s="11">
        <v>7.53</v>
      </c>
      <c r="P634" s="3">
        <f>normalizada!F633-'z-escores'!N634/'z-escores'!O634</f>
        <v>-0.83798140770252316</v>
      </c>
      <c r="Q634" s="10">
        <v>3.81</v>
      </c>
      <c r="R634" s="11">
        <v>2.98</v>
      </c>
      <c r="S634" s="3">
        <f>normalizada!G633-'z-escores'!Q634/'z-escores'!R634</f>
        <v>5.1317329203671136</v>
      </c>
    </row>
    <row r="635" spans="1:19" x14ac:dyDescent="0.3">
      <c r="A635" s="3" t="s">
        <v>633</v>
      </c>
      <c r="B635" s="10">
        <v>11.37</v>
      </c>
      <c r="C635" s="11">
        <v>6.04</v>
      </c>
      <c r="D635" s="3">
        <f>(normalizada!B634-'z-escores'!B635)/'z-escores'!C635</f>
        <v>-1.8824503311258276</v>
      </c>
      <c r="E635" s="10">
        <v>20.95</v>
      </c>
      <c r="F635" s="11">
        <v>12.25</v>
      </c>
      <c r="G635" s="3">
        <f>normalizada!C634-'z-escores'!E635/'z-escores'!F635</f>
        <v>20.028926353367346</v>
      </c>
      <c r="H635" s="10">
        <v>3.48</v>
      </c>
      <c r="I635" s="11">
        <v>6.98</v>
      </c>
      <c r="J635" s="3">
        <f>normalizada!D634-'z-escores'!H635/'z-escores'!I635</f>
        <v>-0.49856733524355296</v>
      </c>
      <c r="K635" s="10">
        <v>13.57</v>
      </c>
      <c r="L635" s="11">
        <v>11.07</v>
      </c>
      <c r="M635" s="3">
        <f>normalizada!E634-'z-escores'!K635/'z-escores'!L635</f>
        <v>-1.2258355916892503</v>
      </c>
      <c r="N635" s="10">
        <v>6.31</v>
      </c>
      <c r="O635" s="11">
        <v>7.53</v>
      </c>
      <c r="P635" s="3">
        <f>normalizada!F634-'z-escores'!N635/'z-escores'!O635</f>
        <v>13.654772215297477</v>
      </c>
      <c r="Q635" s="10">
        <v>3.81</v>
      </c>
      <c r="R635" s="11">
        <v>2.98</v>
      </c>
      <c r="S635" s="3">
        <f>normalizada!G634-'z-escores'!Q635/'z-escores'!R635</f>
        <v>-1.2785234899328859</v>
      </c>
    </row>
    <row r="636" spans="1:19" x14ac:dyDescent="0.3">
      <c r="A636" s="3" t="s">
        <v>634</v>
      </c>
      <c r="B636" s="10">
        <v>11.37</v>
      </c>
      <c r="C636" s="11">
        <v>6.04</v>
      </c>
      <c r="D636" s="3">
        <f>(normalizada!B635-'z-escores'!B636)/'z-escores'!C636</f>
        <v>-1.0117997531456953</v>
      </c>
      <c r="E636" s="10">
        <v>20.95</v>
      </c>
      <c r="F636" s="11">
        <v>12.25</v>
      </c>
      <c r="G636" s="3">
        <f>normalizada!C635-'z-escores'!E636/'z-escores'!F636</f>
        <v>13.434936852367347</v>
      </c>
      <c r="H636" s="10">
        <v>3.48</v>
      </c>
      <c r="I636" s="11">
        <v>6.98</v>
      </c>
      <c r="J636" s="3">
        <f>normalizada!D635-'z-escores'!H636/'z-escores'!I636</f>
        <v>-0.49856733524355296</v>
      </c>
      <c r="K636" s="10">
        <v>13.57</v>
      </c>
      <c r="L636" s="11">
        <v>11.07</v>
      </c>
      <c r="M636" s="3">
        <f>normalizada!E635-'z-escores'!K636/'z-escores'!L636</f>
        <v>-1.2258355916892503</v>
      </c>
      <c r="N636" s="10">
        <v>6.31</v>
      </c>
      <c r="O636" s="11">
        <v>7.53</v>
      </c>
      <c r="P636" s="3">
        <f>normalizada!F635-'z-escores'!N636/'z-escores'!O636</f>
        <v>2.8431292359974769</v>
      </c>
      <c r="Q636" s="10">
        <v>3.81</v>
      </c>
      <c r="R636" s="11">
        <v>2.98</v>
      </c>
      <c r="S636" s="3">
        <f>normalizada!G635-'z-escores'!Q636/'z-escores'!R636</f>
        <v>0.61461912676711417</v>
      </c>
    </row>
    <row r="637" spans="1:19" x14ac:dyDescent="0.3">
      <c r="A637" s="3" t="s">
        <v>635</v>
      </c>
      <c r="B637" s="10">
        <v>11.37</v>
      </c>
      <c r="C637" s="11">
        <v>6.04</v>
      </c>
      <c r="D637" s="3">
        <f>(normalizada!B636-'z-escores'!B637)/'z-escores'!C637</f>
        <v>0.55932396821192076</v>
      </c>
      <c r="E637" s="10">
        <v>20.95</v>
      </c>
      <c r="F637" s="11">
        <v>12.25</v>
      </c>
      <c r="G637" s="3">
        <f>normalizada!C636-'z-escores'!E637/'z-escores'!F637</f>
        <v>8.469340644367346</v>
      </c>
      <c r="H637" s="10">
        <v>3.48</v>
      </c>
      <c r="I637" s="11">
        <v>6.98</v>
      </c>
      <c r="J637" s="3">
        <f>normalizada!D636-'z-escores'!H637/'z-escores'!I637</f>
        <v>-0.49856733524355296</v>
      </c>
      <c r="K637" s="10">
        <v>13.57</v>
      </c>
      <c r="L637" s="11">
        <v>11.07</v>
      </c>
      <c r="M637" s="3">
        <f>normalizada!E636-'z-escores'!K637/'z-escores'!L637</f>
        <v>-1.2258355916892503</v>
      </c>
      <c r="N637" s="10">
        <v>6.31</v>
      </c>
      <c r="O637" s="11">
        <v>7.53</v>
      </c>
      <c r="P637" s="3">
        <f>normalizada!F636-'z-escores'!N637/'z-escores'!O637</f>
        <v>4.3720217984974763</v>
      </c>
      <c r="Q637" s="10">
        <v>3.81</v>
      </c>
      <c r="R637" s="11">
        <v>2.98</v>
      </c>
      <c r="S637" s="3">
        <f>normalizada!G636-'z-escores'!Q637/'z-escores'!R637</f>
        <v>7.2979433263671138</v>
      </c>
    </row>
    <row r="638" spans="1:19" x14ac:dyDescent="0.3">
      <c r="A638" s="3" t="s">
        <v>636</v>
      </c>
      <c r="B638" s="10">
        <v>11.37</v>
      </c>
      <c r="C638" s="11">
        <v>6.04</v>
      </c>
      <c r="D638" s="3">
        <f>(normalizada!B637-'z-escores'!B638)/'z-escores'!C638</f>
        <v>-0.37733293197019852</v>
      </c>
      <c r="E638" s="10">
        <v>20.95</v>
      </c>
      <c r="F638" s="11">
        <v>12.25</v>
      </c>
      <c r="G638" s="3">
        <f>normalizada!C637-'z-escores'!E638/'z-escores'!F638</f>
        <v>13.441311070367346</v>
      </c>
      <c r="H638" s="10">
        <v>3.48</v>
      </c>
      <c r="I638" s="11">
        <v>6.98</v>
      </c>
      <c r="J638" s="3">
        <f>normalizada!D637-'z-escores'!H638/'z-escores'!I638</f>
        <v>-0.49856733524355296</v>
      </c>
      <c r="K638" s="10">
        <v>13.57</v>
      </c>
      <c r="L638" s="11">
        <v>11.07</v>
      </c>
      <c r="M638" s="3">
        <f>normalizada!E637-'z-escores'!K638/'z-escores'!L638</f>
        <v>-1.2258355916892503</v>
      </c>
      <c r="N638" s="10">
        <v>6.31</v>
      </c>
      <c r="O638" s="11">
        <v>7.53</v>
      </c>
      <c r="P638" s="3">
        <f>normalizada!F637-'z-escores'!N638/'z-escores'!O638</f>
        <v>5.2226246528974762</v>
      </c>
      <c r="Q638" s="10">
        <v>3.81</v>
      </c>
      <c r="R638" s="11">
        <v>2.98</v>
      </c>
      <c r="S638" s="3">
        <f>normalizada!G637-'z-escores'!Q638/'z-escores'!R638</f>
        <v>6.2972340858671139</v>
      </c>
    </row>
    <row r="639" spans="1:19" x14ac:dyDescent="0.3">
      <c r="A639" s="3" t="s">
        <v>637</v>
      </c>
      <c r="B639" s="10">
        <v>11.37</v>
      </c>
      <c r="C639" s="11">
        <v>6.04</v>
      </c>
      <c r="D639" s="3">
        <f>(normalizada!B638-'z-escores'!B639)/'z-escores'!C639</f>
        <v>-1.8824503311258276</v>
      </c>
      <c r="E639" s="10">
        <v>20.95</v>
      </c>
      <c r="F639" s="11">
        <v>12.25</v>
      </c>
      <c r="G639" s="3">
        <f>normalizada!C638-'z-escores'!E639/'z-escores'!F639</f>
        <v>22.981153943367346</v>
      </c>
      <c r="H639" s="10">
        <v>3.48</v>
      </c>
      <c r="I639" s="11">
        <v>6.98</v>
      </c>
      <c r="J639" s="3">
        <f>normalizada!D638-'z-escores'!H639/'z-escores'!I639</f>
        <v>-0.49856733524355296</v>
      </c>
      <c r="K639" s="10">
        <v>13.57</v>
      </c>
      <c r="L639" s="11">
        <v>11.07</v>
      </c>
      <c r="M639" s="3">
        <f>normalizada!E638-'z-escores'!K639/'z-escores'!L639</f>
        <v>-1.2258355916892503</v>
      </c>
      <c r="N639" s="10">
        <v>6.31</v>
      </c>
      <c r="O639" s="11">
        <v>7.53</v>
      </c>
      <c r="P639" s="3">
        <f>normalizada!F638-'z-escores'!N639/'z-escores'!O639</f>
        <v>-0.83798140770252316</v>
      </c>
      <c r="Q639" s="10">
        <v>3.81</v>
      </c>
      <c r="R639" s="11">
        <v>2.98</v>
      </c>
      <c r="S639" s="3">
        <f>normalizada!G638-'z-escores'!Q639/'z-escores'!R639</f>
        <v>-1.2785234899328859</v>
      </c>
    </row>
    <row r="640" spans="1:19" x14ac:dyDescent="0.3">
      <c r="A640" s="3" t="s">
        <v>638</v>
      </c>
      <c r="B640" s="10">
        <v>11.37</v>
      </c>
      <c r="C640" s="11">
        <v>6.04</v>
      </c>
      <c r="D640" s="3">
        <f>(normalizada!B639-'z-escores'!B640)/'z-escores'!C640</f>
        <v>0.33689167831125832</v>
      </c>
      <c r="E640" s="10">
        <v>20.95</v>
      </c>
      <c r="F640" s="11">
        <v>12.25</v>
      </c>
      <c r="G640" s="3">
        <f>normalizada!C639-'z-escores'!E640/'z-escores'!F640</f>
        <v>19.929014608367346</v>
      </c>
      <c r="H640" s="10">
        <v>3.48</v>
      </c>
      <c r="I640" s="11">
        <v>6.98</v>
      </c>
      <c r="J640" s="3">
        <f>normalizada!D639-'z-escores'!H640/'z-escores'!I640</f>
        <v>-0.49856733524355296</v>
      </c>
      <c r="K640" s="10">
        <v>13.57</v>
      </c>
      <c r="L640" s="11">
        <v>11.07</v>
      </c>
      <c r="M640" s="3">
        <f>normalizada!E639-'z-escores'!K640/'z-escores'!L640</f>
        <v>-1.2258355916892503</v>
      </c>
      <c r="N640" s="10">
        <v>6.31</v>
      </c>
      <c r="O640" s="11">
        <v>7.53</v>
      </c>
      <c r="P640" s="3">
        <f>normalizada!F639-'z-escores'!N640/'z-escores'!O640</f>
        <v>3.183466313497477</v>
      </c>
      <c r="Q640" s="10">
        <v>3.81</v>
      </c>
      <c r="R640" s="11">
        <v>2.98</v>
      </c>
      <c r="S640" s="3">
        <f>normalizada!G639-'z-escores'!Q640/'z-escores'!R640</f>
        <v>2.3599292101671141</v>
      </c>
    </row>
    <row r="641" spans="1:19" x14ac:dyDescent="0.3">
      <c r="A641" s="3" t="s">
        <v>639</v>
      </c>
      <c r="B641" s="10">
        <v>11.37</v>
      </c>
      <c r="C641" s="11">
        <v>6.04</v>
      </c>
      <c r="D641" s="3">
        <f>(normalizada!B640-'z-escores'!B641)/'z-escores'!C641</f>
        <v>-1.8824503311258276</v>
      </c>
      <c r="E641" s="10">
        <v>20.95</v>
      </c>
      <c r="F641" s="11">
        <v>12.25</v>
      </c>
      <c r="G641" s="3">
        <f>normalizada!C640-'z-escores'!E641/'z-escores'!F641</f>
        <v>15.833655567367348</v>
      </c>
      <c r="H641" s="10">
        <v>3.48</v>
      </c>
      <c r="I641" s="11">
        <v>6.98</v>
      </c>
      <c r="J641" s="3">
        <f>normalizada!D640-'z-escores'!H641/'z-escores'!I641</f>
        <v>-0.49856733524355296</v>
      </c>
      <c r="K641" s="10">
        <v>13.57</v>
      </c>
      <c r="L641" s="11">
        <v>11.07</v>
      </c>
      <c r="M641" s="3">
        <f>normalizada!E640-'z-escores'!K641/'z-escores'!L641</f>
        <v>-1.2258355916892503</v>
      </c>
      <c r="N641" s="10">
        <v>6.31</v>
      </c>
      <c r="O641" s="11">
        <v>7.53</v>
      </c>
      <c r="P641" s="3">
        <f>normalizada!F640-'z-escores'!N641/'z-escores'!O641</f>
        <v>-0.83798140770252316</v>
      </c>
      <c r="Q641" s="10">
        <v>3.81</v>
      </c>
      <c r="R641" s="11">
        <v>2.98</v>
      </c>
      <c r="S641" s="3">
        <f>normalizada!G640-'z-escores'!Q641/'z-escores'!R641</f>
        <v>16.265336159067115</v>
      </c>
    </row>
    <row r="642" spans="1:19" x14ac:dyDescent="0.3">
      <c r="A642" s="3" t="s">
        <v>640</v>
      </c>
      <c r="B642" s="10">
        <v>11.37</v>
      </c>
      <c r="C642" s="11">
        <v>6.04</v>
      </c>
      <c r="D642" s="3">
        <f>(normalizada!B641-'z-escores'!B642)/'z-escores'!C642</f>
        <v>-9.8092521523178683E-2</v>
      </c>
      <c r="E642" s="10">
        <v>20.95</v>
      </c>
      <c r="F642" s="11">
        <v>12.25</v>
      </c>
      <c r="G642" s="3">
        <f>normalizada!C641-'z-escores'!E642/'z-escores'!F642</f>
        <v>28.697802077367346</v>
      </c>
      <c r="H642" s="10">
        <v>3.48</v>
      </c>
      <c r="I642" s="11">
        <v>6.98</v>
      </c>
      <c r="J642" s="3">
        <f>normalizada!D641-'z-escores'!H642/'z-escores'!I642</f>
        <v>-0.49856733524355296</v>
      </c>
      <c r="K642" s="10">
        <v>13.57</v>
      </c>
      <c r="L642" s="11">
        <v>11.07</v>
      </c>
      <c r="M642" s="3">
        <f>normalizada!E641-'z-escores'!K642/'z-escores'!L642</f>
        <v>-1.2258355916892503</v>
      </c>
      <c r="N642" s="10">
        <v>6.31</v>
      </c>
      <c r="O642" s="11">
        <v>7.53</v>
      </c>
      <c r="P642" s="3">
        <f>normalizada!F641-'z-escores'!N642/'z-escores'!O642</f>
        <v>4.9356906476974762</v>
      </c>
      <c r="Q642" s="10">
        <v>3.81</v>
      </c>
      <c r="R642" s="11">
        <v>2.98</v>
      </c>
      <c r="S642" s="3">
        <f>normalizada!G641-'z-escores'!Q642/'z-escores'!R642</f>
        <v>-0.12378907883288592</v>
      </c>
    </row>
    <row r="643" spans="1:19" x14ac:dyDescent="0.3">
      <c r="A643" s="3" t="s">
        <v>641</v>
      </c>
      <c r="B643" s="10">
        <v>11.37</v>
      </c>
      <c r="C643" s="11">
        <v>6.04</v>
      </c>
      <c r="D643" s="3">
        <f>(normalizada!B642-'z-escores'!B643)/'z-escores'!C643</f>
        <v>1.9235936667218547</v>
      </c>
      <c r="E643" s="10">
        <v>20.95</v>
      </c>
      <c r="F643" s="11">
        <v>12.25</v>
      </c>
      <c r="G643" s="3">
        <f>normalizada!C642-'z-escores'!E643/'z-escores'!F643</f>
        <v>32.772554539367349</v>
      </c>
      <c r="H643" s="10">
        <v>3.48</v>
      </c>
      <c r="I643" s="11">
        <v>6.98</v>
      </c>
      <c r="J643" s="3">
        <f>normalizada!D642-'z-escores'!H643/'z-escores'!I643</f>
        <v>-0.49856733524355296</v>
      </c>
      <c r="K643" s="10">
        <v>13.57</v>
      </c>
      <c r="L643" s="11">
        <v>11.07</v>
      </c>
      <c r="M643" s="3">
        <f>normalizada!E642-'z-escores'!K643/'z-escores'!L643</f>
        <v>-1.2258355916892503</v>
      </c>
      <c r="N643" s="10">
        <v>6.31</v>
      </c>
      <c r="O643" s="11">
        <v>7.53</v>
      </c>
      <c r="P643" s="3">
        <f>normalizada!F642-'z-escores'!N643/'z-escores'!O643</f>
        <v>10.656271466297477</v>
      </c>
      <c r="Q643" s="10">
        <v>3.81</v>
      </c>
      <c r="R643" s="11">
        <v>2.98</v>
      </c>
      <c r="S643" s="3">
        <f>normalizada!G642-'z-escores'!Q643/'z-escores'!R643</f>
        <v>10.215729384067116</v>
      </c>
    </row>
    <row r="644" spans="1:19" x14ac:dyDescent="0.3">
      <c r="A644" s="3" t="s">
        <v>642</v>
      </c>
      <c r="B644" s="10">
        <v>11.37</v>
      </c>
      <c r="C644" s="11">
        <v>6.04</v>
      </c>
      <c r="D644" s="3">
        <f>(normalizada!B643-'z-escores'!B644)/'z-escores'!C644</f>
        <v>1.1177651945364238</v>
      </c>
      <c r="E644" s="10">
        <v>20.95</v>
      </c>
      <c r="F644" s="11">
        <v>12.25</v>
      </c>
      <c r="G644" s="3">
        <f>normalizada!C643-'z-escores'!E644/'z-escores'!F644</f>
        <v>2.3578432556673476</v>
      </c>
      <c r="H644" s="10">
        <v>3.48</v>
      </c>
      <c r="I644" s="11">
        <v>6.98</v>
      </c>
      <c r="J644" s="3">
        <f>normalizada!D643-'z-escores'!H644/'z-escores'!I644</f>
        <v>-0.49856733524355296</v>
      </c>
      <c r="K644" s="10">
        <v>13.57</v>
      </c>
      <c r="L644" s="11">
        <v>11.07</v>
      </c>
      <c r="M644" s="3">
        <f>normalizada!E643-'z-escores'!K644/'z-escores'!L644</f>
        <v>-1.2258355916892503</v>
      </c>
      <c r="N644" s="10">
        <v>6.31</v>
      </c>
      <c r="O644" s="11">
        <v>7.53</v>
      </c>
      <c r="P644" s="3">
        <f>normalizada!F643-'z-escores'!N644/'z-escores'!O644</f>
        <v>2.8602434443974767</v>
      </c>
      <c r="Q644" s="10">
        <v>3.81</v>
      </c>
      <c r="R644" s="11">
        <v>2.98</v>
      </c>
      <c r="S644" s="3">
        <f>normalizada!G643-'z-escores'!Q644/'z-escores'!R644</f>
        <v>5.0084587585671141</v>
      </c>
    </row>
    <row r="645" spans="1:19" x14ac:dyDescent="0.3">
      <c r="A645" s="3" t="s">
        <v>643</v>
      </c>
      <c r="B645" s="10">
        <v>11.37</v>
      </c>
      <c r="C645" s="11">
        <v>6.04</v>
      </c>
      <c r="D645" s="3">
        <f>(normalizada!B644-'z-escores'!B645)/'z-escores'!C645</f>
        <v>-0.22304982731788067</v>
      </c>
      <c r="E645" s="10">
        <v>20.95</v>
      </c>
      <c r="F645" s="11">
        <v>12.25</v>
      </c>
      <c r="G645" s="3">
        <f>normalizada!C644-'z-escores'!E645/'z-escores'!F645</f>
        <v>11.046060155367346</v>
      </c>
      <c r="H645" s="10">
        <v>3.48</v>
      </c>
      <c r="I645" s="11">
        <v>6.98</v>
      </c>
      <c r="J645" s="3">
        <f>normalizada!D644-'z-escores'!H645/'z-escores'!I645</f>
        <v>-0.49856733524355296</v>
      </c>
      <c r="K645" s="10">
        <v>13.57</v>
      </c>
      <c r="L645" s="11">
        <v>11.07</v>
      </c>
      <c r="M645" s="3">
        <f>normalizada!E644-'z-escores'!K645/'z-escores'!L645</f>
        <v>-1.2258355916892503</v>
      </c>
      <c r="N645" s="10">
        <v>6.31</v>
      </c>
      <c r="O645" s="11">
        <v>7.53</v>
      </c>
      <c r="P645" s="3">
        <f>normalizada!F644-'z-escores'!N645/'z-escores'!O645</f>
        <v>1.8955037858974768</v>
      </c>
      <c r="Q645" s="10">
        <v>3.81</v>
      </c>
      <c r="R645" s="11">
        <v>2.98</v>
      </c>
      <c r="S645" s="3">
        <f>normalizada!G644-'z-escores'!Q645/'z-escores'!R645</f>
        <v>3.2772851660671138</v>
      </c>
    </row>
    <row r="646" spans="1:19" x14ac:dyDescent="0.3">
      <c r="A646" s="3" t="s">
        <v>644</v>
      </c>
      <c r="B646" s="10">
        <v>11.37</v>
      </c>
      <c r="C646" s="11">
        <v>6.04</v>
      </c>
      <c r="D646" s="3">
        <f>(normalizada!B645-'z-escores'!B646)/'z-escores'!C646</f>
        <v>0.57033357864238421</v>
      </c>
      <c r="E646" s="10">
        <v>20.95</v>
      </c>
      <c r="F646" s="11">
        <v>12.25</v>
      </c>
      <c r="G646" s="3">
        <f>normalizada!C645-'z-escores'!E646/'z-escores'!F646</f>
        <v>27.919425548367347</v>
      </c>
      <c r="H646" s="10">
        <v>3.48</v>
      </c>
      <c r="I646" s="11">
        <v>6.98</v>
      </c>
      <c r="J646" s="3">
        <f>normalizada!D645-'z-escores'!H646/'z-escores'!I646</f>
        <v>-0.49856733524355296</v>
      </c>
      <c r="K646" s="10">
        <v>13.57</v>
      </c>
      <c r="L646" s="11">
        <v>11.07</v>
      </c>
      <c r="M646" s="3">
        <f>normalizada!E645-'z-escores'!K646/'z-escores'!L646</f>
        <v>-1.2258355916892503</v>
      </c>
      <c r="N646" s="10">
        <v>6.31</v>
      </c>
      <c r="O646" s="11">
        <v>7.53</v>
      </c>
      <c r="P646" s="3">
        <f>normalizada!F645-'z-escores'!N646/'z-escores'!O646</f>
        <v>-0.83798140770252316</v>
      </c>
      <c r="Q646" s="10">
        <v>3.81</v>
      </c>
      <c r="R646" s="11">
        <v>2.98</v>
      </c>
      <c r="S646" s="3">
        <f>normalizada!G645-'z-escores'!Q646/'z-escores'!R646</f>
        <v>-1.2785234899328859</v>
      </c>
    </row>
    <row r="647" spans="1:19" x14ac:dyDescent="0.3">
      <c r="A647" s="3" t="s">
        <v>645</v>
      </c>
      <c r="B647" s="10">
        <v>11.37</v>
      </c>
      <c r="C647" s="11">
        <v>6.04</v>
      </c>
      <c r="D647" s="3">
        <f>(normalizada!B646-'z-escores'!B647)/'z-escores'!C647</f>
        <v>-0.26310648925496677</v>
      </c>
      <c r="E647" s="10">
        <v>20.95</v>
      </c>
      <c r="F647" s="11">
        <v>12.25</v>
      </c>
      <c r="G647" s="3">
        <f>normalizada!C646-'z-escores'!E647/'z-escores'!F647</f>
        <v>24.372027398367347</v>
      </c>
      <c r="H647" s="10">
        <v>3.48</v>
      </c>
      <c r="I647" s="11">
        <v>6.98</v>
      </c>
      <c r="J647" s="3">
        <f>normalizada!D646-'z-escores'!H647/'z-escores'!I647</f>
        <v>-0.49856733524355296</v>
      </c>
      <c r="K647" s="10">
        <v>13.57</v>
      </c>
      <c r="L647" s="11">
        <v>11.07</v>
      </c>
      <c r="M647" s="3">
        <f>normalizada!E646-'z-escores'!K647/'z-escores'!L647</f>
        <v>-1.2258355916892503</v>
      </c>
      <c r="N647" s="10">
        <v>6.31</v>
      </c>
      <c r="O647" s="11">
        <v>7.53</v>
      </c>
      <c r="P647" s="3">
        <f>normalizada!F646-'z-escores'!N647/'z-escores'!O647</f>
        <v>2.6034241347974767</v>
      </c>
      <c r="Q647" s="10">
        <v>3.81</v>
      </c>
      <c r="R647" s="11">
        <v>2.98</v>
      </c>
      <c r="S647" s="3">
        <f>normalizada!G646-'z-escores'!Q647/'z-escores'!R647</f>
        <v>-0.19176384493288579</v>
      </c>
    </row>
    <row r="648" spans="1:19" x14ac:dyDescent="0.3">
      <c r="A648" s="3" t="s">
        <v>646</v>
      </c>
      <c r="B648" s="10">
        <v>11.37</v>
      </c>
      <c r="C648" s="11">
        <v>6.04</v>
      </c>
      <c r="D648" s="3">
        <f>(normalizada!B647-'z-escores'!B648)/'z-escores'!C648</f>
        <v>-1.8824503311258276</v>
      </c>
      <c r="E648" s="10">
        <v>20.95</v>
      </c>
      <c r="F648" s="11">
        <v>12.25</v>
      </c>
      <c r="G648" s="3">
        <f>normalizada!C647-'z-escores'!E648/'z-escores'!F648</f>
        <v>-1.7102040816326529</v>
      </c>
      <c r="H648" s="10">
        <v>3.48</v>
      </c>
      <c r="I648" s="11">
        <v>6.98</v>
      </c>
      <c r="J648" s="3">
        <f>normalizada!D647-'z-escores'!H648/'z-escores'!I648</f>
        <v>-0.49856733524355296</v>
      </c>
      <c r="K648" s="10">
        <v>13.57</v>
      </c>
      <c r="L648" s="11">
        <v>11.07</v>
      </c>
      <c r="M648" s="3">
        <f>normalizada!E647-'z-escores'!K648/'z-escores'!L648</f>
        <v>-1.2258355916892503</v>
      </c>
      <c r="N648" s="10">
        <v>6.31</v>
      </c>
      <c r="O648" s="11">
        <v>7.53</v>
      </c>
      <c r="P648" s="3">
        <f>normalizada!F647-'z-escores'!N648/'z-escores'!O648</f>
        <v>14.787018592297477</v>
      </c>
      <c r="Q648" s="10">
        <v>3.81</v>
      </c>
      <c r="R648" s="11">
        <v>2.98</v>
      </c>
      <c r="S648" s="3">
        <f>normalizada!G647-'z-escores'!Q648/'z-escores'!R648</f>
        <v>-1.2785234899328859</v>
      </c>
    </row>
    <row r="649" spans="1:19" x14ac:dyDescent="0.3">
      <c r="A649" s="3" t="s">
        <v>647</v>
      </c>
      <c r="B649" s="10">
        <v>11.37</v>
      </c>
      <c r="C649" s="11">
        <v>6.04</v>
      </c>
      <c r="D649" s="3">
        <f>(normalizada!B648-'z-escores'!B649)/'z-escores'!C649</f>
        <v>-1.8824503311258276</v>
      </c>
      <c r="E649" s="10">
        <v>20.95</v>
      </c>
      <c r="F649" s="11">
        <v>12.25</v>
      </c>
      <c r="G649" s="3">
        <f>normalizada!C648-'z-escores'!E649/'z-escores'!F649</f>
        <v>46.083913565367347</v>
      </c>
      <c r="H649" s="10">
        <v>3.48</v>
      </c>
      <c r="I649" s="11">
        <v>6.98</v>
      </c>
      <c r="J649" s="3">
        <f>normalizada!D648-'z-escores'!H649/'z-escores'!I649</f>
        <v>-0.49856733524355296</v>
      </c>
      <c r="K649" s="10">
        <v>13.57</v>
      </c>
      <c r="L649" s="11">
        <v>11.07</v>
      </c>
      <c r="M649" s="3">
        <f>normalizada!E648-'z-escores'!K649/'z-escores'!L649</f>
        <v>-1.2258355916892503</v>
      </c>
      <c r="N649" s="10">
        <v>6.31</v>
      </c>
      <c r="O649" s="11">
        <v>7.53</v>
      </c>
      <c r="P649" s="3">
        <f>normalizada!F648-'z-escores'!N649/'z-escores'!O649</f>
        <v>-0.83798140770252316</v>
      </c>
      <c r="Q649" s="10">
        <v>3.81</v>
      </c>
      <c r="R649" s="11">
        <v>2.98</v>
      </c>
      <c r="S649" s="3">
        <f>normalizada!G648-'z-escores'!Q649/'z-escores'!R649</f>
        <v>-1.2785234899328859</v>
      </c>
    </row>
    <row r="650" spans="1:19" x14ac:dyDescent="0.3">
      <c r="A650" s="3" t="s">
        <v>648</v>
      </c>
      <c r="B650" s="10">
        <v>11.37</v>
      </c>
      <c r="C650" s="11">
        <v>6.04</v>
      </c>
      <c r="D650" s="3">
        <f>(normalizada!B649-'z-escores'!B650)/'z-escores'!C650</f>
        <v>-1.8824503311258276</v>
      </c>
      <c r="E650" s="10">
        <v>20.95</v>
      </c>
      <c r="F650" s="11">
        <v>12.25</v>
      </c>
      <c r="G650" s="3">
        <f>normalizada!C649-'z-escores'!E650/'z-escores'!F650</f>
        <v>12.178684807367347</v>
      </c>
      <c r="H650" s="10">
        <v>3.48</v>
      </c>
      <c r="I650" s="11">
        <v>6.98</v>
      </c>
      <c r="J650" s="3">
        <f>normalizada!D649-'z-escores'!H650/'z-escores'!I650</f>
        <v>-0.49856733524355296</v>
      </c>
      <c r="K650" s="10">
        <v>13.57</v>
      </c>
      <c r="L650" s="11">
        <v>11.07</v>
      </c>
      <c r="M650" s="3">
        <f>normalizada!E649-'z-escores'!K650/'z-escores'!L650</f>
        <v>-1.2258355916892503</v>
      </c>
      <c r="N650" s="10">
        <v>6.31</v>
      </c>
      <c r="O650" s="11">
        <v>7.53</v>
      </c>
      <c r="P650" s="3">
        <f>normalizada!F649-'z-escores'!N650/'z-escores'!O650</f>
        <v>-0.83798140770252316</v>
      </c>
      <c r="Q650" s="10">
        <v>3.81</v>
      </c>
      <c r="R650" s="11">
        <v>2.98</v>
      </c>
      <c r="S650" s="3">
        <f>normalizada!G649-'z-escores'!Q650/'z-escores'!R650</f>
        <v>-1.2785234899328859</v>
      </c>
    </row>
    <row r="651" spans="1:19" x14ac:dyDescent="0.3">
      <c r="A651" s="3" t="s">
        <v>649</v>
      </c>
      <c r="B651" s="10">
        <v>11.37</v>
      </c>
      <c r="C651" s="11">
        <v>6.04</v>
      </c>
      <c r="D651" s="3">
        <f>(normalizada!B650-'z-escores'!B651)/'z-escores'!C651</f>
        <v>-1.4741570785761589</v>
      </c>
      <c r="E651" s="10">
        <v>20.95</v>
      </c>
      <c r="F651" s="11">
        <v>12.25</v>
      </c>
      <c r="G651" s="3">
        <f>normalizada!C650-'z-escores'!E651/'z-escores'!F651</f>
        <v>11.236774956367347</v>
      </c>
      <c r="H651" s="10">
        <v>3.48</v>
      </c>
      <c r="I651" s="11">
        <v>6.98</v>
      </c>
      <c r="J651" s="3">
        <f>normalizada!D650-'z-escores'!H651/'z-escores'!I651</f>
        <v>-0.49856733524355296</v>
      </c>
      <c r="K651" s="10">
        <v>13.57</v>
      </c>
      <c r="L651" s="11">
        <v>11.07</v>
      </c>
      <c r="M651" s="3">
        <f>normalizada!E650-'z-escores'!K651/'z-escores'!L651</f>
        <v>-1.2258355916892503</v>
      </c>
      <c r="N651" s="10">
        <v>6.31</v>
      </c>
      <c r="O651" s="11">
        <v>7.53</v>
      </c>
      <c r="P651" s="3">
        <f>normalizada!F650-'z-escores'!N651/'z-escores'!O651</f>
        <v>6.5602923283974768</v>
      </c>
      <c r="Q651" s="10">
        <v>3.81</v>
      </c>
      <c r="R651" s="11">
        <v>2.98</v>
      </c>
      <c r="S651" s="3">
        <f>normalizada!G650-'z-escores'!Q651/'z-escores'!R651</f>
        <v>0.57104494406711415</v>
      </c>
    </row>
    <row r="652" spans="1:19" x14ac:dyDescent="0.3">
      <c r="A652" s="3" t="s">
        <v>650</v>
      </c>
      <c r="B652" s="10">
        <v>11.37</v>
      </c>
      <c r="C652" s="11">
        <v>6.04</v>
      </c>
      <c r="D652" s="3">
        <f>(normalizada!B651-'z-escores'!B652)/'z-escores'!C652</f>
        <v>-1.8824503311258276</v>
      </c>
      <c r="E652" s="10">
        <v>20.95</v>
      </c>
      <c r="F652" s="11">
        <v>12.25</v>
      </c>
      <c r="G652" s="3">
        <f>normalizada!C651-'z-escores'!E652/'z-escores'!F652</f>
        <v>7.7834668044673476</v>
      </c>
      <c r="H652" s="10">
        <v>3.48</v>
      </c>
      <c r="I652" s="11">
        <v>6.98</v>
      </c>
      <c r="J652" s="3">
        <f>normalizada!D651-'z-escores'!H652/'z-escores'!I652</f>
        <v>-0.49856733524355296</v>
      </c>
      <c r="K652" s="10">
        <v>13.57</v>
      </c>
      <c r="L652" s="11">
        <v>11.07</v>
      </c>
      <c r="M652" s="3">
        <f>normalizada!E651-'z-escores'!K652/'z-escores'!L652</f>
        <v>-1.2258355916892503</v>
      </c>
      <c r="N652" s="10">
        <v>6.31</v>
      </c>
      <c r="O652" s="11">
        <v>7.53</v>
      </c>
      <c r="P652" s="3">
        <f>normalizada!F651-'z-escores'!N652/'z-escores'!O652</f>
        <v>18.149360364297479</v>
      </c>
      <c r="Q652" s="10">
        <v>3.81</v>
      </c>
      <c r="R652" s="11">
        <v>2.98</v>
      </c>
      <c r="S652" s="3">
        <f>normalizada!G651-'z-escores'!Q652/'z-escores'!R652</f>
        <v>-1.2785234899328859</v>
      </c>
    </row>
    <row r="653" spans="1:19" x14ac:dyDescent="0.3">
      <c r="A653" s="3" t="s">
        <v>651</v>
      </c>
      <c r="B653" s="10">
        <v>11.37</v>
      </c>
      <c r="C653" s="11">
        <v>6.04</v>
      </c>
      <c r="D653" s="3">
        <f>(normalizada!B652-'z-escores'!B653)/'z-escores'!C653</f>
        <v>-0.17871574486754946</v>
      </c>
      <c r="E653" s="10">
        <v>20.95</v>
      </c>
      <c r="F653" s="11">
        <v>12.25</v>
      </c>
      <c r="G653" s="3">
        <f>normalizada!C652-'z-escores'!E653/'z-escores'!F653</f>
        <v>25.983500518367347</v>
      </c>
      <c r="H653" s="10">
        <v>3.48</v>
      </c>
      <c r="I653" s="11">
        <v>6.98</v>
      </c>
      <c r="J653" s="3">
        <f>normalizada!D652-'z-escores'!H653/'z-escores'!I653</f>
        <v>-0.49856733524355296</v>
      </c>
      <c r="K653" s="10">
        <v>13.57</v>
      </c>
      <c r="L653" s="11">
        <v>11.07</v>
      </c>
      <c r="M653" s="3">
        <f>normalizada!E652-'z-escores'!K653/'z-escores'!L653</f>
        <v>-1.2258355916892503</v>
      </c>
      <c r="N653" s="10">
        <v>6.31</v>
      </c>
      <c r="O653" s="11">
        <v>7.53</v>
      </c>
      <c r="P653" s="3">
        <f>normalizada!F652-'z-escores'!N653/'z-escores'!O653</f>
        <v>3.8533018852974763</v>
      </c>
      <c r="Q653" s="10">
        <v>3.81</v>
      </c>
      <c r="R653" s="11">
        <v>2.98</v>
      </c>
      <c r="S653" s="3">
        <f>normalizada!G652-'z-escores'!Q653/'z-escores'!R653</f>
        <v>1.495891360767114</v>
      </c>
    </row>
    <row r="654" spans="1:19" x14ac:dyDescent="0.3">
      <c r="A654" s="3" t="s">
        <v>652</v>
      </c>
      <c r="B654" s="10">
        <v>11.37</v>
      </c>
      <c r="C654" s="11">
        <v>6.04</v>
      </c>
      <c r="D654" s="3">
        <f>(normalizada!B653-'z-escores'!B654)/'z-escores'!C654</f>
        <v>-1.8824503311258276</v>
      </c>
      <c r="E654" s="10">
        <v>20.95</v>
      </c>
      <c r="F654" s="11">
        <v>12.25</v>
      </c>
      <c r="G654" s="3">
        <f>normalizada!C653-'z-escores'!E654/'z-escores'!F654</f>
        <v>24.956462585367348</v>
      </c>
      <c r="H654" s="10">
        <v>3.48</v>
      </c>
      <c r="I654" s="11">
        <v>6.98</v>
      </c>
      <c r="J654" s="3">
        <f>normalizada!D653-'z-escores'!H654/'z-escores'!I654</f>
        <v>-0.49856733524355296</v>
      </c>
      <c r="K654" s="10">
        <v>13.57</v>
      </c>
      <c r="L654" s="11">
        <v>11.07</v>
      </c>
      <c r="M654" s="3">
        <f>normalizada!E653-'z-escores'!K654/'z-escores'!L654</f>
        <v>-1.2258355916892503</v>
      </c>
      <c r="N654" s="10">
        <v>6.31</v>
      </c>
      <c r="O654" s="11">
        <v>7.53</v>
      </c>
      <c r="P654" s="3">
        <f>normalizada!F653-'z-escores'!N654/'z-escores'!O654</f>
        <v>-0.83798140770252316</v>
      </c>
      <c r="Q654" s="10">
        <v>3.81</v>
      </c>
      <c r="R654" s="11">
        <v>2.98</v>
      </c>
      <c r="S654" s="3">
        <f>normalizada!G653-'z-escores'!Q654/'z-escores'!R654</f>
        <v>-1.2785234899328859</v>
      </c>
    </row>
    <row r="655" spans="1:19" x14ac:dyDescent="0.3">
      <c r="A655" s="3" t="s">
        <v>653</v>
      </c>
      <c r="B655" s="10">
        <v>11.37</v>
      </c>
      <c r="C655" s="11">
        <v>6.04</v>
      </c>
      <c r="D655" s="3">
        <f>(normalizada!B654-'z-escores'!B655)/'z-escores'!C655</f>
        <v>-1.8824503311258276</v>
      </c>
      <c r="E655" s="10">
        <v>20.95</v>
      </c>
      <c r="F655" s="11">
        <v>12.25</v>
      </c>
      <c r="G655" s="3">
        <f>normalizada!C654-'z-escores'!E655/'z-escores'!F655</f>
        <v>12.782549541367347</v>
      </c>
      <c r="H655" s="10">
        <v>3.48</v>
      </c>
      <c r="I655" s="11">
        <v>6.98</v>
      </c>
      <c r="J655" s="3">
        <f>normalizada!D654-'z-escores'!H655/'z-escores'!I655</f>
        <v>-0.49856733524355296</v>
      </c>
      <c r="K655" s="10">
        <v>13.57</v>
      </c>
      <c r="L655" s="11">
        <v>11.07</v>
      </c>
      <c r="M655" s="3">
        <f>normalizada!E654-'z-escores'!K655/'z-escores'!L655</f>
        <v>-1.2258355916892503</v>
      </c>
      <c r="N655" s="10">
        <v>6.31</v>
      </c>
      <c r="O655" s="11">
        <v>7.53</v>
      </c>
      <c r="P655" s="3">
        <f>normalizada!F654-'z-escores'!N655/'z-escores'!O655</f>
        <v>13.654772215297477</v>
      </c>
      <c r="Q655" s="10">
        <v>3.81</v>
      </c>
      <c r="R655" s="11">
        <v>2.98</v>
      </c>
      <c r="S655" s="3">
        <f>normalizada!G654-'z-escores'!Q655/'z-escores'!R655</f>
        <v>13.214230133067115</v>
      </c>
    </row>
    <row r="656" spans="1:19" x14ac:dyDescent="0.3">
      <c r="A656" s="3" t="s">
        <v>654</v>
      </c>
      <c r="B656" s="10">
        <v>11.37</v>
      </c>
      <c r="C656" s="11">
        <v>6.04</v>
      </c>
      <c r="D656" s="3">
        <f>(normalizada!B655-'z-escores'!B656)/'z-escores'!C656</f>
        <v>-1.8824503311258276</v>
      </c>
      <c r="E656" s="10">
        <v>20.95</v>
      </c>
      <c r="F656" s="11">
        <v>12.25</v>
      </c>
      <c r="G656" s="3">
        <f>normalizada!C655-'z-escores'!E656/'z-escores'!F656</f>
        <v>24.263821892367346</v>
      </c>
      <c r="H656" s="10">
        <v>3.48</v>
      </c>
      <c r="I656" s="11">
        <v>6.98</v>
      </c>
      <c r="J656" s="3">
        <f>normalizada!D655-'z-escores'!H656/'z-escores'!I656</f>
        <v>-0.49856733524355296</v>
      </c>
      <c r="K656" s="10">
        <v>13.57</v>
      </c>
      <c r="L656" s="11">
        <v>11.07</v>
      </c>
      <c r="M656" s="3">
        <f>normalizada!E655-'z-escores'!K656/'z-escores'!L656</f>
        <v>-1.2258355916892503</v>
      </c>
      <c r="N656" s="10">
        <v>6.31</v>
      </c>
      <c r="O656" s="11">
        <v>7.53</v>
      </c>
      <c r="P656" s="3">
        <f>normalizada!F655-'z-escores'!N656/'z-escores'!O656</f>
        <v>-0.83798140770252316</v>
      </c>
      <c r="Q656" s="10">
        <v>3.81</v>
      </c>
      <c r="R656" s="11">
        <v>2.98</v>
      </c>
      <c r="S656" s="3">
        <f>normalizada!G655-'z-escores'!Q656/'z-escores'!R656</f>
        <v>11.708489497067115</v>
      </c>
    </row>
    <row r="657" spans="1:19" x14ac:dyDescent="0.3">
      <c r="A657" s="3" t="s">
        <v>655</v>
      </c>
      <c r="B657" s="10">
        <v>11.37</v>
      </c>
      <c r="C657" s="11">
        <v>6.04</v>
      </c>
      <c r="D657" s="3">
        <f>(normalizada!B656-'z-escores'!B657)/'z-escores'!C657</f>
        <v>-1.08183319660596</v>
      </c>
      <c r="E657" s="10">
        <v>20.95</v>
      </c>
      <c r="F657" s="11">
        <v>12.25</v>
      </c>
      <c r="G657" s="3">
        <f>normalizada!C656-'z-escores'!E657/'z-escores'!F657</f>
        <v>16.352660375367346</v>
      </c>
      <c r="H657" s="10">
        <v>3.48</v>
      </c>
      <c r="I657" s="11">
        <v>6.98</v>
      </c>
      <c r="J657" s="3">
        <f>normalizada!D656-'z-escores'!H657/'z-escores'!I657</f>
        <v>-0.49856733524355296</v>
      </c>
      <c r="K657" s="10">
        <v>13.57</v>
      </c>
      <c r="L657" s="11">
        <v>11.07</v>
      </c>
      <c r="M657" s="3">
        <f>normalizada!E656-'z-escores'!K657/'z-escores'!L657</f>
        <v>-1.2258355916892503</v>
      </c>
      <c r="N657" s="10">
        <v>6.31</v>
      </c>
      <c r="O657" s="11">
        <v>7.53</v>
      </c>
      <c r="P657" s="3">
        <f>normalizada!F656-'z-escores'!N657/'z-escores'!O657</f>
        <v>3.3577233284974763</v>
      </c>
      <c r="Q657" s="10">
        <v>3.81</v>
      </c>
      <c r="R657" s="11">
        <v>2.98</v>
      </c>
      <c r="S657" s="3">
        <f>normalizada!G656-'z-escores'!Q657/'z-escores'!R657</f>
        <v>-0.49627345433288594</v>
      </c>
    </row>
    <row r="658" spans="1:19" x14ac:dyDescent="0.3">
      <c r="A658" s="3" t="s">
        <v>656</v>
      </c>
      <c r="B658" s="10">
        <v>11.37</v>
      </c>
      <c r="C658" s="11">
        <v>6.04</v>
      </c>
      <c r="D658" s="3">
        <f>(normalizada!B657-'z-escores'!B658)/'z-escores'!C658</f>
        <v>0.78062144718543069</v>
      </c>
      <c r="E658" s="10">
        <v>20.95</v>
      </c>
      <c r="F658" s="11">
        <v>12.25</v>
      </c>
      <c r="G658" s="3">
        <f>normalizada!C657-'z-escores'!E658/'z-escores'!F658</f>
        <v>12.188445094367346</v>
      </c>
      <c r="H658" s="10">
        <v>3.48</v>
      </c>
      <c r="I658" s="11">
        <v>6.98</v>
      </c>
      <c r="J658" s="3">
        <f>normalizada!D657-'z-escores'!H658/'z-escores'!I658</f>
        <v>-0.10815584154355296</v>
      </c>
      <c r="K658" s="10">
        <v>13.57</v>
      </c>
      <c r="L658" s="11">
        <v>11.07</v>
      </c>
      <c r="M658" s="3">
        <f>normalizada!E657-'z-escores'!K658/'z-escores'!L658</f>
        <v>-1.2258355916892503</v>
      </c>
      <c r="N658" s="10">
        <v>6.31</v>
      </c>
      <c r="O658" s="11">
        <v>7.53</v>
      </c>
      <c r="P658" s="3">
        <f>normalizada!F657-'z-escores'!N658/'z-escores'!O658</f>
        <v>7.9072360514974758</v>
      </c>
      <c r="Q658" s="10">
        <v>3.81</v>
      </c>
      <c r="R658" s="11">
        <v>2.98</v>
      </c>
      <c r="S658" s="3">
        <f>normalizada!G657-'z-escores'!Q658/'z-escores'!R658</f>
        <v>3.5625790321671138</v>
      </c>
    </row>
    <row r="659" spans="1:19" x14ac:dyDescent="0.3">
      <c r="A659" s="3" t="s">
        <v>657</v>
      </c>
      <c r="B659" s="10">
        <v>11.37</v>
      </c>
      <c r="C659" s="11">
        <v>6.04</v>
      </c>
      <c r="D659" s="3">
        <f>(normalizada!B658-'z-escores'!B659)/'z-escores'!C659</f>
        <v>-1.8824503311258276</v>
      </c>
      <c r="E659" s="10">
        <v>20.95</v>
      </c>
      <c r="F659" s="11">
        <v>12.25</v>
      </c>
      <c r="G659" s="3">
        <f>normalizada!C658-'z-escores'!E659/'z-escores'!F659</f>
        <v>-1.7102040816326529</v>
      </c>
      <c r="H659" s="10">
        <v>3.48</v>
      </c>
      <c r="I659" s="11">
        <v>6.98</v>
      </c>
      <c r="J659" s="3">
        <f>normalizada!D658-'z-escores'!H659/'z-escores'!I659</f>
        <v>-0.49856733524355296</v>
      </c>
      <c r="K659" s="10">
        <v>13.57</v>
      </c>
      <c r="L659" s="11">
        <v>11.07</v>
      </c>
      <c r="M659" s="3">
        <f>normalizada!E658-'z-escores'!K659/'z-escores'!L659</f>
        <v>-1.2258355916892503</v>
      </c>
      <c r="N659" s="10">
        <v>6.31</v>
      </c>
      <c r="O659" s="11">
        <v>7.53</v>
      </c>
      <c r="P659" s="3">
        <f>normalizada!F658-'z-escores'!N659/'z-escores'!O659</f>
        <v>-0.83798140770252316</v>
      </c>
      <c r="Q659" s="10">
        <v>3.81</v>
      </c>
      <c r="R659" s="11">
        <v>2.98</v>
      </c>
      <c r="S659" s="3">
        <f>normalizada!G658-'z-escores'!Q659/'z-escores'!R659</f>
        <v>-1.2785234899328859</v>
      </c>
    </row>
    <row r="660" spans="1:19" x14ac:dyDescent="0.3">
      <c r="A660" s="3" t="s">
        <v>658</v>
      </c>
      <c r="B660" s="10">
        <v>11.37</v>
      </c>
      <c r="C660" s="11">
        <v>6.04</v>
      </c>
      <c r="D660" s="3">
        <f>(normalizada!B659-'z-escores'!B660)/'z-escores'!C660</f>
        <v>-9.3789546192052931E-2</v>
      </c>
      <c r="E660" s="10">
        <v>20.95</v>
      </c>
      <c r="F660" s="11">
        <v>12.25</v>
      </c>
      <c r="G660" s="3">
        <f>normalizada!C659-'z-escores'!E660/'z-escores'!F660</f>
        <v>13.482233460367347</v>
      </c>
      <c r="H660" s="10">
        <v>3.48</v>
      </c>
      <c r="I660" s="11">
        <v>6.98</v>
      </c>
      <c r="J660" s="3">
        <f>normalizada!D659-'z-escores'!H660/'z-escores'!I660</f>
        <v>-0.49856733524355296</v>
      </c>
      <c r="K660" s="10">
        <v>13.57</v>
      </c>
      <c r="L660" s="11">
        <v>11.07</v>
      </c>
      <c r="M660" s="3">
        <f>normalizada!E659-'z-escores'!K660/'z-escores'!L660</f>
        <v>-1.2258355916892503</v>
      </c>
      <c r="N660" s="10">
        <v>6.31</v>
      </c>
      <c r="O660" s="11">
        <v>7.53</v>
      </c>
      <c r="P660" s="3">
        <f>normalizada!F659-'z-escores'!N660/'z-escores'!O660</f>
        <v>3.5509449933974766</v>
      </c>
      <c r="Q660" s="10">
        <v>3.81</v>
      </c>
      <c r="R660" s="11">
        <v>2.98</v>
      </c>
      <c r="S660" s="3">
        <f>normalizada!G659-'z-escores'!Q660/'z-escores'!R660</f>
        <v>-0.26569432043288588</v>
      </c>
    </row>
    <row r="661" spans="1:19" x14ac:dyDescent="0.3">
      <c r="A661" s="3" t="s">
        <v>659</v>
      </c>
      <c r="B661" s="10">
        <v>11.37</v>
      </c>
      <c r="C661" s="11">
        <v>6.04</v>
      </c>
      <c r="D661" s="3">
        <f>(normalizada!B660-'z-escores'!B661)/'z-escores'!C661</f>
        <v>0.34093652235099353</v>
      </c>
      <c r="E661" s="10">
        <v>20.95</v>
      </c>
      <c r="F661" s="11">
        <v>12.25</v>
      </c>
      <c r="G661" s="3">
        <f>normalizada!C660-'z-escores'!E661/'z-escores'!F661</f>
        <v>8.8413546713673465</v>
      </c>
      <c r="H661" s="10">
        <v>3.48</v>
      </c>
      <c r="I661" s="11">
        <v>6.98</v>
      </c>
      <c r="J661" s="3">
        <f>normalizada!D660-'z-escores'!H661/'z-escores'!I661</f>
        <v>-0.49856733524355296</v>
      </c>
      <c r="K661" s="10">
        <v>13.57</v>
      </c>
      <c r="L661" s="11">
        <v>11.07</v>
      </c>
      <c r="M661" s="3">
        <f>normalizada!E660-'z-escores'!K661/'z-escores'!L661</f>
        <v>-1.2258355916892503</v>
      </c>
      <c r="N661" s="10">
        <v>6.31</v>
      </c>
      <c r="O661" s="11">
        <v>7.53</v>
      </c>
      <c r="P661" s="3">
        <f>normalizada!F660-'z-escores'!N661/'z-escores'!O661</f>
        <v>3.4785653548974764</v>
      </c>
      <c r="Q661" s="10">
        <v>3.81</v>
      </c>
      <c r="R661" s="11">
        <v>2.98</v>
      </c>
      <c r="S661" s="3">
        <f>normalizada!G660-'z-escores'!Q661/'z-escores'!R661</f>
        <v>8.3138026491671155</v>
      </c>
    </row>
    <row r="662" spans="1:19" x14ac:dyDescent="0.3">
      <c r="A662" s="3" t="s">
        <v>660</v>
      </c>
      <c r="B662" s="10">
        <v>11.37</v>
      </c>
      <c r="C662" s="11">
        <v>6.04</v>
      </c>
      <c r="D662" s="3">
        <f>(normalizada!B661-'z-escores'!B662)/'z-escores'!C662</f>
        <v>2.3090158437086092</v>
      </c>
      <c r="E662" s="10">
        <v>20.95</v>
      </c>
      <c r="F662" s="11">
        <v>12.25</v>
      </c>
      <c r="G662" s="3">
        <f>normalizada!C661-'z-escores'!E662/'z-escores'!F662</f>
        <v>10.948023766367346</v>
      </c>
      <c r="H662" s="10">
        <v>3.48</v>
      </c>
      <c r="I662" s="11">
        <v>6.98</v>
      </c>
      <c r="J662" s="3">
        <f>normalizada!D661-'z-escores'!H662/'z-escores'!I662</f>
        <v>-0.49856733524355296</v>
      </c>
      <c r="K662" s="10">
        <v>13.57</v>
      </c>
      <c r="L662" s="11">
        <v>11.07</v>
      </c>
      <c r="M662" s="3">
        <f>normalizada!E661-'z-escores'!K662/'z-escores'!L662</f>
        <v>-1.2258355916892503</v>
      </c>
      <c r="N662" s="10">
        <v>6.31</v>
      </c>
      <c r="O662" s="11">
        <v>7.53</v>
      </c>
      <c r="P662" s="3">
        <f>normalizada!F661-'z-escores'!N662/'z-escores'!O662</f>
        <v>-0.83798140770252316</v>
      </c>
      <c r="Q662" s="10">
        <v>3.81</v>
      </c>
      <c r="R662" s="11">
        <v>2.98</v>
      </c>
      <c r="S662" s="3">
        <f>normalizada!G661-'z-escores'!Q662/'z-escores'!R662</f>
        <v>-1.2785234899328859</v>
      </c>
    </row>
    <row r="663" spans="1:19" x14ac:dyDescent="0.3">
      <c r="A663" s="3" t="s">
        <v>661</v>
      </c>
      <c r="B663" s="10">
        <v>11.37</v>
      </c>
      <c r="C663" s="11">
        <v>6.04</v>
      </c>
      <c r="D663" s="3">
        <f>(normalizada!B662-'z-escores'!B663)/'z-escores'!C663</f>
        <v>-1.8824503311258276</v>
      </c>
      <c r="E663" s="10">
        <v>20.95</v>
      </c>
      <c r="F663" s="11">
        <v>12.25</v>
      </c>
      <c r="G663" s="3">
        <f>normalizada!C662-'z-escores'!E663/'z-escores'!F663</f>
        <v>-1.7102040816326529</v>
      </c>
      <c r="H663" s="10">
        <v>3.48</v>
      </c>
      <c r="I663" s="11">
        <v>6.98</v>
      </c>
      <c r="J663" s="3">
        <f>normalizada!D662-'z-escores'!H663/'z-escores'!I663</f>
        <v>-0.49856733524355296</v>
      </c>
      <c r="K663" s="10">
        <v>13.57</v>
      </c>
      <c r="L663" s="11">
        <v>11.07</v>
      </c>
      <c r="M663" s="3">
        <f>normalizada!E662-'z-escores'!K663/'z-escores'!L663</f>
        <v>-1.2258355916892503</v>
      </c>
      <c r="N663" s="10">
        <v>6.31</v>
      </c>
      <c r="O663" s="11">
        <v>7.53</v>
      </c>
      <c r="P663" s="3">
        <f>normalizada!F662-'z-escores'!N663/'z-escores'!O663</f>
        <v>-0.83798140770252316</v>
      </c>
      <c r="Q663" s="10">
        <v>3.81</v>
      </c>
      <c r="R663" s="11">
        <v>2.98</v>
      </c>
      <c r="S663" s="3">
        <f>normalizada!G662-'z-escores'!Q663/'z-escores'!R663</f>
        <v>17.952245741067113</v>
      </c>
    </row>
    <row r="664" spans="1:19" x14ac:dyDescent="0.3">
      <c r="A664" s="3" t="s">
        <v>662</v>
      </c>
      <c r="B664" s="10">
        <v>11.37</v>
      </c>
      <c r="C664" s="11">
        <v>6.04</v>
      </c>
      <c r="D664" s="3">
        <f>(normalizada!B663-'z-escores'!B664)/'z-escores'!C664</f>
        <v>-1.8824503311258276</v>
      </c>
      <c r="E664" s="10">
        <v>20.95</v>
      </c>
      <c r="F664" s="11">
        <v>12.25</v>
      </c>
      <c r="G664" s="3">
        <f>normalizada!C663-'z-escores'!E664/'z-escores'!F664</f>
        <v>7.0617257429673481</v>
      </c>
      <c r="H664" s="10">
        <v>3.48</v>
      </c>
      <c r="I664" s="11">
        <v>6.98</v>
      </c>
      <c r="J664" s="3">
        <f>normalizada!D663-'z-escores'!H664/'z-escores'!I664</f>
        <v>-0.49856733524355296</v>
      </c>
      <c r="K664" s="10">
        <v>13.57</v>
      </c>
      <c r="L664" s="11">
        <v>11.07</v>
      </c>
      <c r="M664" s="3">
        <f>normalizada!E663-'z-escores'!K664/'z-escores'!L664</f>
        <v>-1.2258355916892503</v>
      </c>
      <c r="N664" s="10">
        <v>6.31</v>
      </c>
      <c r="O664" s="11">
        <v>7.53</v>
      </c>
      <c r="P664" s="3">
        <f>normalizada!F663-'z-escores'!N664/'z-escores'!O664</f>
        <v>-0.83798140770252316</v>
      </c>
      <c r="Q664" s="10">
        <v>3.81</v>
      </c>
      <c r="R664" s="11">
        <v>2.98</v>
      </c>
      <c r="S664" s="3">
        <f>normalizada!G663-'z-escores'!Q664/'z-escores'!R664</f>
        <v>-1.2785234899328859</v>
      </c>
    </row>
    <row r="665" spans="1:19" x14ac:dyDescent="0.3">
      <c r="A665" s="3" t="s">
        <v>663</v>
      </c>
      <c r="B665" s="10">
        <v>11.37</v>
      </c>
      <c r="C665" s="11">
        <v>6.04</v>
      </c>
      <c r="D665" s="3">
        <f>(normalizada!B664-'z-escores'!B665)/'z-escores'!C665</f>
        <v>-0.29811622675496685</v>
      </c>
      <c r="E665" s="10">
        <v>20.95</v>
      </c>
      <c r="F665" s="11">
        <v>12.25</v>
      </c>
      <c r="G665" s="3">
        <f>normalizada!C664-'z-escores'!E665/'z-escores'!F665</f>
        <v>7.8591739087673469</v>
      </c>
      <c r="H665" s="10">
        <v>3.48</v>
      </c>
      <c r="I665" s="11">
        <v>6.98</v>
      </c>
      <c r="J665" s="3">
        <f>normalizada!D664-'z-escores'!H665/'z-escores'!I665</f>
        <v>-0.49856733524355296</v>
      </c>
      <c r="K665" s="10">
        <v>13.57</v>
      </c>
      <c r="L665" s="11">
        <v>11.07</v>
      </c>
      <c r="M665" s="3">
        <f>normalizada!E664-'z-escores'!K665/'z-escores'!L665</f>
        <v>-1.2258355916892503</v>
      </c>
      <c r="N665" s="10">
        <v>6.31</v>
      </c>
      <c r="O665" s="11">
        <v>7.53</v>
      </c>
      <c r="P665" s="3">
        <f>normalizada!F664-'z-escores'!N665/'z-escores'!O665</f>
        <v>-0.83798140770252316</v>
      </c>
      <c r="Q665" s="10">
        <v>3.81</v>
      </c>
      <c r="R665" s="11">
        <v>2.98</v>
      </c>
      <c r="S665" s="3">
        <f>normalizada!G664-'z-escores'!Q665/'z-escores'!R665</f>
        <v>-1.2785234899328859</v>
      </c>
    </row>
    <row r="666" spans="1:19" x14ac:dyDescent="0.3">
      <c r="A666" s="3" t="s">
        <v>664</v>
      </c>
      <c r="B666" s="10">
        <v>11.37</v>
      </c>
      <c r="C666" s="11">
        <v>6.04</v>
      </c>
      <c r="D666" s="3">
        <f>(normalizada!B665-'z-escores'!B666)/'z-escores'!C666</f>
        <v>-7.4848764072847587E-2</v>
      </c>
      <c r="E666" s="10">
        <v>20.95</v>
      </c>
      <c r="F666" s="11">
        <v>12.25</v>
      </c>
      <c r="G666" s="3">
        <f>normalizada!C665-'z-escores'!E666/'z-escores'!F666</f>
        <v>15.273216864367345</v>
      </c>
      <c r="H666" s="10">
        <v>3.48</v>
      </c>
      <c r="I666" s="11">
        <v>6.98</v>
      </c>
      <c r="J666" s="3">
        <f>normalizada!D665-'z-escores'!H666/'z-escores'!I666</f>
        <v>-0.49856733524355296</v>
      </c>
      <c r="K666" s="10">
        <v>13.57</v>
      </c>
      <c r="L666" s="11">
        <v>11.07</v>
      </c>
      <c r="M666" s="3">
        <f>normalizada!E665-'z-escores'!K666/'z-escores'!L666</f>
        <v>-1.2258355916892503</v>
      </c>
      <c r="N666" s="10">
        <v>6.31</v>
      </c>
      <c r="O666" s="11">
        <v>7.53</v>
      </c>
      <c r="P666" s="3">
        <f>normalizada!F665-'z-escores'!N666/'z-escores'!O666</f>
        <v>7.4515454826974761</v>
      </c>
      <c r="Q666" s="10">
        <v>3.81</v>
      </c>
      <c r="R666" s="11">
        <v>2.98</v>
      </c>
      <c r="S666" s="3">
        <f>normalizada!G665-'z-escores'!Q666/'z-escores'!R666</f>
        <v>0.94549591966711399</v>
      </c>
    </row>
    <row r="667" spans="1:19" x14ac:dyDescent="0.3">
      <c r="A667" s="3" t="s">
        <v>665</v>
      </c>
      <c r="B667" s="10">
        <v>11.37</v>
      </c>
      <c r="C667" s="11">
        <v>6.04</v>
      </c>
      <c r="D667" s="3">
        <f>(normalizada!B666-'z-escores'!B667)/'z-escores'!C667</f>
        <v>0.47942030413907294</v>
      </c>
      <c r="E667" s="10">
        <v>20.95</v>
      </c>
      <c r="F667" s="11">
        <v>12.25</v>
      </c>
      <c r="G667" s="3">
        <f>normalizada!C666-'z-escores'!E667/'z-escores'!F667</f>
        <v>25.292725481367345</v>
      </c>
      <c r="H667" s="10">
        <v>3.48</v>
      </c>
      <c r="I667" s="11">
        <v>6.98</v>
      </c>
      <c r="J667" s="3">
        <f>normalizada!D666-'z-escores'!H667/'z-escores'!I667</f>
        <v>-0.49856733524355296</v>
      </c>
      <c r="K667" s="10">
        <v>13.57</v>
      </c>
      <c r="L667" s="11">
        <v>11.07</v>
      </c>
      <c r="M667" s="3">
        <f>normalizada!E666-'z-escores'!K667/'z-escores'!L667</f>
        <v>-1.2258355916892503</v>
      </c>
      <c r="N667" s="10">
        <v>6.31</v>
      </c>
      <c r="O667" s="11">
        <v>7.53</v>
      </c>
      <c r="P667" s="3">
        <f>normalizada!F666-'z-escores'!N667/'z-escores'!O667</f>
        <v>3.237932488597477</v>
      </c>
      <c r="Q667" s="10">
        <v>3.81</v>
      </c>
      <c r="R667" s="11">
        <v>2.98</v>
      </c>
      <c r="S667" s="3">
        <f>normalizada!G666-'z-escores'!Q667/'z-escores'!R667</f>
        <v>0.50468883966711409</v>
      </c>
    </row>
    <row r="668" spans="1:19" x14ac:dyDescent="0.3">
      <c r="A668" s="3" t="s">
        <v>666</v>
      </c>
      <c r="B668" s="10">
        <v>11.37</v>
      </c>
      <c r="C668" s="11">
        <v>6.04</v>
      </c>
      <c r="D668" s="3">
        <f>(normalizada!B667-'z-escores'!B668)/'z-escores'!C668</f>
        <v>-4.5668593211920308E-2</v>
      </c>
      <c r="E668" s="10">
        <v>20.95</v>
      </c>
      <c r="F668" s="11">
        <v>12.25</v>
      </c>
      <c r="G668" s="3">
        <f>normalizada!C667-'z-escores'!E668/'z-escores'!F668</f>
        <v>15.485746549367345</v>
      </c>
      <c r="H668" s="10">
        <v>3.48</v>
      </c>
      <c r="I668" s="11">
        <v>6.98</v>
      </c>
      <c r="J668" s="3">
        <f>normalizada!D667-'z-escores'!H668/'z-escores'!I668</f>
        <v>-0.49856733524355296</v>
      </c>
      <c r="K668" s="10">
        <v>13.57</v>
      </c>
      <c r="L668" s="11">
        <v>11.07</v>
      </c>
      <c r="M668" s="3">
        <f>normalizada!E667-'z-escores'!K668/'z-escores'!L668</f>
        <v>-1.2258355916892503</v>
      </c>
      <c r="N668" s="10">
        <v>6.31</v>
      </c>
      <c r="O668" s="11">
        <v>7.53</v>
      </c>
      <c r="P668" s="3">
        <f>normalizada!F667-'z-escores'!N668/'z-escores'!O668</f>
        <v>7.759993907797476</v>
      </c>
      <c r="Q668" s="10">
        <v>3.81</v>
      </c>
      <c r="R668" s="11">
        <v>2.98</v>
      </c>
      <c r="S668" s="3">
        <f>normalizada!G667-'z-escores'!Q668/'z-escores'!R668</f>
        <v>1.8185966505671141</v>
      </c>
    </row>
    <row r="669" spans="1:19" x14ac:dyDescent="0.3">
      <c r="A669" s="3" t="s">
        <v>667</v>
      </c>
      <c r="B669" s="10">
        <v>11.37</v>
      </c>
      <c r="C669" s="11">
        <v>6.04</v>
      </c>
      <c r="D669" s="3">
        <f>(normalizada!B668-'z-escores'!B669)/'z-escores'!C669</f>
        <v>-1.7816816677649006</v>
      </c>
      <c r="E669" s="10">
        <v>20.95</v>
      </c>
      <c r="F669" s="11">
        <v>12.25</v>
      </c>
      <c r="G669" s="3">
        <f>normalizada!C668-'z-escores'!E669/'z-escores'!F669</f>
        <v>38.496018395367344</v>
      </c>
      <c r="H669" s="10">
        <v>3.48</v>
      </c>
      <c r="I669" s="11">
        <v>6.98</v>
      </c>
      <c r="J669" s="3">
        <f>normalizada!D668-'z-escores'!H669/'z-escores'!I669</f>
        <v>-0.46276482194355295</v>
      </c>
      <c r="K669" s="10">
        <v>13.57</v>
      </c>
      <c r="L669" s="11">
        <v>11.07</v>
      </c>
      <c r="M669" s="3">
        <f>normalizada!E668-'z-escores'!K669/'z-escores'!L669</f>
        <v>-1.2258355916892503</v>
      </c>
      <c r="N669" s="10">
        <v>6.31</v>
      </c>
      <c r="O669" s="11">
        <v>7.53</v>
      </c>
      <c r="P669" s="3">
        <f>normalizada!F668-'z-escores'!N669/'z-escores'!O669</f>
        <v>-0.80217889440252321</v>
      </c>
      <c r="Q669" s="10">
        <v>3.81</v>
      </c>
      <c r="R669" s="11">
        <v>2.98</v>
      </c>
      <c r="S669" s="3">
        <f>normalizada!G668-'z-escores'!Q669/'z-escores'!R669</f>
        <v>-1.1711159499328858</v>
      </c>
    </row>
    <row r="670" spans="1:19" x14ac:dyDescent="0.3">
      <c r="A670" s="3" t="s">
        <v>668</v>
      </c>
      <c r="B670" s="10">
        <v>11.37</v>
      </c>
      <c r="C670" s="11">
        <v>6.04</v>
      </c>
      <c r="D670" s="3">
        <f>(normalizada!B669-'z-escores'!B670)/'z-escores'!C670</f>
        <v>-0.19460477483443706</v>
      </c>
      <c r="E670" s="10">
        <v>20.95</v>
      </c>
      <c r="F670" s="11">
        <v>12.25</v>
      </c>
      <c r="G670" s="3">
        <f>normalizada!C669-'z-escores'!E670/'z-escores'!F670</f>
        <v>16.615779979367346</v>
      </c>
      <c r="H670" s="10">
        <v>3.48</v>
      </c>
      <c r="I670" s="11">
        <v>6.98</v>
      </c>
      <c r="J670" s="3">
        <f>normalizada!D669-'z-escores'!H670/'z-escores'!I670</f>
        <v>-0.49856733524355296</v>
      </c>
      <c r="K670" s="10">
        <v>13.57</v>
      </c>
      <c r="L670" s="11">
        <v>11.07</v>
      </c>
      <c r="M670" s="3">
        <f>normalizada!E669-'z-escores'!K670/'z-escores'!L670</f>
        <v>-1.2258355916892503</v>
      </c>
      <c r="N670" s="10">
        <v>6.31</v>
      </c>
      <c r="O670" s="11">
        <v>7.53</v>
      </c>
      <c r="P670" s="3">
        <f>normalizada!F669-'z-escores'!N670/'z-escores'!O670</f>
        <v>5.0684063911974766</v>
      </c>
      <c r="Q670" s="10">
        <v>3.81</v>
      </c>
      <c r="R670" s="11">
        <v>2.98</v>
      </c>
      <c r="S670" s="3">
        <f>normalizada!G669-'z-escores'!Q670/'z-escores'!R670</f>
        <v>1.0273950342671141</v>
      </c>
    </row>
    <row r="671" spans="1:19" x14ac:dyDescent="0.3">
      <c r="A671" s="3" t="s">
        <v>669</v>
      </c>
      <c r="B671" s="10">
        <v>11.37</v>
      </c>
      <c r="C671" s="11">
        <v>6.04</v>
      </c>
      <c r="D671" s="3">
        <f>(normalizada!B670-'z-escores'!B671)/'z-escores'!C671</f>
        <v>-0.84759701614238392</v>
      </c>
      <c r="E671" s="10">
        <v>20.95</v>
      </c>
      <c r="F671" s="11">
        <v>12.25</v>
      </c>
      <c r="G671" s="3">
        <f>normalizada!C670-'z-escores'!E671/'z-escores'!F671</f>
        <v>11.777747230367346</v>
      </c>
      <c r="H671" s="10">
        <v>3.48</v>
      </c>
      <c r="I671" s="11">
        <v>6.98</v>
      </c>
      <c r="J671" s="3">
        <f>normalizada!D670-'z-escores'!H671/'z-escores'!I671</f>
        <v>-0.49856733524355296</v>
      </c>
      <c r="K671" s="10">
        <v>13.57</v>
      </c>
      <c r="L671" s="11">
        <v>11.07</v>
      </c>
      <c r="M671" s="3">
        <f>normalizada!E670-'z-escores'!K671/'z-escores'!L671</f>
        <v>-1.2258355916892503</v>
      </c>
      <c r="N671" s="10">
        <v>6.31</v>
      </c>
      <c r="O671" s="11">
        <v>7.53</v>
      </c>
      <c r="P671" s="3">
        <f>normalizada!F670-'z-escores'!N671/'z-escores'!O671</f>
        <v>5.0835581925974767</v>
      </c>
      <c r="Q671" s="10">
        <v>3.81</v>
      </c>
      <c r="R671" s="11">
        <v>2.98</v>
      </c>
      <c r="S671" s="3">
        <f>normalizada!G670-'z-escores'!Q671/'z-escores'!R671</f>
        <v>2.4224387602671138</v>
      </c>
    </row>
    <row r="672" spans="1:19" x14ac:dyDescent="0.3">
      <c r="A672" s="3" t="s">
        <v>670</v>
      </c>
      <c r="B672" s="10">
        <v>11.37</v>
      </c>
      <c r="C672" s="11">
        <v>6.04</v>
      </c>
      <c r="D672" s="3">
        <f>(normalizada!B671-'z-escores'!B672)/'z-escores'!C672</f>
        <v>4.4853540500000006</v>
      </c>
      <c r="E672" s="10">
        <v>20.95</v>
      </c>
      <c r="F672" s="11">
        <v>12.25</v>
      </c>
      <c r="G672" s="3">
        <f>normalizada!C671-'z-escores'!E672/'z-escores'!F672</f>
        <v>17.520565149367346</v>
      </c>
      <c r="H672" s="10">
        <v>3.48</v>
      </c>
      <c r="I672" s="11">
        <v>6.98</v>
      </c>
      <c r="J672" s="3">
        <f>normalizada!D671-'z-escores'!H672/'z-escores'!I672</f>
        <v>9.1168172801564467</v>
      </c>
      <c r="K672" s="10">
        <v>13.57</v>
      </c>
      <c r="L672" s="11">
        <v>11.07</v>
      </c>
      <c r="M672" s="3">
        <f>normalizada!E671-'z-escores'!K672/'z-escores'!L672</f>
        <v>-1.2258355916892503</v>
      </c>
      <c r="N672" s="10">
        <v>6.31</v>
      </c>
      <c r="O672" s="11">
        <v>7.53</v>
      </c>
      <c r="P672" s="3">
        <f>normalizada!F671-'z-escores'!N672/'z-escores'!O672</f>
        <v>-0.83798140770252316</v>
      </c>
      <c r="Q672" s="10">
        <v>3.81</v>
      </c>
      <c r="R672" s="11">
        <v>2.98</v>
      </c>
      <c r="S672" s="3">
        <f>normalizada!G671-'z-escores'!Q672/'z-escores'!R672</f>
        <v>-1.2785234899328859</v>
      </c>
    </row>
    <row r="673" spans="1:19" x14ac:dyDescent="0.3">
      <c r="A673" s="3" t="s">
        <v>671</v>
      </c>
      <c r="B673" s="10">
        <v>11.37</v>
      </c>
      <c r="C673" s="11">
        <v>6.04</v>
      </c>
      <c r="D673" s="3">
        <f>(normalizada!B672-'z-escores'!B673)/'z-escores'!C673</f>
        <v>-1.8824503311258276</v>
      </c>
      <c r="E673" s="10">
        <v>20.95</v>
      </c>
      <c r="F673" s="11">
        <v>12.25</v>
      </c>
      <c r="G673" s="3">
        <f>normalizada!C672-'z-escores'!E673/'z-escores'!F673</f>
        <v>6.4865172298673466</v>
      </c>
      <c r="H673" s="10">
        <v>3.48</v>
      </c>
      <c r="I673" s="11">
        <v>6.98</v>
      </c>
      <c r="J673" s="3">
        <f>normalizada!D672-'z-escores'!H673/'z-escores'!I673</f>
        <v>-0.49856733524355296</v>
      </c>
      <c r="K673" s="10">
        <v>13.57</v>
      </c>
      <c r="L673" s="11">
        <v>11.07</v>
      </c>
      <c r="M673" s="3">
        <f>normalizada!E672-'z-escores'!K673/'z-escores'!L673</f>
        <v>-1.2258355916892503</v>
      </c>
      <c r="N673" s="10">
        <v>6.31</v>
      </c>
      <c r="O673" s="11">
        <v>7.53</v>
      </c>
      <c r="P673" s="3">
        <f>normalizada!F672-'z-escores'!N673/'z-escores'!O673</f>
        <v>-0.83798140770252316</v>
      </c>
      <c r="Q673" s="10">
        <v>3.81</v>
      </c>
      <c r="R673" s="11">
        <v>2.98</v>
      </c>
      <c r="S673" s="3">
        <f>normalizada!G672-'z-escores'!Q673/'z-escores'!R673</f>
        <v>-1.2785234899328859</v>
      </c>
    </row>
    <row r="674" spans="1:19" x14ac:dyDescent="0.3">
      <c r="A674" s="3" t="s">
        <v>672</v>
      </c>
      <c r="B674" s="10">
        <v>11.37</v>
      </c>
      <c r="C674" s="11">
        <v>6.04</v>
      </c>
      <c r="D674" s="3">
        <f>(normalizada!B673-'z-escores'!B674)/'z-escores'!C674</f>
        <v>-0.57880533973509929</v>
      </c>
      <c r="E674" s="10">
        <v>20.95</v>
      </c>
      <c r="F674" s="11">
        <v>12.25</v>
      </c>
      <c r="G674" s="3">
        <f>normalizada!C673-'z-escores'!E674/'z-escores'!F674</f>
        <v>17.974835288367345</v>
      </c>
      <c r="H674" s="10">
        <v>3.48</v>
      </c>
      <c r="I674" s="11">
        <v>6.98</v>
      </c>
      <c r="J674" s="3">
        <f>normalizada!D673-'z-escores'!H674/'z-escores'!I674</f>
        <v>-0.49856733524355296</v>
      </c>
      <c r="K674" s="10">
        <v>13.57</v>
      </c>
      <c r="L674" s="11">
        <v>11.07</v>
      </c>
      <c r="M674" s="3">
        <f>normalizada!E673-'z-escores'!K674/'z-escores'!L674</f>
        <v>-1.2258355916892503</v>
      </c>
      <c r="N674" s="10">
        <v>6.31</v>
      </c>
      <c r="O674" s="11">
        <v>7.53</v>
      </c>
      <c r="P674" s="3">
        <f>normalizada!F673-'z-escores'!N674/'z-escores'!O674</f>
        <v>3.0990264662974765</v>
      </c>
      <c r="Q674" s="10">
        <v>3.81</v>
      </c>
      <c r="R674" s="11">
        <v>2.98</v>
      </c>
      <c r="S674" s="3">
        <f>normalizada!G673-'z-escores'!Q674/'z-escores'!R674</f>
        <v>6.5954922580671136</v>
      </c>
    </row>
    <row r="675" spans="1:19" x14ac:dyDescent="0.3">
      <c r="A675" s="3" t="s">
        <v>673</v>
      </c>
      <c r="B675" s="10">
        <v>11.37</v>
      </c>
      <c r="C675" s="11">
        <v>6.04</v>
      </c>
      <c r="D675" s="3">
        <f>(normalizada!B674-'z-escores'!B675)/'z-escores'!C675</f>
        <v>-1.8824503311258276</v>
      </c>
      <c r="E675" s="10">
        <v>20.95</v>
      </c>
      <c r="F675" s="11">
        <v>12.25</v>
      </c>
      <c r="G675" s="3">
        <f>normalizada!C674-'z-escores'!E675/'z-escores'!F675</f>
        <v>16.808314437367347</v>
      </c>
      <c r="H675" s="10">
        <v>3.48</v>
      </c>
      <c r="I675" s="11">
        <v>6.98</v>
      </c>
      <c r="J675" s="3">
        <f>normalizada!D674-'z-escores'!H675/'z-escores'!I675</f>
        <v>-0.49856733524355296</v>
      </c>
      <c r="K675" s="10">
        <v>13.57</v>
      </c>
      <c r="L675" s="11">
        <v>11.07</v>
      </c>
      <c r="M675" s="3">
        <f>normalizada!E674-'z-escores'!K675/'z-escores'!L675</f>
        <v>-1.2258355916892503</v>
      </c>
      <c r="N675" s="10">
        <v>6.31</v>
      </c>
      <c r="O675" s="11">
        <v>7.53</v>
      </c>
      <c r="P675" s="3">
        <f>normalizada!F674-'z-escores'!N675/'z-escores'!O675</f>
        <v>-0.83798140770252316</v>
      </c>
      <c r="Q675" s="10">
        <v>3.81</v>
      </c>
      <c r="R675" s="11">
        <v>2.98</v>
      </c>
      <c r="S675" s="3">
        <f>normalizada!G674-'z-escores'!Q675/'z-escores'!R675</f>
        <v>-1.2785234899328859</v>
      </c>
    </row>
    <row r="676" spans="1:19" x14ac:dyDescent="0.3">
      <c r="A676" s="3" t="s">
        <v>674</v>
      </c>
      <c r="B676" s="10">
        <v>11.37</v>
      </c>
      <c r="C676" s="11">
        <v>6.04</v>
      </c>
      <c r="D676" s="3">
        <f>(normalizada!B675-'z-escores'!B676)/'z-escores'!C676</f>
        <v>1.3014518594370863</v>
      </c>
      <c r="E676" s="10">
        <v>20.95</v>
      </c>
      <c r="F676" s="11">
        <v>12.25</v>
      </c>
      <c r="G676" s="3">
        <f>normalizada!C675-'z-escores'!E676/'z-escores'!F676</f>
        <v>-1.7102040816326529</v>
      </c>
      <c r="H676" s="10">
        <v>3.48</v>
      </c>
      <c r="I676" s="11">
        <v>6.98</v>
      </c>
      <c r="J676" s="3">
        <f>normalizada!D675-'z-escores'!H676/'z-escores'!I676</f>
        <v>-0.49856733524355296</v>
      </c>
      <c r="K676" s="10">
        <v>13.57</v>
      </c>
      <c r="L676" s="11">
        <v>11.07</v>
      </c>
      <c r="M676" s="3">
        <f>normalizada!E675-'z-escores'!K676/'z-escores'!L676</f>
        <v>-1.2258355916892503</v>
      </c>
      <c r="N676" s="10">
        <v>6.31</v>
      </c>
      <c r="O676" s="11">
        <v>7.53</v>
      </c>
      <c r="P676" s="3">
        <f>normalizada!F675-'z-escores'!N676/'z-escores'!O676</f>
        <v>-0.83798140770252316</v>
      </c>
      <c r="Q676" s="10">
        <v>3.81</v>
      </c>
      <c r="R676" s="11">
        <v>2.98</v>
      </c>
      <c r="S676" s="3">
        <f>normalizada!G675-'z-escores'!Q676/'z-escores'!R676</f>
        <v>-1.2785234899328859</v>
      </c>
    </row>
    <row r="677" spans="1:19" x14ac:dyDescent="0.3">
      <c r="A677" s="3" t="s">
        <v>675</v>
      </c>
      <c r="B677" s="10">
        <v>11.37</v>
      </c>
      <c r="C677" s="11">
        <v>6.04</v>
      </c>
      <c r="D677" s="3">
        <f>(normalizada!B676-'z-escores'!B677)/'z-escores'!C677</f>
        <v>1.1154432245033112</v>
      </c>
      <c r="E677" s="10">
        <v>20.95</v>
      </c>
      <c r="F677" s="11">
        <v>12.25</v>
      </c>
      <c r="G677" s="3">
        <f>normalizada!C676-'z-escores'!E677/'z-escores'!F677</f>
        <v>14.347192570367348</v>
      </c>
      <c r="H677" s="10">
        <v>3.48</v>
      </c>
      <c r="I677" s="11">
        <v>6.98</v>
      </c>
      <c r="J677" s="3">
        <f>normalizada!D676-'z-escores'!H677/'z-escores'!I677</f>
        <v>-0.49856733524355296</v>
      </c>
      <c r="K677" s="10">
        <v>13.57</v>
      </c>
      <c r="L677" s="11">
        <v>11.07</v>
      </c>
      <c r="M677" s="3">
        <f>normalizada!E676-'z-escores'!K677/'z-escores'!L677</f>
        <v>-1.2258355916892503</v>
      </c>
      <c r="N677" s="10">
        <v>6.31</v>
      </c>
      <c r="O677" s="11">
        <v>7.53</v>
      </c>
      <c r="P677" s="3">
        <f>normalizada!F676-'z-escores'!N677/'z-escores'!O677</f>
        <v>7.3615402868974762</v>
      </c>
      <c r="Q677" s="10">
        <v>3.81</v>
      </c>
      <c r="R677" s="11">
        <v>2.98</v>
      </c>
      <c r="S677" s="3">
        <f>normalizada!G676-'z-escores'!Q677/'z-escores'!R677</f>
        <v>1.4546504082671141</v>
      </c>
    </row>
    <row r="678" spans="1:19" x14ac:dyDescent="0.3">
      <c r="A678" s="3" t="s">
        <v>676</v>
      </c>
      <c r="B678" s="10">
        <v>11.37</v>
      </c>
      <c r="C678" s="11">
        <v>6.04</v>
      </c>
      <c r="D678" s="3">
        <f>(normalizada!B677-'z-escores'!B678)/'z-escores'!C678</f>
        <v>1.8207276127483443</v>
      </c>
      <c r="E678" s="10">
        <v>20.95</v>
      </c>
      <c r="F678" s="11">
        <v>12.25</v>
      </c>
      <c r="G678" s="3">
        <f>normalizada!C677-'z-escores'!E678/'z-escores'!F678</f>
        <v>13.201259105367347</v>
      </c>
      <c r="H678" s="10">
        <v>3.48</v>
      </c>
      <c r="I678" s="11">
        <v>6.98</v>
      </c>
      <c r="J678" s="3">
        <f>normalizada!D677-'z-escores'!H678/'z-escores'!I678</f>
        <v>-0.49856733524355296</v>
      </c>
      <c r="K678" s="10">
        <v>13.57</v>
      </c>
      <c r="L678" s="11">
        <v>11.07</v>
      </c>
      <c r="M678" s="3">
        <f>normalizada!E677-'z-escores'!K678/'z-escores'!L678</f>
        <v>-1.2258355916892503</v>
      </c>
      <c r="N678" s="10">
        <v>6.31</v>
      </c>
      <c r="O678" s="11">
        <v>7.53</v>
      </c>
      <c r="P678" s="3">
        <f>normalizada!F677-'z-escores'!N678/'z-escores'!O678</f>
        <v>3.8218508382974763</v>
      </c>
      <c r="Q678" s="10">
        <v>3.81</v>
      </c>
      <c r="R678" s="11">
        <v>2.98</v>
      </c>
      <c r="S678" s="3">
        <f>normalizada!G677-'z-escores'!Q678/'z-escores'!R678</f>
        <v>5.2452416545671134</v>
      </c>
    </row>
    <row r="679" spans="1:19" x14ac:dyDescent="0.3">
      <c r="A679" s="3" t="s">
        <v>677</v>
      </c>
      <c r="B679" s="10">
        <v>11.37</v>
      </c>
      <c r="C679" s="11">
        <v>6.04</v>
      </c>
      <c r="D679" s="3">
        <f>(normalizada!B678-'z-escores'!B679)/'z-escores'!C679</f>
        <v>0.30583753145695369</v>
      </c>
      <c r="E679" s="10">
        <v>20.95</v>
      </c>
      <c r="F679" s="11">
        <v>12.25</v>
      </c>
      <c r="G679" s="3">
        <f>normalizada!C678-'z-escores'!E679/'z-escores'!F679</f>
        <v>17.226060772367347</v>
      </c>
      <c r="H679" s="10">
        <v>3.48</v>
      </c>
      <c r="I679" s="11">
        <v>6.98</v>
      </c>
      <c r="J679" s="3">
        <f>normalizada!D678-'z-escores'!H679/'z-escores'!I679</f>
        <v>-0.49856733524355296</v>
      </c>
      <c r="K679" s="10">
        <v>13.57</v>
      </c>
      <c r="L679" s="11">
        <v>11.07</v>
      </c>
      <c r="M679" s="3">
        <f>normalizada!E678-'z-escores'!K679/'z-escores'!L679</f>
        <v>-1.2258355916892503</v>
      </c>
      <c r="N679" s="10">
        <v>6.31</v>
      </c>
      <c r="O679" s="11">
        <v>7.53</v>
      </c>
      <c r="P679" s="3">
        <f>normalizada!F678-'z-escores'!N679/'z-escores'!O679</f>
        <v>6.1519150146974768</v>
      </c>
      <c r="Q679" s="10">
        <v>3.81</v>
      </c>
      <c r="R679" s="11">
        <v>2.98</v>
      </c>
      <c r="S679" s="3">
        <f>normalizada!G678-'z-escores'!Q679/'z-escores'!R679</f>
        <v>8.0625199109671151</v>
      </c>
    </row>
    <row r="680" spans="1:19" x14ac:dyDescent="0.3">
      <c r="A680" s="3" t="s">
        <v>678</v>
      </c>
      <c r="B680" s="10">
        <v>11.37</v>
      </c>
      <c r="C680" s="11">
        <v>6.04</v>
      </c>
      <c r="D680" s="3">
        <f>(normalizada!B679-'z-escores'!B680)/'z-escores'!C680</f>
        <v>-1.8824503311258276</v>
      </c>
      <c r="E680" s="10">
        <v>20.95</v>
      </c>
      <c r="F680" s="11">
        <v>12.25</v>
      </c>
      <c r="G680" s="3">
        <f>normalizada!C679-'z-escores'!E680/'z-escores'!F680</f>
        <v>15.238948460367347</v>
      </c>
      <c r="H680" s="10">
        <v>3.48</v>
      </c>
      <c r="I680" s="11">
        <v>6.98</v>
      </c>
      <c r="J680" s="3">
        <f>normalizada!D679-'z-escores'!H680/'z-escores'!I680</f>
        <v>16.450585206756447</v>
      </c>
      <c r="K680" s="10">
        <v>13.57</v>
      </c>
      <c r="L680" s="11">
        <v>11.07</v>
      </c>
      <c r="M680" s="3">
        <f>normalizada!E679-'z-escores'!K680/'z-escores'!L680</f>
        <v>-1.2258355916892503</v>
      </c>
      <c r="N680" s="10">
        <v>6.31</v>
      </c>
      <c r="O680" s="11">
        <v>7.53</v>
      </c>
      <c r="P680" s="3">
        <f>normalizada!F679-'z-escores'!N680/'z-escores'!O680</f>
        <v>-0.83798140770252316</v>
      </c>
      <c r="Q680" s="10">
        <v>3.81</v>
      </c>
      <c r="R680" s="11">
        <v>2.98</v>
      </c>
      <c r="S680" s="3">
        <f>normalizada!G679-'z-escores'!Q680/'z-escores'!R680</f>
        <v>-1.2785234899328859</v>
      </c>
    </row>
    <row r="681" spans="1:19" x14ac:dyDescent="0.3">
      <c r="A681" s="3" t="s">
        <v>679</v>
      </c>
      <c r="B681" s="10">
        <v>11.37</v>
      </c>
      <c r="C681" s="11">
        <v>6.04</v>
      </c>
      <c r="D681" s="3">
        <f>(normalizada!B680-'z-escores'!B681)/'z-escores'!C681</f>
        <v>-0.71651431769867535</v>
      </c>
      <c r="E681" s="10">
        <v>20.95</v>
      </c>
      <c r="F681" s="11">
        <v>12.25</v>
      </c>
      <c r="G681" s="3">
        <f>normalizada!C680-'z-escores'!E681/'z-escores'!F681</f>
        <v>12.154232538367346</v>
      </c>
      <c r="H681" s="10">
        <v>3.48</v>
      </c>
      <c r="I681" s="11">
        <v>6.98</v>
      </c>
      <c r="J681" s="3">
        <f>normalizada!D680-'z-escores'!H681/'z-escores'!I681</f>
        <v>-0.49856733524355296</v>
      </c>
      <c r="K681" s="10">
        <v>13.57</v>
      </c>
      <c r="L681" s="11">
        <v>11.07</v>
      </c>
      <c r="M681" s="3">
        <f>normalizada!E680-'z-escores'!K681/'z-escores'!L681</f>
        <v>-1.2258355916892503</v>
      </c>
      <c r="N681" s="10">
        <v>6.31</v>
      </c>
      <c r="O681" s="11">
        <v>7.53</v>
      </c>
      <c r="P681" s="3">
        <f>normalizada!F680-'z-escores'!N681/'z-escores'!O681</f>
        <v>3.5634270429974766</v>
      </c>
      <c r="Q681" s="10">
        <v>3.81</v>
      </c>
      <c r="R681" s="11">
        <v>2.98</v>
      </c>
      <c r="S681" s="3">
        <f>normalizada!G680-'z-escores'!Q681/'z-escores'!R681</f>
        <v>1.5823920030671139</v>
      </c>
    </row>
    <row r="682" spans="1:19" x14ac:dyDescent="0.3">
      <c r="A682" s="3" t="s">
        <v>680</v>
      </c>
      <c r="B682" s="10">
        <v>11.37</v>
      </c>
      <c r="C682" s="11">
        <v>6.04</v>
      </c>
      <c r="D682" s="3">
        <f>(normalizada!B681-'z-escores'!B682)/'z-escores'!C682</f>
        <v>0.16434393427152319</v>
      </c>
      <c r="E682" s="10">
        <v>20.95</v>
      </c>
      <c r="F682" s="11">
        <v>12.25</v>
      </c>
      <c r="G682" s="3">
        <f>normalizada!C681-'z-escores'!E682/'z-escores'!F682</f>
        <v>13.124960753367347</v>
      </c>
      <c r="H682" s="10">
        <v>3.48</v>
      </c>
      <c r="I682" s="11">
        <v>6.98</v>
      </c>
      <c r="J682" s="3">
        <f>normalizada!D681-'z-escores'!H682/'z-escores'!I682</f>
        <v>-0.49856733524355296</v>
      </c>
      <c r="K682" s="10">
        <v>13.57</v>
      </c>
      <c r="L682" s="11">
        <v>11.07</v>
      </c>
      <c r="M682" s="3">
        <f>normalizada!E681-'z-escores'!K682/'z-escores'!L682</f>
        <v>-1.2258355916892503</v>
      </c>
      <c r="N682" s="10">
        <v>6.31</v>
      </c>
      <c r="O682" s="11">
        <v>7.53</v>
      </c>
      <c r="P682" s="3">
        <f>normalizada!F681-'z-escores'!N682/'z-escores'!O682</f>
        <v>3.0081724384974766</v>
      </c>
      <c r="Q682" s="10">
        <v>3.81</v>
      </c>
      <c r="R682" s="11">
        <v>2.98</v>
      </c>
      <c r="S682" s="3">
        <f>normalizada!G681-'z-escores'!Q682/'z-escores'!R682</f>
        <v>2.7049929935671138</v>
      </c>
    </row>
    <row r="683" spans="1:19" x14ac:dyDescent="0.3">
      <c r="A683" s="3" t="s">
        <v>681</v>
      </c>
      <c r="B683" s="10">
        <v>11.37</v>
      </c>
      <c r="C683" s="11">
        <v>6.04</v>
      </c>
      <c r="D683" s="3">
        <f>(normalizada!B682-'z-escores'!B683)/'z-escores'!C683</f>
        <v>-1.8824503311258276</v>
      </c>
      <c r="E683" s="10">
        <v>20.95</v>
      </c>
      <c r="F683" s="11">
        <v>12.25</v>
      </c>
      <c r="G683" s="3">
        <f>normalizada!C682-'z-escores'!E683/'z-escores'!F683</f>
        <v>5.4326530612673469</v>
      </c>
      <c r="H683" s="10">
        <v>3.48</v>
      </c>
      <c r="I683" s="11">
        <v>6.98</v>
      </c>
      <c r="J683" s="3">
        <f>normalizada!D682-'z-escores'!H683/'z-escores'!I683</f>
        <v>-0.49856733524355296</v>
      </c>
      <c r="K683" s="10">
        <v>13.57</v>
      </c>
      <c r="L683" s="11">
        <v>11.07</v>
      </c>
      <c r="M683" s="3">
        <f>normalizada!E682-'z-escores'!K683/'z-escores'!L683</f>
        <v>-1.2258355916892503</v>
      </c>
      <c r="N683" s="10">
        <v>6.31</v>
      </c>
      <c r="O683" s="11">
        <v>7.53</v>
      </c>
      <c r="P683" s="3">
        <f>normalizada!F682-'z-escores'!N683/'z-escores'!O683</f>
        <v>6.3048757351974762</v>
      </c>
      <c r="Q683" s="10">
        <v>3.81</v>
      </c>
      <c r="R683" s="11">
        <v>2.98</v>
      </c>
      <c r="S683" s="3">
        <f>normalizada!G682-'z-escores'!Q683/'z-escores'!R683</f>
        <v>20.150047939067115</v>
      </c>
    </row>
    <row r="684" spans="1:19" x14ac:dyDescent="0.3">
      <c r="A684" s="3" t="s">
        <v>682</v>
      </c>
      <c r="B684" s="10">
        <v>11.37</v>
      </c>
      <c r="C684" s="11">
        <v>6.04</v>
      </c>
      <c r="D684" s="3">
        <f>(normalizada!B683-'z-escores'!B684)/'z-escores'!C684</f>
        <v>-0.86360163016556279</v>
      </c>
      <c r="E684" s="10">
        <v>20.95</v>
      </c>
      <c r="F684" s="11">
        <v>12.25</v>
      </c>
      <c r="G684" s="3">
        <f>normalizada!C683-'z-escores'!E684/'z-escores'!F684</f>
        <v>22.392360021367345</v>
      </c>
      <c r="H684" s="10">
        <v>3.48</v>
      </c>
      <c r="I684" s="11">
        <v>6.98</v>
      </c>
      <c r="J684" s="3">
        <f>normalizada!D683-'z-escores'!H684/'z-escores'!I684</f>
        <v>-0.49856733524355296</v>
      </c>
      <c r="K684" s="10">
        <v>13.57</v>
      </c>
      <c r="L684" s="11">
        <v>11.07</v>
      </c>
      <c r="M684" s="3">
        <f>normalizada!E683-'z-escores'!K684/'z-escores'!L684</f>
        <v>-1.2258355916892503</v>
      </c>
      <c r="N684" s="10">
        <v>6.31</v>
      </c>
      <c r="O684" s="11">
        <v>7.53</v>
      </c>
      <c r="P684" s="3">
        <f>normalizada!F683-'z-escores'!N684/'z-escores'!O684</f>
        <v>4.6748391050974769</v>
      </c>
      <c r="Q684" s="10">
        <v>3.81</v>
      </c>
      <c r="R684" s="11">
        <v>2.98</v>
      </c>
      <c r="S684" s="3">
        <f>normalizada!G683-'z-escores'!Q684/'z-escores'!R684</f>
        <v>1.541989330567114</v>
      </c>
    </row>
    <row r="685" spans="1:19" x14ac:dyDescent="0.3">
      <c r="A685" s="3" t="s">
        <v>683</v>
      </c>
      <c r="B685" s="10">
        <v>11.37</v>
      </c>
      <c r="C685" s="11">
        <v>6.04</v>
      </c>
      <c r="D685" s="3">
        <f>(normalizada!B684-'z-escores'!B685)/'z-escores'!C685</f>
        <v>-3.3241293543046203E-2</v>
      </c>
      <c r="E685" s="10">
        <v>20.95</v>
      </c>
      <c r="F685" s="11">
        <v>12.25</v>
      </c>
      <c r="G685" s="3">
        <f>normalizada!C684-'z-escores'!E685/'z-escores'!F685</f>
        <v>17.437034638367347</v>
      </c>
      <c r="H685" s="10">
        <v>3.48</v>
      </c>
      <c r="I685" s="11">
        <v>6.98</v>
      </c>
      <c r="J685" s="3">
        <f>normalizada!D684-'z-escores'!H685/'z-escores'!I685</f>
        <v>-0.49856733524355296</v>
      </c>
      <c r="K685" s="10">
        <v>13.57</v>
      </c>
      <c r="L685" s="11">
        <v>11.07</v>
      </c>
      <c r="M685" s="3">
        <f>normalizada!E684-'z-escores'!K685/'z-escores'!L685</f>
        <v>-1.2258355916892503</v>
      </c>
      <c r="N685" s="10">
        <v>6.31</v>
      </c>
      <c r="O685" s="11">
        <v>7.53</v>
      </c>
      <c r="P685" s="3">
        <f>normalizada!F684-'z-escores'!N685/'z-escores'!O685</f>
        <v>4.1261175196974769</v>
      </c>
      <c r="Q685" s="10">
        <v>3.81</v>
      </c>
      <c r="R685" s="11">
        <v>2.98</v>
      </c>
      <c r="S685" s="3">
        <f>normalizada!G684-'z-escores'!Q685/'z-escores'!R685</f>
        <v>1.9126829633671141</v>
      </c>
    </row>
    <row r="686" spans="1:19" x14ac:dyDescent="0.3">
      <c r="A686" s="3" t="s">
        <v>684</v>
      </c>
      <c r="B686" s="10">
        <v>11.37</v>
      </c>
      <c r="C686" s="11">
        <v>6.04</v>
      </c>
      <c r="D686" s="3">
        <f>(normalizada!B685-'z-escores'!B686)/'z-escores'!C686</f>
        <v>-0.47639586057947009</v>
      </c>
      <c r="E686" s="10">
        <v>20.95</v>
      </c>
      <c r="F686" s="11">
        <v>12.25</v>
      </c>
      <c r="G686" s="3">
        <f>normalizada!C685-'z-escores'!E686/'z-escores'!F686</f>
        <v>31.552357843367346</v>
      </c>
      <c r="H686" s="10">
        <v>3.48</v>
      </c>
      <c r="I686" s="11">
        <v>6.98</v>
      </c>
      <c r="J686" s="3">
        <f>normalizada!D685-'z-escores'!H686/'z-escores'!I686</f>
        <v>-0.49856733524355296</v>
      </c>
      <c r="K686" s="10">
        <v>13.57</v>
      </c>
      <c r="L686" s="11">
        <v>11.07</v>
      </c>
      <c r="M686" s="3">
        <f>normalizada!E685-'z-escores'!K686/'z-escores'!L686</f>
        <v>-1.2258355916892503</v>
      </c>
      <c r="N686" s="10">
        <v>6.31</v>
      </c>
      <c r="O686" s="11">
        <v>7.53</v>
      </c>
      <c r="P686" s="3">
        <f>normalizada!F685-'z-escores'!N686/'z-escores'!O686</f>
        <v>1.2851608427974768</v>
      </c>
      <c r="Q686" s="10">
        <v>3.81</v>
      </c>
      <c r="R686" s="11">
        <v>2.98</v>
      </c>
      <c r="S686" s="3">
        <f>normalizada!G685-'z-escores'!Q686/'z-escores'!R686</f>
        <v>0.84461876056711405</v>
      </c>
    </row>
    <row r="687" spans="1:19" x14ac:dyDescent="0.3">
      <c r="A687" s="3" t="s">
        <v>685</v>
      </c>
      <c r="B687" s="10">
        <v>11.37</v>
      </c>
      <c r="C687" s="11">
        <v>6.04</v>
      </c>
      <c r="D687" s="3">
        <f>(normalizada!B686-'z-escores'!B687)/'z-escores'!C687</f>
        <v>-1.8824503311258276</v>
      </c>
      <c r="E687" s="10">
        <v>20.95</v>
      </c>
      <c r="F687" s="11">
        <v>12.25</v>
      </c>
      <c r="G687" s="3">
        <f>normalizada!C686-'z-escores'!E687/'z-escores'!F687</f>
        <v>-1.7102040816326529</v>
      </c>
      <c r="H687" s="10">
        <v>3.48</v>
      </c>
      <c r="I687" s="11">
        <v>6.98</v>
      </c>
      <c r="J687" s="3">
        <f>normalizada!D686-'z-escores'!H687/'z-escores'!I687</f>
        <v>-0.49856733524355296</v>
      </c>
      <c r="K687" s="10">
        <v>13.57</v>
      </c>
      <c r="L687" s="11">
        <v>11.07</v>
      </c>
      <c r="M687" s="3">
        <f>normalizada!E686-'z-escores'!K687/'z-escores'!L687</f>
        <v>-1.2258355916892503</v>
      </c>
      <c r="N687" s="10">
        <v>6.31</v>
      </c>
      <c r="O687" s="11">
        <v>7.53</v>
      </c>
      <c r="P687" s="3">
        <f>normalizada!F686-'z-escores'!N687/'z-escores'!O687</f>
        <v>-0.83798140770252316</v>
      </c>
      <c r="Q687" s="10">
        <v>3.81</v>
      </c>
      <c r="R687" s="11">
        <v>2.98</v>
      </c>
      <c r="S687" s="3">
        <f>normalizada!G686-'z-escores'!Q687/'z-escores'!R687</f>
        <v>-1.2785234899328859</v>
      </c>
    </row>
    <row r="688" spans="1:19" x14ac:dyDescent="0.3">
      <c r="A688" s="3" t="s">
        <v>686</v>
      </c>
      <c r="B688" s="10">
        <v>11.37</v>
      </c>
      <c r="C688" s="11">
        <v>6.04</v>
      </c>
      <c r="D688" s="3">
        <f>(normalizada!B687-'z-escores'!B688)/'z-escores'!C688</f>
        <v>-1.8824503311258276</v>
      </c>
      <c r="E688" s="10">
        <v>20.95</v>
      </c>
      <c r="F688" s="11">
        <v>12.25</v>
      </c>
      <c r="G688" s="3">
        <f>normalizada!C687-'z-escores'!E688/'z-escores'!F688</f>
        <v>7.813605442167348</v>
      </c>
      <c r="H688" s="10">
        <v>3.48</v>
      </c>
      <c r="I688" s="11">
        <v>6.98</v>
      </c>
      <c r="J688" s="3">
        <f>normalizada!D687-'z-escores'!H688/'z-escores'!I688</f>
        <v>-0.49856733524355296</v>
      </c>
      <c r="K688" s="10">
        <v>13.57</v>
      </c>
      <c r="L688" s="11">
        <v>11.07</v>
      </c>
      <c r="M688" s="3">
        <f>normalizada!E687-'z-escores'!K688/'z-escores'!L688</f>
        <v>-1.2258355916892503</v>
      </c>
      <c r="N688" s="10">
        <v>6.31</v>
      </c>
      <c r="O688" s="11">
        <v>7.53</v>
      </c>
      <c r="P688" s="3">
        <f>normalizada!F687-'z-escores'!N688/'z-escores'!O688</f>
        <v>-0.83798140770252316</v>
      </c>
      <c r="Q688" s="10">
        <v>3.81</v>
      </c>
      <c r="R688" s="11">
        <v>2.98</v>
      </c>
      <c r="S688" s="3">
        <f>normalizada!G687-'z-escores'!Q688/'z-escores'!R688</f>
        <v>-1.2785234899328859</v>
      </c>
    </row>
    <row r="689" spans="1:19" x14ac:dyDescent="0.3">
      <c r="A689" s="3" t="s">
        <v>687</v>
      </c>
      <c r="B689" s="10">
        <v>11.37</v>
      </c>
      <c r="C689" s="11">
        <v>6.04</v>
      </c>
      <c r="D689" s="3">
        <f>(normalizada!B688-'z-escores'!B689)/'z-escores'!C689</f>
        <v>-1.8824503311258276</v>
      </c>
      <c r="E689" s="10">
        <v>20.95</v>
      </c>
      <c r="F689" s="11">
        <v>12.25</v>
      </c>
      <c r="G689" s="3">
        <f>normalizada!C688-'z-escores'!E689/'z-escores'!F689</f>
        <v>-1.7102040816326529</v>
      </c>
      <c r="H689" s="10">
        <v>3.48</v>
      </c>
      <c r="I689" s="11">
        <v>6.98</v>
      </c>
      <c r="J689" s="3">
        <f>normalizada!D688-'z-escores'!H689/'z-escores'!I689</f>
        <v>-0.49856733524355296</v>
      </c>
      <c r="K689" s="10">
        <v>13.57</v>
      </c>
      <c r="L689" s="11">
        <v>11.07</v>
      </c>
      <c r="M689" s="3">
        <f>normalizada!E688-'z-escores'!K689/'z-escores'!L689</f>
        <v>-1.2258355916892503</v>
      </c>
      <c r="N689" s="10">
        <v>6.31</v>
      </c>
      <c r="O689" s="11">
        <v>7.53</v>
      </c>
      <c r="P689" s="3">
        <f>normalizada!F688-'z-escores'!N689/'z-escores'!O689</f>
        <v>-0.83798140770252316</v>
      </c>
      <c r="Q689" s="10">
        <v>3.81</v>
      </c>
      <c r="R689" s="11">
        <v>2.98</v>
      </c>
      <c r="S689" s="3">
        <f>normalizada!G688-'z-escores'!Q689/'z-escores'!R689</f>
        <v>17.239995029067114</v>
      </c>
    </row>
    <row r="690" spans="1:19" x14ac:dyDescent="0.3">
      <c r="A690" s="3" t="s">
        <v>688</v>
      </c>
      <c r="B690" s="10">
        <v>11.37</v>
      </c>
      <c r="C690" s="11">
        <v>6.04</v>
      </c>
      <c r="D690" s="3">
        <f>(normalizada!B689-'z-escores'!B690)/'z-escores'!C690</f>
        <v>0.77654004768211959</v>
      </c>
      <c r="E690" s="10">
        <v>20.95</v>
      </c>
      <c r="F690" s="11">
        <v>12.25</v>
      </c>
      <c r="G690" s="3">
        <f>normalizada!C689-'z-escores'!E690/'z-escores'!F690</f>
        <v>10.325552817367347</v>
      </c>
      <c r="H690" s="10">
        <v>3.48</v>
      </c>
      <c r="I690" s="11">
        <v>6.98</v>
      </c>
      <c r="J690" s="3">
        <f>normalizada!D689-'z-escores'!H690/'z-escores'!I690</f>
        <v>-0.47962830004355295</v>
      </c>
      <c r="K690" s="10">
        <v>13.57</v>
      </c>
      <c r="L690" s="11">
        <v>11.07</v>
      </c>
      <c r="M690" s="3">
        <f>normalizada!E689-'z-escores'!K690/'z-escores'!L690</f>
        <v>-1.2258355916892503</v>
      </c>
      <c r="N690" s="10">
        <v>6.31</v>
      </c>
      <c r="O690" s="11">
        <v>7.53</v>
      </c>
      <c r="P690" s="3">
        <f>normalizada!F689-'z-escores'!N690/'z-escores'!O690</f>
        <v>6.4630166794974766</v>
      </c>
      <c r="Q690" s="10">
        <v>3.81</v>
      </c>
      <c r="R690" s="11">
        <v>2.98</v>
      </c>
      <c r="S690" s="3">
        <f>normalizada!G689-'z-escores'!Q690/'z-escores'!R690</f>
        <v>2.9070032993671138</v>
      </c>
    </row>
    <row r="691" spans="1:19" x14ac:dyDescent="0.3">
      <c r="A691" s="3" t="s">
        <v>689</v>
      </c>
      <c r="B691" s="10">
        <v>11.37</v>
      </c>
      <c r="C691" s="11">
        <v>6.04</v>
      </c>
      <c r="D691" s="3">
        <f>(normalizada!B690-'z-escores'!B691)/'z-escores'!C691</f>
        <v>-1.8824503311258276</v>
      </c>
      <c r="E691" s="10">
        <v>20.95</v>
      </c>
      <c r="F691" s="11">
        <v>12.25</v>
      </c>
      <c r="G691" s="3">
        <f>normalizada!C690-'z-escores'!E691/'z-escores'!F691</f>
        <v>-1.7102040816326529</v>
      </c>
      <c r="H691" s="10">
        <v>3.48</v>
      </c>
      <c r="I691" s="11">
        <v>6.98</v>
      </c>
      <c r="J691" s="3">
        <f>normalizada!D690-'z-escores'!H691/'z-escores'!I691</f>
        <v>-0.49856733524355296</v>
      </c>
      <c r="K691" s="10">
        <v>13.57</v>
      </c>
      <c r="L691" s="11">
        <v>11.07</v>
      </c>
      <c r="M691" s="3">
        <f>normalizada!E690-'z-escores'!K691/'z-escores'!L691</f>
        <v>-1.2258355916892503</v>
      </c>
      <c r="N691" s="10">
        <v>6.31</v>
      </c>
      <c r="O691" s="11">
        <v>7.53</v>
      </c>
      <c r="P691" s="3">
        <f>normalizada!F690-'z-escores'!N691/'z-escores'!O691</f>
        <v>-0.83798140770252316</v>
      </c>
      <c r="Q691" s="10">
        <v>3.81</v>
      </c>
      <c r="R691" s="11">
        <v>2.98</v>
      </c>
      <c r="S691" s="3">
        <f>normalizada!G690-'z-escores'!Q691/'z-escores'!R691</f>
        <v>5.3881431767671142</v>
      </c>
    </row>
    <row r="692" spans="1:19" x14ac:dyDescent="0.3">
      <c r="A692" s="3" t="s">
        <v>690</v>
      </c>
      <c r="B692" s="10">
        <v>11.37</v>
      </c>
      <c r="C692" s="11">
        <v>6.04</v>
      </c>
      <c r="D692" s="3">
        <f>(normalizada!B691-'z-escores'!B692)/'z-escores'!C692</f>
        <v>0.31043594586092726</v>
      </c>
      <c r="E692" s="10">
        <v>20.95</v>
      </c>
      <c r="F692" s="11">
        <v>12.25</v>
      </c>
      <c r="G692" s="3">
        <f>normalizada!C691-'z-escores'!E692/'z-escores'!F692</f>
        <v>7.5613190971673481</v>
      </c>
      <c r="H692" s="10">
        <v>3.48</v>
      </c>
      <c r="I692" s="11">
        <v>6.98</v>
      </c>
      <c r="J692" s="3">
        <f>normalizada!D691-'z-escores'!H692/'z-escores'!I692</f>
        <v>-0.49856733524355296</v>
      </c>
      <c r="K692" s="10">
        <v>13.57</v>
      </c>
      <c r="L692" s="11">
        <v>11.07</v>
      </c>
      <c r="M692" s="3">
        <f>normalizada!E691-'z-escores'!K692/'z-escores'!L692</f>
        <v>-1.2258355916892503</v>
      </c>
      <c r="N692" s="10">
        <v>6.31</v>
      </c>
      <c r="O692" s="11">
        <v>7.53</v>
      </c>
      <c r="P692" s="3">
        <f>normalizada!F691-'z-escores'!N692/'z-escores'!O692</f>
        <v>4.4600318372974765</v>
      </c>
      <c r="Q692" s="10">
        <v>3.81</v>
      </c>
      <c r="R692" s="11">
        <v>2.98</v>
      </c>
      <c r="S692" s="3">
        <f>normalizada!G691-'z-escores'!Q692/'z-escores'!R692</f>
        <v>2.6949864438671138</v>
      </c>
    </row>
    <row r="693" spans="1:19" x14ac:dyDescent="0.3">
      <c r="A693" s="3" t="s">
        <v>691</v>
      </c>
      <c r="B693" s="10">
        <v>11.37</v>
      </c>
      <c r="C693" s="11">
        <v>6.04</v>
      </c>
      <c r="D693" s="3">
        <f>(normalizada!B692-'z-escores'!B693)/'z-escores'!C693</f>
        <v>2.291404641390729</v>
      </c>
      <c r="E693" s="10">
        <v>20.95</v>
      </c>
      <c r="F693" s="11">
        <v>12.25</v>
      </c>
      <c r="G693" s="3">
        <f>normalizada!C692-'z-escores'!E693/'z-escores'!F693</f>
        <v>15.096518607367347</v>
      </c>
      <c r="H693" s="10">
        <v>3.48</v>
      </c>
      <c r="I693" s="11">
        <v>6.98</v>
      </c>
      <c r="J693" s="3">
        <f>normalizada!D692-'z-escores'!H693/'z-escores'!I693</f>
        <v>-0.49856733524355296</v>
      </c>
      <c r="K693" s="10">
        <v>13.57</v>
      </c>
      <c r="L693" s="11">
        <v>11.07</v>
      </c>
      <c r="M693" s="3">
        <f>normalizada!E692-'z-escores'!K693/'z-escores'!L693</f>
        <v>-1.2258355916892503</v>
      </c>
      <c r="N693" s="10">
        <v>6.31</v>
      </c>
      <c r="O693" s="11">
        <v>7.53</v>
      </c>
      <c r="P693" s="3">
        <f>normalizada!F692-'z-escores'!N693/'z-escores'!O693</f>
        <v>-0.83798140770252316</v>
      </c>
      <c r="Q693" s="10">
        <v>3.81</v>
      </c>
      <c r="R693" s="11">
        <v>2.98</v>
      </c>
      <c r="S693" s="3">
        <f>normalizada!G692-'z-escores'!Q693/'z-escores'!R693</f>
        <v>7.1248378545671143</v>
      </c>
    </row>
    <row r="694" spans="1:19" x14ac:dyDescent="0.3">
      <c r="A694" s="3" t="s">
        <v>692</v>
      </c>
      <c r="B694" s="10">
        <v>11.37</v>
      </c>
      <c r="C694" s="11">
        <v>6.04</v>
      </c>
      <c r="D694" s="3">
        <f>(normalizada!B693-'z-escores'!B694)/'z-escores'!C694</f>
        <v>-1.8824503311258276</v>
      </c>
      <c r="E694" s="10">
        <v>20.95</v>
      </c>
      <c r="F694" s="11">
        <v>12.25</v>
      </c>
      <c r="G694" s="3">
        <f>normalizada!C693-'z-escores'!E694/'z-escores'!F694</f>
        <v>31.846842898367349</v>
      </c>
      <c r="H694" s="10">
        <v>3.48</v>
      </c>
      <c r="I694" s="11">
        <v>6.98</v>
      </c>
      <c r="J694" s="3">
        <f>normalizada!D693-'z-escores'!H694/'z-escores'!I694</f>
        <v>6.2128420607564463</v>
      </c>
      <c r="K694" s="10">
        <v>13.57</v>
      </c>
      <c r="L694" s="11">
        <v>11.07</v>
      </c>
      <c r="M694" s="3">
        <f>normalizada!E693-'z-escores'!K694/'z-escores'!L694</f>
        <v>-1.2258355916892503</v>
      </c>
      <c r="N694" s="10">
        <v>6.31</v>
      </c>
      <c r="O694" s="11">
        <v>7.53</v>
      </c>
      <c r="P694" s="3">
        <f>normalizada!F693-'z-escores'!N694/'z-escores'!O694</f>
        <v>-0.83798140770252316</v>
      </c>
      <c r="Q694" s="10">
        <v>3.81</v>
      </c>
      <c r="R694" s="11">
        <v>2.98</v>
      </c>
      <c r="S694" s="3">
        <f>normalizada!G693-'z-escores'!Q694/'z-escores'!R694</f>
        <v>-1.2785234899328859</v>
      </c>
    </row>
    <row r="695" spans="1:19" x14ac:dyDescent="0.3">
      <c r="A695" s="3" t="s">
        <v>693</v>
      </c>
      <c r="B695" s="10">
        <v>11.37</v>
      </c>
      <c r="C695" s="11">
        <v>6.04</v>
      </c>
      <c r="D695" s="3">
        <f>(normalizada!B694-'z-escores'!B695)/'z-escores'!C695</f>
        <v>-1.8824503311258276</v>
      </c>
      <c r="E695" s="10">
        <v>20.95</v>
      </c>
      <c r="F695" s="11">
        <v>12.25</v>
      </c>
      <c r="G695" s="3">
        <f>normalizada!C694-'z-escores'!E695/'z-escores'!F695</f>
        <v>14.418828176367345</v>
      </c>
      <c r="H695" s="10">
        <v>3.48</v>
      </c>
      <c r="I695" s="11">
        <v>6.98</v>
      </c>
      <c r="J695" s="3">
        <f>normalizada!D694-'z-escores'!H695/'z-escores'!I695</f>
        <v>-0.49856733524355296</v>
      </c>
      <c r="K695" s="10">
        <v>13.57</v>
      </c>
      <c r="L695" s="11">
        <v>11.07</v>
      </c>
      <c r="M695" s="3">
        <f>normalizada!E694-'z-escores'!K695/'z-escores'!L695</f>
        <v>-1.2258355916892503</v>
      </c>
      <c r="N695" s="10">
        <v>6.31</v>
      </c>
      <c r="O695" s="11">
        <v>7.53</v>
      </c>
      <c r="P695" s="3">
        <f>normalizada!F694-'z-escores'!N695/'z-escores'!O695</f>
        <v>-0.83798140770252316</v>
      </c>
      <c r="Q695" s="10">
        <v>3.81</v>
      </c>
      <c r="R695" s="11">
        <v>2.98</v>
      </c>
      <c r="S695" s="3">
        <f>normalizada!G694-'z-escores'!Q695/'z-escores'!R695</f>
        <v>6.7859926390671133</v>
      </c>
    </row>
    <row r="696" spans="1:19" x14ac:dyDescent="0.3">
      <c r="A696" s="3" t="s">
        <v>694</v>
      </c>
      <c r="B696" s="10">
        <v>11.37</v>
      </c>
      <c r="C696" s="11">
        <v>6.04</v>
      </c>
      <c r="D696" s="3">
        <f>(normalizada!B695-'z-escores'!B696)/'z-escores'!C696</f>
        <v>-1.8824503311258276</v>
      </c>
      <c r="E696" s="10">
        <v>20.95</v>
      </c>
      <c r="F696" s="11">
        <v>12.25</v>
      </c>
      <c r="G696" s="3">
        <f>normalizada!C695-'z-escores'!E696/'z-escores'!F696</f>
        <v>13.215169052367347</v>
      </c>
      <c r="H696" s="10">
        <v>3.48</v>
      </c>
      <c r="I696" s="11">
        <v>6.98</v>
      </c>
      <c r="J696" s="3">
        <f>normalizada!D695-'z-escores'!H696/'z-escores'!I696</f>
        <v>-0.49856733524355296</v>
      </c>
      <c r="K696" s="10">
        <v>13.57</v>
      </c>
      <c r="L696" s="11">
        <v>11.07</v>
      </c>
      <c r="M696" s="3">
        <f>normalizada!E695-'z-escores'!K696/'z-escores'!L696</f>
        <v>-1.2258355916892503</v>
      </c>
      <c r="N696" s="10">
        <v>6.31</v>
      </c>
      <c r="O696" s="11">
        <v>7.53</v>
      </c>
      <c r="P696" s="3">
        <f>normalizada!F695-'z-escores'!N696/'z-escores'!O696</f>
        <v>-0.83798140770252316</v>
      </c>
      <c r="Q696" s="10">
        <v>3.81</v>
      </c>
      <c r="R696" s="11">
        <v>2.98</v>
      </c>
      <c r="S696" s="3">
        <f>normalizada!G695-'z-escores'!Q696/'z-escores'!R696</f>
        <v>-1.2785234899328859</v>
      </c>
    </row>
    <row r="697" spans="1:19" x14ac:dyDescent="0.3">
      <c r="A697" s="3" t="s">
        <v>695</v>
      </c>
      <c r="B697" s="10">
        <v>11.37</v>
      </c>
      <c r="C697" s="11">
        <v>6.04</v>
      </c>
      <c r="D697" s="3">
        <f>(normalizada!B696-'z-escores'!B697)/'z-escores'!C697</f>
        <v>-1.8824503311258276</v>
      </c>
      <c r="E697" s="10">
        <v>20.95</v>
      </c>
      <c r="F697" s="11">
        <v>12.25</v>
      </c>
      <c r="G697" s="3">
        <f>normalizada!C696-'z-escores'!E697/'z-escores'!F697</f>
        <v>20.348619447367348</v>
      </c>
      <c r="H697" s="10">
        <v>3.48</v>
      </c>
      <c r="I697" s="11">
        <v>6.98</v>
      </c>
      <c r="J697" s="3">
        <f>normalizada!D696-'z-escores'!H697/'z-escores'!I697</f>
        <v>-0.49856733524355296</v>
      </c>
      <c r="K697" s="10">
        <v>13.57</v>
      </c>
      <c r="L697" s="11">
        <v>11.07</v>
      </c>
      <c r="M697" s="3">
        <f>normalizada!E696-'z-escores'!K697/'z-escores'!L697</f>
        <v>-1.2258355916892503</v>
      </c>
      <c r="N697" s="10">
        <v>6.31</v>
      </c>
      <c r="O697" s="11">
        <v>7.53</v>
      </c>
      <c r="P697" s="3">
        <f>normalizada!F696-'z-escores'!N697/'z-escores'!O697</f>
        <v>-0.83798140770252316</v>
      </c>
      <c r="Q697" s="10">
        <v>3.81</v>
      </c>
      <c r="R697" s="11">
        <v>2.98</v>
      </c>
      <c r="S697" s="3">
        <f>normalizada!G696-'z-escores'!Q697/'z-escores'!R697</f>
        <v>-1.2785234899328859</v>
      </c>
    </row>
    <row r="698" spans="1:19" x14ac:dyDescent="0.3">
      <c r="A698" s="3" t="s">
        <v>696</v>
      </c>
      <c r="B698" s="10">
        <v>11.37</v>
      </c>
      <c r="C698" s="11">
        <v>6.04</v>
      </c>
      <c r="D698" s="3">
        <f>(normalizada!B697-'z-escores'!B698)/'z-escores'!C698</f>
        <v>4.3068174784768214</v>
      </c>
      <c r="E698" s="10">
        <v>20.95</v>
      </c>
      <c r="F698" s="11">
        <v>12.25</v>
      </c>
      <c r="G698" s="3">
        <f>normalizada!C697-'z-escores'!E698/'z-escores'!F698</f>
        <v>63.710356666367346</v>
      </c>
      <c r="H698" s="10">
        <v>3.48</v>
      </c>
      <c r="I698" s="11">
        <v>6.98</v>
      </c>
      <c r="J698" s="3">
        <f>normalizada!D697-'z-escores'!H698/'z-escores'!I698</f>
        <v>-0.49856733524355296</v>
      </c>
      <c r="K698" s="10">
        <v>13.57</v>
      </c>
      <c r="L698" s="11">
        <v>11.07</v>
      </c>
      <c r="M698" s="3">
        <f>normalizada!E697-'z-escores'!K698/'z-escores'!L698</f>
        <v>-1.2258355916892503</v>
      </c>
      <c r="N698" s="10">
        <v>6.31</v>
      </c>
      <c r="O698" s="11">
        <v>7.53</v>
      </c>
      <c r="P698" s="3">
        <f>normalizada!F697-'z-escores'!N698/'z-escores'!O698</f>
        <v>8.5078129847974768</v>
      </c>
      <c r="Q698" s="10">
        <v>3.81</v>
      </c>
      <c r="R698" s="11">
        <v>2.98</v>
      </c>
      <c r="S698" s="3">
        <f>normalizada!G697-'z-escores'!Q698/'z-escores'!R698</f>
        <v>-1.2785234899328859</v>
      </c>
    </row>
    <row r="699" spans="1:19" x14ac:dyDescent="0.3">
      <c r="A699" s="3" t="s">
        <v>697</v>
      </c>
      <c r="B699" s="10">
        <v>11.37</v>
      </c>
      <c r="C699" s="11">
        <v>6.04</v>
      </c>
      <c r="D699" s="3">
        <f>(normalizada!B698-'z-escores'!B699)/'z-escores'!C699</f>
        <v>-1.8824503311258276</v>
      </c>
      <c r="E699" s="10">
        <v>20.95</v>
      </c>
      <c r="F699" s="11">
        <v>12.25</v>
      </c>
      <c r="G699" s="3">
        <f>normalizada!C698-'z-escores'!E699/'z-escores'!F699</f>
        <v>16.146938775367346</v>
      </c>
      <c r="H699" s="10">
        <v>3.48</v>
      </c>
      <c r="I699" s="11">
        <v>6.98</v>
      </c>
      <c r="J699" s="3">
        <f>normalizada!D698-'z-escores'!H699/'z-escores'!I699</f>
        <v>-0.49856733524355296</v>
      </c>
      <c r="K699" s="10">
        <v>13.57</v>
      </c>
      <c r="L699" s="11">
        <v>11.07</v>
      </c>
      <c r="M699" s="3">
        <f>normalizada!E698-'z-escores'!K699/'z-escores'!L699</f>
        <v>-1.2258355916892503</v>
      </c>
      <c r="N699" s="10">
        <v>6.31</v>
      </c>
      <c r="O699" s="11">
        <v>7.53</v>
      </c>
      <c r="P699" s="3">
        <f>normalizada!F698-'z-escores'!N699/'z-escores'!O699</f>
        <v>-0.83798140770252316</v>
      </c>
      <c r="Q699" s="10">
        <v>3.81</v>
      </c>
      <c r="R699" s="11">
        <v>2.98</v>
      </c>
      <c r="S699" s="3">
        <f>normalizada!G698-'z-escores'!Q699/'z-escores'!R699</f>
        <v>-1.2785234899328859</v>
      </c>
    </row>
    <row r="700" spans="1:19" x14ac:dyDescent="0.3">
      <c r="A700" s="3" t="s">
        <v>698</v>
      </c>
      <c r="B700" s="10">
        <v>11.37</v>
      </c>
      <c r="C700" s="11">
        <v>6.04</v>
      </c>
      <c r="D700" s="3">
        <f>(normalizada!B699-'z-escores'!B700)/'z-escores'!C700</f>
        <v>1.2121835736754969</v>
      </c>
      <c r="E700" s="10">
        <v>20.95</v>
      </c>
      <c r="F700" s="11">
        <v>12.25</v>
      </c>
      <c r="G700" s="3">
        <f>normalizada!C699-'z-escores'!E700/'z-escores'!F700</f>
        <v>10.750855108367347</v>
      </c>
      <c r="H700" s="10">
        <v>3.48</v>
      </c>
      <c r="I700" s="11">
        <v>6.98</v>
      </c>
      <c r="J700" s="3">
        <f>normalizada!D699-'z-escores'!H700/'z-escores'!I700</f>
        <v>-0.49856733524355296</v>
      </c>
      <c r="K700" s="10">
        <v>13.57</v>
      </c>
      <c r="L700" s="11">
        <v>11.07</v>
      </c>
      <c r="M700" s="3">
        <f>normalizada!E699-'z-escores'!K700/'z-escores'!L700</f>
        <v>-1.2258355916892503</v>
      </c>
      <c r="N700" s="10">
        <v>6.31</v>
      </c>
      <c r="O700" s="11">
        <v>7.53</v>
      </c>
      <c r="P700" s="3">
        <f>normalizada!F699-'z-escores'!N700/'z-escores'!O700</f>
        <v>-0.83798140770252316</v>
      </c>
      <c r="Q700" s="10">
        <v>3.81</v>
      </c>
      <c r="R700" s="11">
        <v>2.98</v>
      </c>
      <c r="S700" s="3">
        <f>normalizada!G699-'z-escores'!Q700/'z-escores'!R700</f>
        <v>1.8367413075671142</v>
      </c>
    </row>
    <row r="701" spans="1:19" x14ac:dyDescent="0.3">
      <c r="A701" s="3" t="s">
        <v>699</v>
      </c>
      <c r="B701" s="10">
        <v>11.37</v>
      </c>
      <c r="C701" s="11">
        <v>6.04</v>
      </c>
      <c r="D701" s="3">
        <f>(normalizada!B700-'z-escores'!B701)/'z-escores'!C701</f>
        <v>0.57033357864238421</v>
      </c>
      <c r="E701" s="10">
        <v>20.95</v>
      </c>
      <c r="F701" s="11">
        <v>12.25</v>
      </c>
      <c r="G701" s="3">
        <f>normalizada!C700-'z-escores'!E701/'z-escores'!F701</f>
        <v>12.046409675367347</v>
      </c>
      <c r="H701" s="10">
        <v>3.48</v>
      </c>
      <c r="I701" s="11">
        <v>6.98</v>
      </c>
      <c r="J701" s="3">
        <f>normalizada!D700-'z-escores'!H701/'z-escores'!I701</f>
        <v>-0.49856733524355296</v>
      </c>
      <c r="K701" s="10">
        <v>13.57</v>
      </c>
      <c r="L701" s="11">
        <v>11.07</v>
      </c>
      <c r="M701" s="3">
        <f>normalizada!E700-'z-escores'!K701/'z-escores'!L701</f>
        <v>-1.2258355916892503</v>
      </c>
      <c r="N701" s="10">
        <v>6.31</v>
      </c>
      <c r="O701" s="11">
        <v>7.53</v>
      </c>
      <c r="P701" s="3">
        <f>normalizada!F700-'z-escores'!N701/'z-escores'!O701</f>
        <v>1.278420708697477</v>
      </c>
      <c r="Q701" s="10">
        <v>3.81</v>
      </c>
      <c r="R701" s="11">
        <v>2.98</v>
      </c>
      <c r="S701" s="3">
        <f>normalizada!G700-'z-escores'!Q701/'z-escores'!R701</f>
        <v>0.83787862646711431</v>
      </c>
    </row>
    <row r="702" spans="1:19" x14ac:dyDescent="0.3">
      <c r="A702" s="3" t="s">
        <v>700</v>
      </c>
      <c r="B702" s="10">
        <v>11.37</v>
      </c>
      <c r="C702" s="11">
        <v>6.04</v>
      </c>
      <c r="D702" s="3">
        <f>(normalizada!B701-'z-escores'!B702)/'z-escores'!C702</f>
        <v>-1.0597774669867548</v>
      </c>
      <c r="E702" s="10">
        <v>20.95</v>
      </c>
      <c r="F702" s="11">
        <v>12.25</v>
      </c>
      <c r="G702" s="3">
        <f>normalizada!C701-'z-escores'!E702/'z-escores'!F702</f>
        <v>4.5009760425673475</v>
      </c>
      <c r="H702" s="10">
        <v>3.48</v>
      </c>
      <c r="I702" s="11">
        <v>6.98</v>
      </c>
      <c r="J702" s="3">
        <f>normalizada!D701-'z-escores'!H702/'z-escores'!I702</f>
        <v>-0.49856733524355296</v>
      </c>
      <c r="K702" s="10">
        <v>13.57</v>
      </c>
      <c r="L702" s="11">
        <v>11.07</v>
      </c>
      <c r="M702" s="3">
        <f>normalizada!E701-'z-escores'!K702/'z-escores'!L702</f>
        <v>-1.2258355916892503</v>
      </c>
      <c r="N702" s="10">
        <v>6.31</v>
      </c>
      <c r="O702" s="11">
        <v>7.53</v>
      </c>
      <c r="P702" s="3">
        <f>normalizada!F701-'z-escores'!N702/'z-escores'!O702</f>
        <v>2.8887266667974769</v>
      </c>
      <c r="Q702" s="10">
        <v>3.81</v>
      </c>
      <c r="R702" s="11">
        <v>2.98</v>
      </c>
      <c r="S702" s="3">
        <f>normalizada!G701-'z-escores'!Q702/'z-escores'!R702</f>
        <v>-1.2785234899328859</v>
      </c>
    </row>
    <row r="703" spans="1:19" x14ac:dyDescent="0.3">
      <c r="A703" s="3" t="s">
        <v>701</v>
      </c>
      <c r="B703" s="10">
        <v>11.37</v>
      </c>
      <c r="C703" s="11">
        <v>6.04</v>
      </c>
      <c r="D703" s="3">
        <f>(normalizada!B702-'z-escores'!B703)/'z-escores'!C703</f>
        <v>-1.8824503311258276</v>
      </c>
      <c r="E703" s="10">
        <v>20.95</v>
      </c>
      <c r="F703" s="11">
        <v>12.25</v>
      </c>
      <c r="G703" s="3">
        <f>normalizada!C702-'z-escores'!E703/'z-escores'!F703</f>
        <v>23.289795918367346</v>
      </c>
      <c r="H703" s="10">
        <v>3.48</v>
      </c>
      <c r="I703" s="11">
        <v>6.98</v>
      </c>
      <c r="J703" s="3">
        <f>normalizada!D702-'z-escores'!H703/'z-escores'!I703</f>
        <v>-0.49856733524355296</v>
      </c>
      <c r="K703" s="10">
        <v>13.57</v>
      </c>
      <c r="L703" s="11">
        <v>11.07</v>
      </c>
      <c r="M703" s="3">
        <f>normalizada!E702-'z-escores'!K703/'z-escores'!L703</f>
        <v>-1.2258355916892503</v>
      </c>
      <c r="N703" s="10">
        <v>6.31</v>
      </c>
      <c r="O703" s="11">
        <v>7.53</v>
      </c>
      <c r="P703" s="3">
        <f>normalizada!F702-'z-escores'!N703/'z-escores'!O703</f>
        <v>-0.83798140770252316</v>
      </c>
      <c r="Q703" s="10">
        <v>3.81</v>
      </c>
      <c r="R703" s="11">
        <v>2.98</v>
      </c>
      <c r="S703" s="3">
        <f>normalizada!G702-'z-escores'!Q703/'z-escores'!R703</f>
        <v>-1.2785234899328859</v>
      </c>
    </row>
    <row r="704" spans="1:19" x14ac:dyDescent="0.3">
      <c r="A704" s="3" t="s">
        <v>702</v>
      </c>
      <c r="B704" s="10">
        <v>11.37</v>
      </c>
      <c r="C704" s="11">
        <v>6.04</v>
      </c>
      <c r="D704" s="3">
        <f>(normalizada!B703-'z-escores'!B704)/'z-escores'!C704</f>
        <v>-1.8824503311258276</v>
      </c>
      <c r="E704" s="10">
        <v>20.95</v>
      </c>
      <c r="F704" s="11">
        <v>12.25</v>
      </c>
      <c r="G704" s="3">
        <f>normalizada!C703-'z-escores'!E704/'z-escores'!F704</f>
        <v>20.294685894367348</v>
      </c>
      <c r="H704" s="10">
        <v>3.48</v>
      </c>
      <c r="I704" s="11">
        <v>6.98</v>
      </c>
      <c r="J704" s="3">
        <f>normalizada!D703-'z-escores'!H704/'z-escores'!I704</f>
        <v>-0.49856733524355296</v>
      </c>
      <c r="K704" s="10">
        <v>13.57</v>
      </c>
      <c r="L704" s="11">
        <v>11.07</v>
      </c>
      <c r="M704" s="3">
        <f>normalizada!E703-'z-escores'!K704/'z-escores'!L704</f>
        <v>-1.2258355916892503</v>
      </c>
      <c r="N704" s="10">
        <v>6.31</v>
      </c>
      <c r="O704" s="11">
        <v>7.53</v>
      </c>
      <c r="P704" s="3">
        <f>normalizada!F703-'z-escores'!N704/'z-escores'!O704</f>
        <v>6.496981917497477</v>
      </c>
      <c r="Q704" s="10">
        <v>3.81</v>
      </c>
      <c r="R704" s="11">
        <v>2.98</v>
      </c>
      <c r="S704" s="3">
        <f>normalizada!G703-'z-escores'!Q704/'z-escores'!R704</f>
        <v>1.1664642851671141</v>
      </c>
    </row>
    <row r="705" spans="1:19" x14ac:dyDescent="0.3">
      <c r="A705" s="3" t="s">
        <v>703</v>
      </c>
      <c r="B705" s="10">
        <v>11.37</v>
      </c>
      <c r="C705" s="11">
        <v>6.04</v>
      </c>
      <c r="D705" s="3">
        <f>(normalizada!B704-'z-escores'!B705)/'z-escores'!C705</f>
        <v>-0.80571563675496682</v>
      </c>
      <c r="E705" s="10">
        <v>20.95</v>
      </c>
      <c r="F705" s="11">
        <v>12.25</v>
      </c>
      <c r="G705" s="3">
        <f>normalizada!C704-'z-escores'!E705/'z-escores'!F705</f>
        <v>13.103272569367347</v>
      </c>
      <c r="H705" s="10">
        <v>3.48</v>
      </c>
      <c r="I705" s="11">
        <v>6.98</v>
      </c>
      <c r="J705" s="3">
        <f>normalizada!D704-'z-escores'!H705/'z-escores'!I705</f>
        <v>-0.49856733524355296</v>
      </c>
      <c r="K705" s="10">
        <v>13.57</v>
      </c>
      <c r="L705" s="11">
        <v>11.07</v>
      </c>
      <c r="M705" s="3">
        <f>normalizada!E704-'z-escores'!K705/'z-escores'!L705</f>
        <v>-1.2258355916892503</v>
      </c>
      <c r="N705" s="10">
        <v>6.31</v>
      </c>
      <c r="O705" s="11">
        <v>7.53</v>
      </c>
      <c r="P705" s="3">
        <f>normalizada!F704-'z-escores'!N705/'z-escores'!O705</f>
        <v>2.4137573692974765</v>
      </c>
      <c r="Q705" s="10">
        <v>3.81</v>
      </c>
      <c r="R705" s="11">
        <v>2.98</v>
      </c>
      <c r="S705" s="3">
        <f>normalizada!G704-'z-escores'!Q705/'z-escores'!R705</f>
        <v>-1.3958410032885782E-2</v>
      </c>
    </row>
    <row r="706" spans="1:19" x14ac:dyDescent="0.3">
      <c r="A706" s="3" t="s">
        <v>704</v>
      </c>
      <c r="B706" s="10">
        <v>11.37</v>
      </c>
      <c r="C706" s="11">
        <v>6.04</v>
      </c>
      <c r="D706" s="3">
        <f>(normalizada!B705-'z-escores'!B706)/'z-escores'!C706</f>
        <v>0.39072468824503337</v>
      </c>
      <c r="E706" s="10">
        <v>20.95</v>
      </c>
      <c r="F706" s="11">
        <v>12.25</v>
      </c>
      <c r="G706" s="3">
        <f>normalizada!C705-'z-escores'!E706/'z-escores'!F706</f>
        <v>10.875608275367346</v>
      </c>
      <c r="H706" s="10">
        <v>3.48</v>
      </c>
      <c r="I706" s="11">
        <v>6.98</v>
      </c>
      <c r="J706" s="3">
        <f>normalizada!D705-'z-escores'!H706/'z-escores'!I706</f>
        <v>-0.49856733524355296</v>
      </c>
      <c r="K706" s="10">
        <v>13.57</v>
      </c>
      <c r="L706" s="11">
        <v>11.07</v>
      </c>
      <c r="M706" s="3">
        <f>normalizada!E705-'z-escores'!K706/'z-escores'!L706</f>
        <v>-1.2258355916892503</v>
      </c>
      <c r="N706" s="10">
        <v>6.31</v>
      </c>
      <c r="O706" s="11">
        <v>7.53</v>
      </c>
      <c r="P706" s="3">
        <f>normalizada!F705-'z-escores'!N706/'z-escores'!O706</f>
        <v>2.5945128714974768</v>
      </c>
      <c r="Q706" s="10">
        <v>3.81</v>
      </c>
      <c r="R706" s="11">
        <v>2.98</v>
      </c>
      <c r="S706" s="3">
        <f>normalizada!G705-'z-escores'!Q706/'z-escores'!R706</f>
        <v>3.2981355489671138</v>
      </c>
    </row>
    <row r="707" spans="1:19" x14ac:dyDescent="0.3">
      <c r="A707" s="3" t="s">
        <v>705</v>
      </c>
      <c r="B707" s="10">
        <v>11.37</v>
      </c>
      <c r="C707" s="11">
        <v>6.04</v>
      </c>
      <c r="D707" s="3">
        <f>(normalizada!B706-'z-escores'!B707)/'z-escores'!C707</f>
        <v>-1.8824503311258276</v>
      </c>
      <c r="E707" s="10">
        <v>20.95</v>
      </c>
      <c r="F707" s="11">
        <v>12.25</v>
      </c>
      <c r="G707" s="3">
        <f>normalizada!C706-'z-escores'!E707/'z-escores'!F707</f>
        <v>3.4444350936673471</v>
      </c>
      <c r="H707" s="10">
        <v>3.48</v>
      </c>
      <c r="I707" s="11">
        <v>6.98</v>
      </c>
      <c r="J707" s="3">
        <f>normalizada!D706-'z-escores'!H707/'z-escores'!I707</f>
        <v>-0.49856733524355296</v>
      </c>
      <c r="K707" s="10">
        <v>13.57</v>
      </c>
      <c r="L707" s="11">
        <v>11.07</v>
      </c>
      <c r="M707" s="3">
        <f>normalizada!E706-'z-escores'!K707/'z-escores'!L707</f>
        <v>-1.2258355916892503</v>
      </c>
      <c r="N707" s="10">
        <v>6.31</v>
      </c>
      <c r="O707" s="11">
        <v>7.53</v>
      </c>
      <c r="P707" s="3">
        <f>normalizada!F706-'z-escores'!N707/'z-escores'!O707</f>
        <v>0.88023165069747678</v>
      </c>
      <c r="Q707" s="10">
        <v>3.81</v>
      </c>
      <c r="R707" s="11">
        <v>2.98</v>
      </c>
      <c r="S707" s="3">
        <f>normalizada!G706-'z-escores'!Q707/'z-escores'!R707</f>
        <v>3.8761156853671137</v>
      </c>
    </row>
    <row r="708" spans="1:19" x14ac:dyDescent="0.3">
      <c r="A708" s="3" t="s">
        <v>706</v>
      </c>
      <c r="B708" s="10">
        <v>11.37</v>
      </c>
      <c r="C708" s="11">
        <v>6.04</v>
      </c>
      <c r="D708" s="3">
        <f>(normalizada!B707-'z-escores'!B708)/'z-escores'!C708</f>
        <v>-1.8824503311258276</v>
      </c>
      <c r="E708" s="10">
        <v>20.95</v>
      </c>
      <c r="F708" s="11">
        <v>12.25</v>
      </c>
      <c r="G708" s="3">
        <f>normalizada!C707-'z-escores'!E708/'z-escores'!F708</f>
        <v>-1.7102040816326529</v>
      </c>
      <c r="H708" s="10">
        <v>3.48</v>
      </c>
      <c r="I708" s="11">
        <v>6.98</v>
      </c>
      <c r="J708" s="3">
        <f>normalizada!D707-'z-escores'!H708/'z-escores'!I708</f>
        <v>-0.49856733524355296</v>
      </c>
      <c r="K708" s="10">
        <v>13.57</v>
      </c>
      <c r="L708" s="11">
        <v>11.07</v>
      </c>
      <c r="M708" s="3">
        <f>normalizada!E707-'z-escores'!K708/'z-escores'!L708</f>
        <v>-1.2258355916892503</v>
      </c>
      <c r="N708" s="10">
        <v>6.31</v>
      </c>
      <c r="O708" s="11">
        <v>7.53</v>
      </c>
      <c r="P708" s="3">
        <f>normalizada!F707-'z-escores'!N708/'z-escores'!O708</f>
        <v>-0.83798140770252316</v>
      </c>
      <c r="Q708" s="10">
        <v>3.81</v>
      </c>
      <c r="R708" s="11">
        <v>2.98</v>
      </c>
      <c r="S708" s="3">
        <f>normalizada!G707-'z-escores'!Q708/'z-escores'!R708</f>
        <v>-1.2785234899328859</v>
      </c>
    </row>
    <row r="709" spans="1:19" x14ac:dyDescent="0.3">
      <c r="A709" s="3" t="s">
        <v>707</v>
      </c>
      <c r="B709" s="10">
        <v>11.37</v>
      </c>
      <c r="C709" s="11">
        <v>6.04</v>
      </c>
      <c r="D709" s="3">
        <f>(normalizada!B708-'z-escores'!B709)/'z-escores'!C709</f>
        <v>-0.20061070430463568</v>
      </c>
      <c r="E709" s="10">
        <v>20.95</v>
      </c>
      <c r="F709" s="11">
        <v>12.25</v>
      </c>
      <c r="G709" s="3">
        <f>normalizada!C708-'z-escores'!E709/'z-escores'!F709</f>
        <v>36.41644499536735</v>
      </c>
      <c r="H709" s="10">
        <v>3.48</v>
      </c>
      <c r="I709" s="11">
        <v>6.98</v>
      </c>
      <c r="J709" s="3">
        <f>normalizada!D708-'z-escores'!H709/'z-escores'!I709</f>
        <v>-0.49856733524355296</v>
      </c>
      <c r="K709" s="10">
        <v>13.57</v>
      </c>
      <c r="L709" s="11">
        <v>11.07</v>
      </c>
      <c r="M709" s="3">
        <f>normalizada!E708-'z-escores'!K709/'z-escores'!L709</f>
        <v>-1.2258355916892503</v>
      </c>
      <c r="N709" s="10">
        <v>6.31</v>
      </c>
      <c r="O709" s="11">
        <v>7.53</v>
      </c>
      <c r="P709" s="3">
        <f>normalizada!F708-'z-escores'!N709/'z-escores'!O709</f>
        <v>4.7029156898974769</v>
      </c>
      <c r="Q709" s="10">
        <v>3.81</v>
      </c>
      <c r="R709" s="11">
        <v>2.98</v>
      </c>
      <c r="S709" s="3">
        <f>normalizada!G708-'z-escores'!Q709/'z-escores'!R709</f>
        <v>1.2280728161671142</v>
      </c>
    </row>
    <row r="710" spans="1:19" x14ac:dyDescent="0.3">
      <c r="A710" s="3" t="s">
        <v>708</v>
      </c>
      <c r="B710" s="10">
        <v>11.37</v>
      </c>
      <c r="C710" s="11">
        <v>6.04</v>
      </c>
      <c r="D710" s="3">
        <f>(normalizada!B709-'z-escores'!B710)/'z-escores'!C710</f>
        <v>-0.71501952793046342</v>
      </c>
      <c r="E710" s="10">
        <v>20.95</v>
      </c>
      <c r="F710" s="11">
        <v>12.25</v>
      </c>
      <c r="G710" s="3">
        <f>normalizada!C709-'z-escores'!E710/'z-escores'!F710</f>
        <v>12.712872841367346</v>
      </c>
      <c r="H710" s="10">
        <v>3.48</v>
      </c>
      <c r="I710" s="11">
        <v>6.98</v>
      </c>
      <c r="J710" s="3">
        <f>normalizada!D709-'z-escores'!H710/'z-escores'!I710</f>
        <v>-0.49856733524355296</v>
      </c>
      <c r="K710" s="10">
        <v>13.57</v>
      </c>
      <c r="L710" s="11">
        <v>11.07</v>
      </c>
      <c r="M710" s="3">
        <f>normalizada!E709-'z-escores'!K710/'z-escores'!L710</f>
        <v>-1.2258355916892503</v>
      </c>
      <c r="N710" s="10">
        <v>6.31</v>
      </c>
      <c r="O710" s="11">
        <v>7.53</v>
      </c>
      <c r="P710" s="3">
        <f>normalizada!F709-'z-escores'!N710/'z-escores'!O710</f>
        <v>3.4889416691974766</v>
      </c>
      <c r="Q710" s="10">
        <v>3.81</v>
      </c>
      <c r="R710" s="11">
        <v>2.98</v>
      </c>
      <c r="S710" s="3">
        <f>normalizada!G709-'z-escores'!Q710/'z-escores'!R710</f>
        <v>1.2855790741671143</v>
      </c>
    </row>
    <row r="711" spans="1:19" x14ac:dyDescent="0.3">
      <c r="A711" s="3" t="s">
        <v>709</v>
      </c>
      <c r="B711" s="10">
        <v>11.37</v>
      </c>
      <c r="C711" s="11">
        <v>6.04</v>
      </c>
      <c r="D711" s="3">
        <f>(normalizada!B710-'z-escores'!B711)/'z-escores'!C711</f>
        <v>0.14899646523178825</v>
      </c>
      <c r="E711" s="10">
        <v>20.95</v>
      </c>
      <c r="F711" s="11">
        <v>12.25</v>
      </c>
      <c r="G711" s="3">
        <f>normalizada!C710-'z-escores'!E711/'z-escores'!F711</f>
        <v>-1.7102040816326529</v>
      </c>
      <c r="H711" s="10">
        <v>3.48</v>
      </c>
      <c r="I711" s="11">
        <v>6.98</v>
      </c>
      <c r="J711" s="3">
        <f>normalizada!D710-'z-escores'!H711/'z-escores'!I711</f>
        <v>-0.49856733524355296</v>
      </c>
      <c r="K711" s="10">
        <v>13.57</v>
      </c>
      <c r="L711" s="11">
        <v>11.07</v>
      </c>
      <c r="M711" s="3">
        <f>normalizada!E710-'z-escores'!K711/'z-escores'!L711</f>
        <v>-1.2258355916892503</v>
      </c>
      <c r="N711" s="10">
        <v>6.31</v>
      </c>
      <c r="O711" s="11">
        <v>7.53</v>
      </c>
      <c r="P711" s="3">
        <f>normalizada!F710-'z-escores'!N711/'z-escores'!O711</f>
        <v>-0.83798140770252316</v>
      </c>
      <c r="Q711" s="10">
        <v>3.81</v>
      </c>
      <c r="R711" s="11">
        <v>2.98</v>
      </c>
      <c r="S711" s="3">
        <f>normalizada!G710-'z-escores'!Q711/'z-escores'!R711</f>
        <v>-1.2785234899328859</v>
      </c>
    </row>
    <row r="712" spans="1:19" x14ac:dyDescent="0.3">
      <c r="A712" s="3" t="s">
        <v>710</v>
      </c>
      <c r="B712" s="10">
        <v>11.37</v>
      </c>
      <c r="C712" s="11">
        <v>6.04</v>
      </c>
      <c r="D712" s="3">
        <f>(normalizada!B711-'z-escores'!B712)/'z-escores'!C712</f>
        <v>-1.8824503311258276</v>
      </c>
      <c r="E712" s="10">
        <v>20.95</v>
      </c>
      <c r="F712" s="11">
        <v>12.25</v>
      </c>
      <c r="G712" s="3">
        <f>normalizada!C711-'z-escores'!E712/'z-escores'!F712</f>
        <v>-1.7102040816326529</v>
      </c>
      <c r="H712" s="10">
        <v>3.48</v>
      </c>
      <c r="I712" s="11">
        <v>6.98</v>
      </c>
      <c r="J712" s="3">
        <f>normalizada!D711-'z-escores'!H712/'z-escores'!I712</f>
        <v>-0.49856733524355296</v>
      </c>
      <c r="K712" s="10">
        <v>13.57</v>
      </c>
      <c r="L712" s="11">
        <v>11.07</v>
      </c>
      <c r="M712" s="3">
        <f>normalizada!E711-'z-escores'!K712/'z-escores'!L712</f>
        <v>-1.2258355916892503</v>
      </c>
      <c r="N712" s="10">
        <v>6.31</v>
      </c>
      <c r="O712" s="11">
        <v>7.53</v>
      </c>
      <c r="P712" s="3">
        <f>normalizada!F711-'z-escores'!N712/'z-escores'!O712</f>
        <v>-0.83798140770252316</v>
      </c>
      <c r="Q712" s="10">
        <v>3.81</v>
      </c>
      <c r="R712" s="11">
        <v>2.98</v>
      </c>
      <c r="S712" s="3">
        <f>normalizada!G711-'z-escores'!Q712/'z-escores'!R712</f>
        <v>-1.2785234899328859</v>
      </c>
    </row>
    <row r="713" spans="1:19" x14ac:dyDescent="0.3">
      <c r="A713" s="3" t="s">
        <v>711</v>
      </c>
      <c r="B713" s="10">
        <v>11.37</v>
      </c>
      <c r="C713" s="11">
        <v>6.04</v>
      </c>
      <c r="D713" s="3">
        <f>(normalizada!B712-'z-escores'!B713)/'z-escores'!C713</f>
        <v>-0.14476377119205283</v>
      </c>
      <c r="E713" s="10">
        <v>20.95</v>
      </c>
      <c r="F713" s="11">
        <v>12.25</v>
      </c>
      <c r="G713" s="3">
        <f>normalizada!C712-'z-escores'!E713/'z-escores'!F713</f>
        <v>25.111953352367347</v>
      </c>
      <c r="H713" s="10">
        <v>3.48</v>
      </c>
      <c r="I713" s="11">
        <v>6.98</v>
      </c>
      <c r="J713" s="3">
        <f>normalizada!D712-'z-escores'!H713/'z-escores'!I713</f>
        <v>-0.49856733524355296</v>
      </c>
      <c r="K713" s="10">
        <v>13.57</v>
      </c>
      <c r="L713" s="11">
        <v>11.07</v>
      </c>
      <c r="M713" s="3">
        <f>normalizada!E712-'z-escores'!K713/'z-escores'!L713</f>
        <v>-1.2258355916892503</v>
      </c>
      <c r="N713" s="10">
        <v>6.31</v>
      </c>
      <c r="O713" s="11">
        <v>7.53</v>
      </c>
      <c r="P713" s="3">
        <f>normalizada!F712-'z-escores'!N713/'z-escores'!O713</f>
        <v>1.2028349187974767</v>
      </c>
      <c r="Q713" s="10">
        <v>3.81</v>
      </c>
      <c r="R713" s="11">
        <v>2.98</v>
      </c>
      <c r="S713" s="3">
        <f>normalizada!G712-'z-escores'!Q713/'z-escores'!R713</f>
        <v>-0.1123427319328858</v>
      </c>
    </row>
    <row r="714" spans="1:19" x14ac:dyDescent="0.3">
      <c r="A714" s="3" t="s">
        <v>712</v>
      </c>
      <c r="B714" s="10">
        <v>11.37</v>
      </c>
      <c r="C714" s="11">
        <v>6.04</v>
      </c>
      <c r="D714" s="3">
        <f>(normalizada!B713-'z-escores'!B714)/'z-escores'!C714</f>
        <v>-1.8824503311258276</v>
      </c>
      <c r="E714" s="10">
        <v>20.95</v>
      </c>
      <c r="F714" s="11">
        <v>12.25</v>
      </c>
      <c r="G714" s="3">
        <f>normalizada!C713-'z-escores'!E714/'z-escores'!F714</f>
        <v>46.676892692367346</v>
      </c>
      <c r="H714" s="10">
        <v>3.48</v>
      </c>
      <c r="I714" s="11">
        <v>6.98</v>
      </c>
      <c r="J714" s="3">
        <f>normalizada!D713-'z-escores'!H714/'z-escores'!I714</f>
        <v>-0.49856733524355296</v>
      </c>
      <c r="K714" s="10">
        <v>13.57</v>
      </c>
      <c r="L714" s="11">
        <v>11.07</v>
      </c>
      <c r="M714" s="3">
        <f>normalizada!E713-'z-escores'!K714/'z-escores'!L714</f>
        <v>-1.2258355916892503</v>
      </c>
      <c r="N714" s="10">
        <v>6.31</v>
      </c>
      <c r="O714" s="11">
        <v>7.53</v>
      </c>
      <c r="P714" s="3">
        <f>normalizada!F713-'z-escores'!N714/'z-escores'!O714</f>
        <v>-0.83798140770252316</v>
      </c>
      <c r="Q714" s="10">
        <v>3.81</v>
      </c>
      <c r="R714" s="11">
        <v>2.98</v>
      </c>
      <c r="S714" s="3">
        <f>normalizada!G713-'z-escores'!Q714/'z-escores'!R714</f>
        <v>-1.2785234899328859</v>
      </c>
    </row>
    <row r="715" spans="1:19" x14ac:dyDescent="0.3">
      <c r="A715" s="3" t="s">
        <v>713</v>
      </c>
      <c r="B715" s="10">
        <v>11.37</v>
      </c>
      <c r="C715" s="11">
        <v>6.04</v>
      </c>
      <c r="D715" s="3">
        <f>(normalizada!B714-'z-escores'!B715)/'z-escores'!C715</f>
        <v>-1.8824503311258276</v>
      </c>
      <c r="E715" s="10">
        <v>20.95</v>
      </c>
      <c r="F715" s="11">
        <v>12.25</v>
      </c>
      <c r="G715" s="3">
        <f>normalizada!C714-'z-escores'!E715/'z-escores'!F715</f>
        <v>-1.7102040816326529</v>
      </c>
      <c r="H715" s="10">
        <v>3.48</v>
      </c>
      <c r="I715" s="11">
        <v>6.98</v>
      </c>
      <c r="J715" s="3">
        <f>normalizada!D714-'z-escores'!H715/'z-escores'!I715</f>
        <v>-0.49856733524355296</v>
      </c>
      <c r="K715" s="10">
        <v>13.57</v>
      </c>
      <c r="L715" s="11">
        <v>11.07</v>
      </c>
      <c r="M715" s="3">
        <f>normalizada!E714-'z-escores'!K715/'z-escores'!L715</f>
        <v>-1.2258355916892503</v>
      </c>
      <c r="N715" s="10">
        <v>6.31</v>
      </c>
      <c r="O715" s="11">
        <v>7.53</v>
      </c>
      <c r="P715" s="3">
        <f>normalizada!F714-'z-escores'!N715/'z-escores'!O715</f>
        <v>-0.83798140770252316</v>
      </c>
      <c r="Q715" s="10">
        <v>3.81</v>
      </c>
      <c r="R715" s="11">
        <v>2.98</v>
      </c>
      <c r="S715" s="3">
        <f>normalizada!G714-'z-escores'!Q715/'z-escores'!R715</f>
        <v>-1.2785234899328859</v>
      </c>
    </row>
    <row r="716" spans="1:19" x14ac:dyDescent="0.3">
      <c r="A716" s="3" t="s">
        <v>714</v>
      </c>
      <c r="B716" s="10">
        <v>11.37</v>
      </c>
      <c r="C716" s="11">
        <v>6.04</v>
      </c>
      <c r="D716" s="3">
        <f>(normalizada!B715-'z-escores'!B716)/'z-escores'!C716</f>
        <v>-1.0234987674006621</v>
      </c>
      <c r="E716" s="10">
        <v>20.95</v>
      </c>
      <c r="F716" s="11">
        <v>12.25</v>
      </c>
      <c r="G716" s="3">
        <f>normalizada!C715-'z-escores'!E716/'z-escores'!F716</f>
        <v>26.824166865367346</v>
      </c>
      <c r="H716" s="10">
        <v>3.48</v>
      </c>
      <c r="I716" s="11">
        <v>6.98</v>
      </c>
      <c r="J716" s="3">
        <f>normalizada!D715-'z-escores'!H716/'z-escores'!I716</f>
        <v>-0.49856733524355296</v>
      </c>
      <c r="K716" s="10">
        <v>13.57</v>
      </c>
      <c r="L716" s="11">
        <v>11.07</v>
      </c>
      <c r="M716" s="3">
        <f>normalizada!E715-'z-escores'!K716/'z-escores'!L716</f>
        <v>-1.2258355916892503</v>
      </c>
      <c r="N716" s="10">
        <v>6.31</v>
      </c>
      <c r="O716" s="11">
        <v>7.53</v>
      </c>
      <c r="P716" s="3">
        <f>normalizada!F715-'z-escores'!N716/'z-escores'!O716</f>
        <v>1.7560523146974767</v>
      </c>
      <c r="Q716" s="10">
        <v>3.81</v>
      </c>
      <c r="R716" s="11">
        <v>2.98</v>
      </c>
      <c r="S716" s="3">
        <f>normalizada!G715-'z-escores'!Q716/'z-escores'!R716</f>
        <v>1.315510232467114</v>
      </c>
    </row>
    <row r="717" spans="1:19" x14ac:dyDescent="0.3">
      <c r="A717" s="3" t="s">
        <v>715</v>
      </c>
      <c r="B717" s="10">
        <v>11.37</v>
      </c>
      <c r="C717" s="11">
        <v>6.04</v>
      </c>
      <c r="D717" s="3">
        <f>(normalizada!B716-'z-escores'!B717)/'z-escores'!C717</f>
        <v>-0.53311932943708595</v>
      </c>
      <c r="E717" s="10">
        <v>20.95</v>
      </c>
      <c r="F717" s="11">
        <v>12.25</v>
      </c>
      <c r="G717" s="3">
        <f>normalizada!C716-'z-escores'!E717/'z-escores'!F717</f>
        <v>2.7722735059673473</v>
      </c>
      <c r="H717" s="10">
        <v>3.48</v>
      </c>
      <c r="I717" s="11">
        <v>6.98</v>
      </c>
      <c r="J717" s="3">
        <f>normalizada!D716-'z-escores'!H717/'z-escores'!I717</f>
        <v>-0.49856733524355296</v>
      </c>
      <c r="K717" s="10">
        <v>13.57</v>
      </c>
      <c r="L717" s="11">
        <v>11.07</v>
      </c>
      <c r="M717" s="3">
        <f>normalizada!E716-'z-escores'!K717/'z-escores'!L717</f>
        <v>-1.2258355916892503</v>
      </c>
      <c r="N717" s="10">
        <v>6.31</v>
      </c>
      <c r="O717" s="11">
        <v>7.53</v>
      </c>
      <c r="P717" s="3">
        <f>normalizada!F716-'z-escores'!N717/'z-escores'!O717</f>
        <v>9.3494676552974774</v>
      </c>
      <c r="Q717" s="10">
        <v>3.81</v>
      </c>
      <c r="R717" s="11">
        <v>2.98</v>
      </c>
      <c r="S717" s="3">
        <f>normalizada!G716-'z-escores'!Q717/'z-escores'!R717</f>
        <v>1.1664642851671141</v>
      </c>
    </row>
    <row r="718" spans="1:19" x14ac:dyDescent="0.3">
      <c r="A718" s="3" t="s">
        <v>716</v>
      </c>
      <c r="B718" s="10">
        <v>11.37</v>
      </c>
      <c r="C718" s="11">
        <v>6.04</v>
      </c>
      <c r="D718" s="3">
        <f>(normalizada!B717-'z-escores'!B718)/'z-escores'!C718</f>
        <v>0.8406239107615896</v>
      </c>
      <c r="E718" s="10">
        <v>20.95</v>
      </c>
      <c r="F718" s="11">
        <v>12.25</v>
      </c>
      <c r="G718" s="3">
        <f>normalizada!C717-'z-escores'!E718/'z-escores'!F718</f>
        <v>8.1582169709673469</v>
      </c>
      <c r="H718" s="10">
        <v>3.48</v>
      </c>
      <c r="I718" s="11">
        <v>6.98</v>
      </c>
      <c r="J718" s="3">
        <f>normalizada!D717-'z-escores'!H718/'z-escores'!I718</f>
        <v>-0.49856733524355296</v>
      </c>
      <c r="K718" s="10">
        <v>13.57</v>
      </c>
      <c r="L718" s="11">
        <v>11.07</v>
      </c>
      <c r="M718" s="3">
        <f>normalizada!E717-'z-escores'!K718/'z-escores'!L718</f>
        <v>-1.2258355916892503</v>
      </c>
      <c r="N718" s="10">
        <v>6.31</v>
      </c>
      <c r="O718" s="11">
        <v>7.53</v>
      </c>
      <c r="P718" s="3">
        <f>normalizada!F717-'z-escores'!N718/'z-escores'!O718</f>
        <v>9.8528080662974773</v>
      </c>
      <c r="Q718" s="10">
        <v>3.81</v>
      </c>
      <c r="R718" s="11">
        <v>2.98</v>
      </c>
      <c r="S718" s="3">
        <f>normalizada!G717-'z-escores'!Q718/'z-escores'!R718</f>
        <v>1.1885817732671142</v>
      </c>
    </row>
    <row r="719" spans="1:19" x14ac:dyDescent="0.3">
      <c r="A719" s="3" t="s">
        <v>717</v>
      </c>
      <c r="B719" s="10">
        <v>11.37</v>
      </c>
      <c r="C719" s="11">
        <v>6.04</v>
      </c>
      <c r="D719" s="3">
        <f>(normalizada!B718-'z-escores'!B719)/'z-escores'!C719</f>
        <v>-1.8824503311258276</v>
      </c>
      <c r="E719" s="10">
        <v>20.95</v>
      </c>
      <c r="F719" s="11">
        <v>12.25</v>
      </c>
      <c r="G719" s="3">
        <f>normalizada!C718-'z-escores'!E719/'z-escores'!F719</f>
        <v>16.471614100367347</v>
      </c>
      <c r="H719" s="10">
        <v>3.48</v>
      </c>
      <c r="I719" s="11">
        <v>6.98</v>
      </c>
      <c r="J719" s="3">
        <f>normalizada!D718-'z-escores'!H719/'z-escores'!I719</f>
        <v>-0.49856733524355296</v>
      </c>
      <c r="K719" s="10">
        <v>13.57</v>
      </c>
      <c r="L719" s="11">
        <v>11.07</v>
      </c>
      <c r="M719" s="3">
        <f>normalizada!E718-'z-escores'!K719/'z-escores'!L719</f>
        <v>-1.2258355916892503</v>
      </c>
      <c r="N719" s="10">
        <v>6.31</v>
      </c>
      <c r="O719" s="11">
        <v>7.53</v>
      </c>
      <c r="P719" s="3">
        <f>normalizada!F718-'z-escores'!N719/'z-escores'!O719</f>
        <v>-0.83798140770252316</v>
      </c>
      <c r="Q719" s="10">
        <v>3.81</v>
      </c>
      <c r="R719" s="11">
        <v>2.98</v>
      </c>
      <c r="S719" s="3">
        <f>normalizada!G718-'z-escores'!Q719/'z-escores'!R719</f>
        <v>-1.2785234899328859</v>
      </c>
    </row>
    <row r="720" spans="1:19" x14ac:dyDescent="0.3">
      <c r="A720" s="3" t="s">
        <v>718</v>
      </c>
      <c r="B720" s="10">
        <v>11.37</v>
      </c>
      <c r="C720" s="11">
        <v>6.04</v>
      </c>
      <c r="D720" s="3">
        <f>(normalizada!B719-'z-escores'!B720)/'z-escores'!C720</f>
        <v>2.4067443296357616</v>
      </c>
      <c r="E720" s="10">
        <v>20.95</v>
      </c>
      <c r="F720" s="11">
        <v>12.25</v>
      </c>
      <c r="G720" s="3">
        <f>normalizada!C719-'z-escores'!E720/'z-escores'!F720</f>
        <v>25.491868457367346</v>
      </c>
      <c r="H720" s="10">
        <v>3.48</v>
      </c>
      <c r="I720" s="11">
        <v>6.98</v>
      </c>
      <c r="J720" s="3">
        <f>normalizada!D719-'z-escores'!H720/'z-escores'!I720</f>
        <v>-0.49856733524355296</v>
      </c>
      <c r="K720" s="10">
        <v>13.57</v>
      </c>
      <c r="L720" s="11">
        <v>11.07</v>
      </c>
      <c r="M720" s="3">
        <f>normalizada!E719-'z-escores'!K720/'z-escores'!L720</f>
        <v>-1.2258355916892503</v>
      </c>
      <c r="N720" s="10">
        <v>6.31</v>
      </c>
      <c r="O720" s="11">
        <v>7.53</v>
      </c>
      <c r="P720" s="3">
        <f>normalizada!F719-'z-escores'!N720/'z-escores'!O720</f>
        <v>9.5247128932974761</v>
      </c>
      <c r="Q720" s="10">
        <v>3.81</v>
      </c>
      <c r="R720" s="11">
        <v>2.98</v>
      </c>
      <c r="S720" s="3">
        <f>normalizada!G719-'z-escores'!Q720/'z-escores'!R720</f>
        <v>3.9028236603671136</v>
      </c>
    </row>
    <row r="721" spans="1:19" x14ac:dyDescent="0.3">
      <c r="A721" s="3" t="s">
        <v>719</v>
      </c>
      <c r="B721" s="10">
        <v>11.37</v>
      </c>
      <c r="C721" s="11">
        <v>6.04</v>
      </c>
      <c r="D721" s="3">
        <f>(normalizada!B720-'z-escores'!B721)/'z-escores'!C721</f>
        <v>-1.8824503311258276</v>
      </c>
      <c r="E721" s="10">
        <v>20.95</v>
      </c>
      <c r="F721" s="11">
        <v>12.25</v>
      </c>
      <c r="G721" s="3">
        <f>normalizada!C720-'z-escores'!E721/'z-escores'!F721</f>
        <v>11.319111879367346</v>
      </c>
      <c r="H721" s="10">
        <v>3.48</v>
      </c>
      <c r="I721" s="11">
        <v>6.98</v>
      </c>
      <c r="J721" s="3">
        <f>normalizada!D720-'z-escores'!H721/'z-escores'!I721</f>
        <v>-0.49856733524355296</v>
      </c>
      <c r="K721" s="10">
        <v>13.57</v>
      </c>
      <c r="L721" s="11">
        <v>11.07</v>
      </c>
      <c r="M721" s="3">
        <f>normalizada!E720-'z-escores'!K721/'z-escores'!L721</f>
        <v>-1.2258355916892503</v>
      </c>
      <c r="N721" s="10">
        <v>6.31</v>
      </c>
      <c r="O721" s="11">
        <v>7.53</v>
      </c>
      <c r="P721" s="3">
        <f>normalizada!F720-'z-escores'!N721/'z-escores'!O721</f>
        <v>2.4193475824974771</v>
      </c>
      <c r="Q721" s="10">
        <v>3.81</v>
      </c>
      <c r="R721" s="11">
        <v>2.98</v>
      </c>
      <c r="S721" s="3">
        <f>normalizada!G720-'z-escores'!Q721/'z-escores'!R721</f>
        <v>-1.2785234899328859</v>
      </c>
    </row>
    <row r="722" spans="1:19" x14ac:dyDescent="0.3">
      <c r="A722" s="3" t="s">
        <v>720</v>
      </c>
      <c r="B722" s="10">
        <v>11.37</v>
      </c>
      <c r="C722" s="11">
        <v>6.04</v>
      </c>
      <c r="D722" s="3">
        <f>(normalizada!B721-'z-escores'!B722)/'z-escores'!C722</f>
        <v>-0.40104890673841048</v>
      </c>
      <c r="E722" s="10">
        <v>20.95</v>
      </c>
      <c r="F722" s="11">
        <v>12.25</v>
      </c>
      <c r="G722" s="3">
        <f>normalizada!C721-'z-escores'!E722/'z-escores'!F722</f>
        <v>12.189627094367346</v>
      </c>
      <c r="H722" s="10">
        <v>3.48</v>
      </c>
      <c r="I722" s="11">
        <v>6.98</v>
      </c>
      <c r="J722" s="3">
        <f>normalizada!D721-'z-escores'!H722/'z-escores'!I722</f>
        <v>-0.49856733524355296</v>
      </c>
      <c r="K722" s="10">
        <v>13.57</v>
      </c>
      <c r="L722" s="11">
        <v>11.07</v>
      </c>
      <c r="M722" s="3">
        <f>normalizada!E721-'z-escores'!K722/'z-escores'!L722</f>
        <v>-1.2258355916892503</v>
      </c>
      <c r="N722" s="10">
        <v>6.31</v>
      </c>
      <c r="O722" s="11">
        <v>7.53</v>
      </c>
      <c r="P722" s="3">
        <f>normalizada!F721-'z-escores'!N722/'z-escores'!O722</f>
        <v>5.5773252889974767</v>
      </c>
      <c r="Q722" s="10">
        <v>3.81</v>
      </c>
      <c r="R722" s="11">
        <v>2.98</v>
      </c>
      <c r="S722" s="3">
        <f>normalizada!G721-'z-escores'!Q722/'z-escores'!R722</f>
        <v>1.4789328972671141</v>
      </c>
    </row>
    <row r="723" spans="1:19" x14ac:dyDescent="0.3">
      <c r="A723" s="3" t="s">
        <v>721</v>
      </c>
      <c r="B723" s="10">
        <v>11.37</v>
      </c>
      <c r="C723" s="11">
        <v>6.04</v>
      </c>
      <c r="D723" s="3">
        <f>(normalizada!B722-'z-escores'!B723)/'z-escores'!C723</f>
        <v>-0.50562776225165562</v>
      </c>
      <c r="E723" s="10">
        <v>20.95</v>
      </c>
      <c r="F723" s="11">
        <v>12.25</v>
      </c>
      <c r="G723" s="3">
        <f>normalizada!C722-'z-escores'!E723/'z-escores'!F723</f>
        <v>0.36879799736734697</v>
      </c>
      <c r="H723" s="10">
        <v>3.48</v>
      </c>
      <c r="I723" s="11">
        <v>6.98</v>
      </c>
      <c r="J723" s="3">
        <f>normalizada!D722-'z-escores'!H723/'z-escores'!I723</f>
        <v>-0.49856733524355296</v>
      </c>
      <c r="K723" s="10">
        <v>13.57</v>
      </c>
      <c r="L723" s="11">
        <v>11.07</v>
      </c>
      <c r="M723" s="3">
        <f>normalizada!E722-'z-escores'!K723/'z-escores'!L723</f>
        <v>-1.2258355916892503</v>
      </c>
      <c r="N723" s="10">
        <v>6.31</v>
      </c>
      <c r="O723" s="11">
        <v>7.53</v>
      </c>
      <c r="P723" s="3">
        <f>normalizada!F722-'z-escores'!N723/'z-escores'!O723</f>
        <v>5.3990248292974767</v>
      </c>
      <c r="Q723" s="10">
        <v>3.81</v>
      </c>
      <c r="R723" s="11">
        <v>2.98</v>
      </c>
      <c r="S723" s="3">
        <f>normalizada!G722-'z-escores'!Q723/'z-escores'!R723</f>
        <v>2.8794806680671137</v>
      </c>
    </row>
    <row r="724" spans="1:19" x14ac:dyDescent="0.3">
      <c r="A724" s="3" t="s">
        <v>722</v>
      </c>
      <c r="B724" s="10">
        <v>11.37</v>
      </c>
      <c r="C724" s="11">
        <v>6.04</v>
      </c>
      <c r="D724" s="3">
        <f>(normalizada!B723-'z-escores'!B724)/'z-escores'!C724</f>
        <v>-1.8824503311258276</v>
      </c>
      <c r="E724" s="10">
        <v>20.95</v>
      </c>
      <c r="F724" s="11">
        <v>12.25</v>
      </c>
      <c r="G724" s="3">
        <f>normalizada!C723-'z-escores'!E724/'z-escores'!F724</f>
        <v>19.036683885367346</v>
      </c>
      <c r="H724" s="10">
        <v>3.48</v>
      </c>
      <c r="I724" s="11">
        <v>6.98</v>
      </c>
      <c r="J724" s="3">
        <f>normalizada!D723-'z-escores'!H724/'z-escores'!I724</f>
        <v>-0.49856733524355296</v>
      </c>
      <c r="K724" s="10">
        <v>13.57</v>
      </c>
      <c r="L724" s="11">
        <v>11.07</v>
      </c>
      <c r="M724" s="3">
        <f>normalizada!E723-'z-escores'!K724/'z-escores'!L724</f>
        <v>-1.2258355916892503</v>
      </c>
      <c r="N724" s="10">
        <v>6.31</v>
      </c>
      <c r="O724" s="11">
        <v>7.53</v>
      </c>
      <c r="P724" s="3">
        <f>normalizada!F723-'z-escores'!N724/'z-escores'!O724</f>
        <v>-0.83798140770252316</v>
      </c>
      <c r="Q724" s="10">
        <v>3.81</v>
      </c>
      <c r="R724" s="11">
        <v>2.98</v>
      </c>
      <c r="S724" s="3">
        <f>normalizada!G723-'z-escores'!Q724/'z-escores'!R724</f>
        <v>-1.2785234899328859</v>
      </c>
    </row>
    <row r="725" spans="1:19" x14ac:dyDescent="0.3">
      <c r="A725" s="3" t="s">
        <v>723</v>
      </c>
      <c r="B725" s="10">
        <v>11.37</v>
      </c>
      <c r="C725" s="11">
        <v>6.04</v>
      </c>
      <c r="D725" s="3">
        <f>(normalizada!B724-'z-escores'!B725)/'z-escores'!C725</f>
        <v>-1.8824503311258276</v>
      </c>
      <c r="E725" s="10">
        <v>20.95</v>
      </c>
      <c r="F725" s="11">
        <v>12.25</v>
      </c>
      <c r="G725" s="3">
        <f>normalizada!C724-'z-escores'!E725/'z-escores'!F725</f>
        <v>31.623129251367345</v>
      </c>
      <c r="H725" s="10">
        <v>3.48</v>
      </c>
      <c r="I725" s="11">
        <v>6.98</v>
      </c>
      <c r="J725" s="3">
        <f>normalizada!D724-'z-escores'!H725/'z-escores'!I725</f>
        <v>-0.49856733524355296</v>
      </c>
      <c r="K725" s="10">
        <v>13.57</v>
      </c>
      <c r="L725" s="11">
        <v>11.07</v>
      </c>
      <c r="M725" s="3">
        <f>normalizada!E724-'z-escores'!K725/'z-escores'!L725</f>
        <v>-1.2258355916892503</v>
      </c>
      <c r="N725" s="10">
        <v>6.31</v>
      </c>
      <c r="O725" s="11">
        <v>7.53</v>
      </c>
      <c r="P725" s="3">
        <f>normalizada!F724-'z-escores'!N725/'z-escores'!O725</f>
        <v>-0.83798140770252316</v>
      </c>
      <c r="Q725" s="10">
        <v>3.81</v>
      </c>
      <c r="R725" s="11">
        <v>2.98</v>
      </c>
      <c r="S725" s="3">
        <f>normalizada!G724-'z-escores'!Q725/'z-escores'!R725</f>
        <v>-1.2785234899328859</v>
      </c>
    </row>
    <row r="726" spans="1:19" x14ac:dyDescent="0.3">
      <c r="A726" s="3" t="s">
        <v>724</v>
      </c>
      <c r="B726" s="10">
        <v>11.37</v>
      </c>
      <c r="C726" s="11">
        <v>6.04</v>
      </c>
      <c r="D726" s="3">
        <f>(normalizada!B725-'z-escores'!B726)/'z-escores'!C726</f>
        <v>-1.5483173060927151</v>
      </c>
      <c r="E726" s="10">
        <v>20.95</v>
      </c>
      <c r="F726" s="11">
        <v>12.25</v>
      </c>
      <c r="G726" s="3">
        <f>normalizada!C725-'z-escores'!E726/'z-escores'!F726</f>
        <v>19.480512366367346</v>
      </c>
      <c r="H726" s="10">
        <v>3.48</v>
      </c>
      <c r="I726" s="11">
        <v>6.98</v>
      </c>
      <c r="J726" s="3">
        <f>normalizada!D725-'z-escores'!H726/'z-escores'!I726</f>
        <v>-0.49856733524355296</v>
      </c>
      <c r="K726" s="10">
        <v>13.57</v>
      </c>
      <c r="L726" s="11">
        <v>11.07</v>
      </c>
      <c r="M726" s="3">
        <f>normalizada!E725-'z-escores'!K726/'z-escores'!L726</f>
        <v>-1.2258355916892503</v>
      </c>
      <c r="N726" s="10">
        <v>6.31</v>
      </c>
      <c r="O726" s="11">
        <v>7.53</v>
      </c>
      <c r="P726" s="3">
        <f>normalizada!F725-'z-escores'!N726/'z-escores'!O726</f>
        <v>0.17110032789747676</v>
      </c>
      <c r="Q726" s="10">
        <v>3.81</v>
      </c>
      <c r="R726" s="11">
        <v>2.98</v>
      </c>
      <c r="S726" s="3">
        <f>normalizada!G725-'z-escores'!Q726/'z-escores'!R726</f>
        <v>-1.2785234899328859</v>
      </c>
    </row>
    <row r="727" spans="1:19" x14ac:dyDescent="0.3">
      <c r="A727" s="3" t="s">
        <v>725</v>
      </c>
      <c r="B727" s="10">
        <v>11.37</v>
      </c>
      <c r="C727" s="11">
        <v>6.04</v>
      </c>
      <c r="D727" s="3">
        <f>(normalizada!B726-'z-escores'!B727)/'z-escores'!C727</f>
        <v>0.4827341533112583</v>
      </c>
      <c r="E727" s="10">
        <v>20.95</v>
      </c>
      <c r="F727" s="11">
        <v>12.25</v>
      </c>
      <c r="G727" s="3">
        <f>normalizada!C726-'z-escores'!E727/'z-escores'!F727</f>
        <v>5.4326530612673469</v>
      </c>
      <c r="H727" s="10">
        <v>3.48</v>
      </c>
      <c r="I727" s="11">
        <v>6.98</v>
      </c>
      <c r="J727" s="3">
        <f>normalizada!D726-'z-escores'!H727/'z-escores'!I727</f>
        <v>13.787146950756446</v>
      </c>
      <c r="K727" s="10">
        <v>13.57</v>
      </c>
      <c r="L727" s="11">
        <v>11.07</v>
      </c>
      <c r="M727" s="3">
        <f>normalizada!E726-'z-escores'!K727/'z-escores'!L727</f>
        <v>-1.2258355916892503</v>
      </c>
      <c r="N727" s="10">
        <v>6.31</v>
      </c>
      <c r="O727" s="11">
        <v>7.53</v>
      </c>
      <c r="P727" s="3">
        <f>normalizada!F726-'z-escores'!N727/'z-escores'!O727</f>
        <v>-0.83798140770252316</v>
      </c>
      <c r="Q727" s="10">
        <v>3.81</v>
      </c>
      <c r="R727" s="11">
        <v>2.98</v>
      </c>
      <c r="S727" s="3">
        <f>normalizada!G726-'z-escores'!Q727/'z-escores'!R727</f>
        <v>-1.2785234899328859</v>
      </c>
    </row>
    <row r="728" spans="1:19" x14ac:dyDescent="0.3">
      <c r="A728" s="3" t="s">
        <v>726</v>
      </c>
      <c r="B728" s="10">
        <v>11.37</v>
      </c>
      <c r="C728" s="11">
        <v>6.04</v>
      </c>
      <c r="D728" s="3">
        <f>(normalizada!B727-'z-escores'!B728)/'z-escores'!C728</f>
        <v>1.7658405314569534</v>
      </c>
      <c r="E728" s="10">
        <v>20.95</v>
      </c>
      <c r="F728" s="11">
        <v>12.25</v>
      </c>
      <c r="G728" s="3">
        <f>normalizada!C727-'z-escores'!E728/'z-escores'!F728</f>
        <v>6.1596804933673477</v>
      </c>
      <c r="H728" s="10">
        <v>3.48</v>
      </c>
      <c r="I728" s="11">
        <v>6.98</v>
      </c>
      <c r="J728" s="3">
        <f>normalizada!D727-'z-escores'!H728/'z-escores'!I728</f>
        <v>-0.49856733524355296</v>
      </c>
      <c r="K728" s="10">
        <v>13.57</v>
      </c>
      <c r="L728" s="11">
        <v>11.07</v>
      </c>
      <c r="M728" s="3">
        <f>normalizada!E727-'z-escores'!K728/'z-escores'!L728</f>
        <v>-1.2258355916892503</v>
      </c>
      <c r="N728" s="10">
        <v>6.31</v>
      </c>
      <c r="O728" s="11">
        <v>7.53</v>
      </c>
      <c r="P728" s="3">
        <f>normalizada!F727-'z-escores'!N728/'z-escores'!O728</f>
        <v>3.8839493372974765</v>
      </c>
      <c r="Q728" s="10">
        <v>3.81</v>
      </c>
      <c r="R728" s="11">
        <v>2.98</v>
      </c>
      <c r="S728" s="3">
        <f>normalizada!G727-'z-escores'!Q728/'z-escores'!R728</f>
        <v>1.8694303400671142</v>
      </c>
    </row>
    <row r="729" spans="1:19" x14ac:dyDescent="0.3">
      <c r="A729" s="3" t="s">
        <v>727</v>
      </c>
      <c r="B729" s="10">
        <v>11.37</v>
      </c>
      <c r="C729" s="11">
        <v>6.04</v>
      </c>
      <c r="D729" s="3">
        <f>(normalizada!B728-'z-escores'!B729)/'z-escores'!C729</f>
        <v>0.34735322317880818</v>
      </c>
      <c r="E729" s="10">
        <v>20.95</v>
      </c>
      <c r="F729" s="11">
        <v>12.25</v>
      </c>
      <c r="G729" s="3">
        <f>normalizada!C728-'z-escores'!E729/'z-escores'!F729</f>
        <v>8.3908060193673464</v>
      </c>
      <c r="H729" s="10">
        <v>3.48</v>
      </c>
      <c r="I729" s="11">
        <v>6.98</v>
      </c>
      <c r="J729" s="3">
        <f>normalizada!D728-'z-escores'!H729/'z-escores'!I729</f>
        <v>-0.49856733524355296</v>
      </c>
      <c r="K729" s="10">
        <v>13.57</v>
      </c>
      <c r="L729" s="11">
        <v>11.07</v>
      </c>
      <c r="M729" s="3">
        <f>normalizada!E728-'z-escores'!K729/'z-escores'!L729</f>
        <v>-1.2258355916892503</v>
      </c>
      <c r="N729" s="10">
        <v>6.31</v>
      </c>
      <c r="O729" s="11">
        <v>7.53</v>
      </c>
      <c r="P729" s="3">
        <f>normalizada!F728-'z-escores'!N729/'z-escores'!O729</f>
        <v>5.8960253262974769</v>
      </c>
      <c r="Q729" s="10">
        <v>3.81</v>
      </c>
      <c r="R729" s="11">
        <v>2.98</v>
      </c>
      <c r="S729" s="3">
        <f>normalizada!G728-'z-escores'!Q729/'z-escores'!R729</f>
        <v>-1.2785234899328859</v>
      </c>
    </row>
    <row r="730" spans="1:19" x14ac:dyDescent="0.3">
      <c r="A730" s="3" t="s">
        <v>728</v>
      </c>
      <c r="B730" s="10">
        <v>11.37</v>
      </c>
      <c r="C730" s="11">
        <v>6.04</v>
      </c>
      <c r="D730" s="3">
        <f>(normalizada!B729-'z-escores'!B730)/'z-escores'!C730</f>
        <v>0.10533058725165587</v>
      </c>
      <c r="E730" s="10">
        <v>20.95</v>
      </c>
      <c r="F730" s="11">
        <v>12.25</v>
      </c>
      <c r="G730" s="3">
        <f>normalizada!C729-'z-escores'!E730/'z-escores'!F730</f>
        <v>23.851376088367346</v>
      </c>
      <c r="H730" s="10">
        <v>3.48</v>
      </c>
      <c r="I730" s="11">
        <v>6.98</v>
      </c>
      <c r="J730" s="3">
        <f>normalizada!D729-'z-escores'!H730/'z-escores'!I730</f>
        <v>-0.49856733524355296</v>
      </c>
      <c r="K730" s="10">
        <v>13.57</v>
      </c>
      <c r="L730" s="11">
        <v>11.07</v>
      </c>
      <c r="M730" s="3">
        <f>normalizada!E729-'z-escores'!K730/'z-escores'!L730</f>
        <v>-1.2258355916892503</v>
      </c>
      <c r="N730" s="10">
        <v>6.31</v>
      </c>
      <c r="O730" s="11">
        <v>7.53</v>
      </c>
      <c r="P730" s="3">
        <f>normalizada!F729-'z-escores'!N730/'z-escores'!O730</f>
        <v>4.1968752924974764</v>
      </c>
      <c r="Q730" s="10">
        <v>3.81</v>
      </c>
      <c r="R730" s="11">
        <v>2.98</v>
      </c>
      <c r="S730" s="3">
        <f>normalizada!G729-'z-escores'!Q730/'z-escores'!R730</f>
        <v>3.1753882064671135</v>
      </c>
    </row>
    <row r="731" spans="1:19" x14ac:dyDescent="0.3">
      <c r="A731" s="3" t="s">
        <v>729</v>
      </c>
      <c r="B731" s="10">
        <v>11.37</v>
      </c>
      <c r="C731" s="11">
        <v>6.04</v>
      </c>
      <c r="D731" s="3">
        <f>(normalizada!B730-'z-escores'!B731)/'z-escores'!C731</f>
        <v>-1.8824503311258276</v>
      </c>
      <c r="E731" s="10">
        <v>20.95</v>
      </c>
      <c r="F731" s="11">
        <v>12.25</v>
      </c>
      <c r="G731" s="3">
        <f>normalizada!C730-'z-escores'!E731/'z-escores'!F731</f>
        <v>-1.7102040816326529</v>
      </c>
      <c r="H731" s="10">
        <v>3.48</v>
      </c>
      <c r="I731" s="11">
        <v>6.98</v>
      </c>
      <c r="J731" s="3">
        <f>normalizada!D730-'z-escores'!H731/'z-escores'!I731</f>
        <v>-0.49856733524355296</v>
      </c>
      <c r="K731" s="10">
        <v>13.57</v>
      </c>
      <c r="L731" s="11">
        <v>11.07</v>
      </c>
      <c r="M731" s="3">
        <f>normalizada!E730-'z-escores'!K731/'z-escores'!L731</f>
        <v>-1.2258355916892503</v>
      </c>
      <c r="N731" s="10">
        <v>6.31</v>
      </c>
      <c r="O731" s="11">
        <v>7.53</v>
      </c>
      <c r="P731" s="3">
        <f>normalizada!F730-'z-escores'!N731/'z-escores'!O731</f>
        <v>-0.83798140770252316</v>
      </c>
      <c r="Q731" s="10">
        <v>3.81</v>
      </c>
      <c r="R731" s="11">
        <v>2.98</v>
      </c>
      <c r="S731" s="3">
        <f>normalizada!G730-'z-escores'!Q731/'z-escores'!R731</f>
        <v>-1.2785234899328859</v>
      </c>
    </row>
    <row r="732" spans="1:19" x14ac:dyDescent="0.3">
      <c r="A732" s="3" t="s">
        <v>730</v>
      </c>
      <c r="B732" s="10">
        <v>11.37</v>
      </c>
      <c r="C732" s="11">
        <v>6.04</v>
      </c>
      <c r="D732" s="3">
        <f>(normalizada!B731-'z-escores'!B732)/'z-escores'!C732</f>
        <v>-0.93174283697019855</v>
      </c>
      <c r="E732" s="10">
        <v>20.95</v>
      </c>
      <c r="F732" s="11">
        <v>12.25</v>
      </c>
      <c r="G732" s="3">
        <f>normalizada!C731-'z-escores'!E732/'z-escores'!F732</f>
        <v>22.441121708367348</v>
      </c>
      <c r="H732" s="10">
        <v>3.48</v>
      </c>
      <c r="I732" s="11">
        <v>6.98</v>
      </c>
      <c r="J732" s="3">
        <f>normalizada!D731-'z-escores'!H732/'z-escores'!I732</f>
        <v>-0.44227053854355297</v>
      </c>
      <c r="K732" s="10">
        <v>13.57</v>
      </c>
      <c r="L732" s="11">
        <v>11.07</v>
      </c>
      <c r="M732" s="3">
        <f>normalizada!E731-'z-escores'!K732/'z-escores'!L732</f>
        <v>-1.2258355916892503</v>
      </c>
      <c r="N732" s="10">
        <v>6.31</v>
      </c>
      <c r="O732" s="11">
        <v>7.53</v>
      </c>
      <c r="P732" s="3">
        <f>normalizada!F731-'z-escores'!N732/'z-escores'!O732</f>
        <v>4.172433499697477</v>
      </c>
      <c r="Q732" s="10">
        <v>3.81</v>
      </c>
      <c r="R732" s="11">
        <v>2.98</v>
      </c>
      <c r="S732" s="3">
        <f>normalizada!G731-'z-escores'!Q732/'z-escores'!R732</f>
        <v>2.8874394667671135</v>
      </c>
    </row>
    <row r="733" spans="1:19" x14ac:dyDescent="0.3">
      <c r="A733" s="3" t="s">
        <v>731</v>
      </c>
      <c r="B733" s="10">
        <v>11.37</v>
      </c>
      <c r="C733" s="11">
        <v>6.04</v>
      </c>
      <c r="D733" s="3">
        <f>(normalizada!B732-'z-escores'!B733)/'z-escores'!C733</f>
        <v>1.3219931639072848</v>
      </c>
      <c r="E733" s="10">
        <v>20.95</v>
      </c>
      <c r="F733" s="11">
        <v>12.25</v>
      </c>
      <c r="G733" s="3">
        <f>normalizada!C732-'z-escores'!E733/'z-escores'!F733</f>
        <v>25.709150757367347</v>
      </c>
      <c r="H733" s="10">
        <v>3.48</v>
      </c>
      <c r="I733" s="11">
        <v>6.98</v>
      </c>
      <c r="J733" s="3">
        <f>normalizada!D732-'z-escores'!H733/'z-escores'!I733</f>
        <v>-0.49856733524355296</v>
      </c>
      <c r="K733" s="10">
        <v>13.57</v>
      </c>
      <c r="L733" s="11">
        <v>11.07</v>
      </c>
      <c r="M733" s="3">
        <f>normalizada!E732-'z-escores'!K733/'z-escores'!L733</f>
        <v>-1.2258355916892503</v>
      </c>
      <c r="N733" s="10">
        <v>6.31</v>
      </c>
      <c r="O733" s="11">
        <v>7.53</v>
      </c>
      <c r="P733" s="3">
        <f>normalizada!F732-'z-escores'!N733/'z-escores'!O733</f>
        <v>0.77492181809747684</v>
      </c>
      <c r="Q733" s="10">
        <v>3.81</v>
      </c>
      <c r="R733" s="11">
        <v>2.98</v>
      </c>
      <c r="S733" s="3">
        <f>normalizada!G732-'z-escores'!Q733/'z-escores'!R733</f>
        <v>0.33437973586711411</v>
      </c>
    </row>
    <row r="734" spans="1:19" x14ac:dyDescent="0.3">
      <c r="A734" s="3" t="s">
        <v>732</v>
      </c>
      <c r="B734" s="10">
        <v>11.37</v>
      </c>
      <c r="C734" s="11">
        <v>6.04</v>
      </c>
      <c r="D734" s="3">
        <f>(normalizada!B733-'z-escores'!B734)/'z-escores'!C734</f>
        <v>-1.8824503311258276</v>
      </c>
      <c r="E734" s="10">
        <v>20.95</v>
      </c>
      <c r="F734" s="11">
        <v>12.25</v>
      </c>
      <c r="G734" s="3">
        <f>normalizada!C733-'z-escores'!E734/'z-escores'!F734</f>
        <v>19.476236596367347</v>
      </c>
      <c r="H734" s="10">
        <v>3.48</v>
      </c>
      <c r="I734" s="11">
        <v>6.98</v>
      </c>
      <c r="J734" s="3">
        <f>normalizada!D733-'z-escores'!H734/'z-escores'!I734</f>
        <v>-0.49856733524355296</v>
      </c>
      <c r="K734" s="10">
        <v>13.57</v>
      </c>
      <c r="L734" s="11">
        <v>11.07</v>
      </c>
      <c r="M734" s="3">
        <f>normalizada!E733-'z-escores'!K734/'z-escores'!L734</f>
        <v>-1.2258355916892503</v>
      </c>
      <c r="N734" s="10">
        <v>6.31</v>
      </c>
      <c r="O734" s="11">
        <v>7.53</v>
      </c>
      <c r="P734" s="3">
        <f>normalizada!F733-'z-escores'!N734/'z-escores'!O734</f>
        <v>-0.83798140770252316</v>
      </c>
      <c r="Q734" s="10">
        <v>3.81</v>
      </c>
      <c r="R734" s="11">
        <v>2.98</v>
      </c>
      <c r="S734" s="3">
        <f>normalizada!G733-'z-escores'!Q734/'z-escores'!R734</f>
        <v>-1.2785234899328859</v>
      </c>
    </row>
    <row r="735" spans="1:19" x14ac:dyDescent="0.3">
      <c r="A735" s="3" t="s">
        <v>733</v>
      </c>
      <c r="B735" s="10">
        <v>11.37</v>
      </c>
      <c r="C735" s="11">
        <v>6.04</v>
      </c>
      <c r="D735" s="3">
        <f>(normalizada!B734-'z-escores'!B735)/'z-escores'!C735</f>
        <v>0.31043594586092726</v>
      </c>
      <c r="E735" s="10">
        <v>20.95</v>
      </c>
      <c r="F735" s="11">
        <v>12.25</v>
      </c>
      <c r="G735" s="3">
        <f>normalizada!C734-'z-escores'!E735/'z-escores'!F735</f>
        <v>14.846087309367345</v>
      </c>
      <c r="H735" s="10">
        <v>3.48</v>
      </c>
      <c r="I735" s="11">
        <v>6.98</v>
      </c>
      <c r="J735" s="3">
        <f>normalizada!D734-'z-escores'!H735/'z-escores'!I735</f>
        <v>-0.49856733524355296</v>
      </c>
      <c r="K735" s="10">
        <v>13.57</v>
      </c>
      <c r="L735" s="11">
        <v>11.07</v>
      </c>
      <c r="M735" s="3">
        <f>normalizada!E734-'z-escores'!K735/'z-escores'!L735</f>
        <v>-1.2258355916892503</v>
      </c>
      <c r="N735" s="10">
        <v>6.31</v>
      </c>
      <c r="O735" s="11">
        <v>7.53</v>
      </c>
      <c r="P735" s="3">
        <f>normalizada!F734-'z-escores'!N735/'z-escores'!O735</f>
        <v>9.095793426697476</v>
      </c>
      <c r="Q735" s="10">
        <v>3.81</v>
      </c>
      <c r="R735" s="11">
        <v>2.98</v>
      </c>
      <c r="S735" s="3">
        <f>normalizada!G734-'z-escores'!Q735/'z-escores'!R735</f>
        <v>2.0327347881671143</v>
      </c>
    </row>
    <row r="736" spans="1:19" x14ac:dyDescent="0.3">
      <c r="A736" s="3" t="s">
        <v>734</v>
      </c>
      <c r="B736" s="10">
        <v>11.37</v>
      </c>
      <c r="C736" s="11">
        <v>6.04</v>
      </c>
      <c r="D736" s="3">
        <f>(normalizada!B735-'z-escores'!B736)/'z-escores'!C736</f>
        <v>-1.8824503311258276</v>
      </c>
      <c r="E736" s="10">
        <v>20.95</v>
      </c>
      <c r="F736" s="11">
        <v>12.25</v>
      </c>
      <c r="G736" s="3">
        <f>normalizada!C735-'z-escores'!E736/'z-escores'!F736</f>
        <v>27.486876210367345</v>
      </c>
      <c r="H736" s="10">
        <v>3.48</v>
      </c>
      <c r="I736" s="11">
        <v>6.98</v>
      </c>
      <c r="J736" s="3">
        <f>normalizada!D735-'z-escores'!H736/'z-escores'!I736</f>
        <v>-0.49856733524355296</v>
      </c>
      <c r="K736" s="10">
        <v>13.57</v>
      </c>
      <c r="L736" s="11">
        <v>11.07</v>
      </c>
      <c r="M736" s="3">
        <f>normalizada!E735-'z-escores'!K736/'z-escores'!L736</f>
        <v>-1.2258355916892503</v>
      </c>
      <c r="N736" s="10">
        <v>6.31</v>
      </c>
      <c r="O736" s="11">
        <v>7.53</v>
      </c>
      <c r="P736" s="3">
        <f>normalizada!F735-'z-escores'!N736/'z-escores'!O736</f>
        <v>-0.83798140770252316</v>
      </c>
      <c r="Q736" s="10">
        <v>3.81</v>
      </c>
      <c r="R736" s="11">
        <v>2.98</v>
      </c>
      <c r="S736" s="3">
        <f>normalizada!G735-'z-escores'!Q736/'z-escores'!R736</f>
        <v>-1.2785234899328859</v>
      </c>
    </row>
    <row r="737" spans="1:19" x14ac:dyDescent="0.3">
      <c r="A737" s="3" t="s">
        <v>735</v>
      </c>
      <c r="B737" s="10">
        <v>11.37</v>
      </c>
      <c r="C737" s="11">
        <v>6.04</v>
      </c>
      <c r="D737" s="3">
        <f>(normalizada!B736-'z-escores'!B737)/'z-escores'!C737</f>
        <v>2.7275180609271525</v>
      </c>
      <c r="E737" s="10">
        <v>20.95</v>
      </c>
      <c r="F737" s="11">
        <v>12.25</v>
      </c>
      <c r="G737" s="3">
        <f>normalizada!C736-'z-escores'!E737/'z-escores'!F737</f>
        <v>13.493075727367346</v>
      </c>
      <c r="H737" s="10">
        <v>3.48</v>
      </c>
      <c r="I737" s="11">
        <v>6.98</v>
      </c>
      <c r="J737" s="3">
        <f>normalizada!D736-'z-escores'!H737/'z-escores'!I737</f>
        <v>-0.49856733524355296</v>
      </c>
      <c r="K737" s="10">
        <v>13.57</v>
      </c>
      <c r="L737" s="11">
        <v>11.07</v>
      </c>
      <c r="M737" s="3">
        <f>normalizada!E736-'z-escores'!K737/'z-escores'!L737</f>
        <v>-1.2258355916892503</v>
      </c>
      <c r="N737" s="10">
        <v>6.31</v>
      </c>
      <c r="O737" s="11">
        <v>7.53</v>
      </c>
      <c r="P737" s="3">
        <f>normalizada!F736-'z-escores'!N737/'z-escores'!O737</f>
        <v>5.9949533377974769</v>
      </c>
      <c r="Q737" s="10">
        <v>3.81</v>
      </c>
      <c r="R737" s="11">
        <v>2.98</v>
      </c>
      <c r="S737" s="3">
        <f>normalizada!G736-'z-escores'!Q737/'z-escores'!R737</f>
        <v>5.3835878868671143</v>
      </c>
    </row>
    <row r="738" spans="1:19" x14ac:dyDescent="0.3">
      <c r="A738" s="3" t="s">
        <v>736</v>
      </c>
      <c r="B738" s="10">
        <v>11.37</v>
      </c>
      <c r="C738" s="11">
        <v>6.04</v>
      </c>
      <c r="D738" s="3">
        <f>(normalizada!B737-'z-escores'!B738)/'z-escores'!C738</f>
        <v>-0.65605837625827801</v>
      </c>
      <c r="E738" s="10">
        <v>20.95</v>
      </c>
      <c r="F738" s="11">
        <v>12.25</v>
      </c>
      <c r="G738" s="3">
        <f>normalizada!C737-'z-escores'!E738/'z-escores'!F738</f>
        <v>9.400907029367346</v>
      </c>
      <c r="H738" s="10">
        <v>3.48</v>
      </c>
      <c r="I738" s="11">
        <v>6.98</v>
      </c>
      <c r="J738" s="3">
        <f>normalizada!D737-'z-escores'!H738/'z-escores'!I738</f>
        <v>-0.49856733524355296</v>
      </c>
      <c r="K738" s="10">
        <v>13.57</v>
      </c>
      <c r="L738" s="11">
        <v>11.07</v>
      </c>
      <c r="M738" s="3">
        <f>normalizada!E737-'z-escores'!K738/'z-escores'!L738</f>
        <v>-1.2258355916892503</v>
      </c>
      <c r="N738" s="10">
        <v>6.31</v>
      </c>
      <c r="O738" s="11">
        <v>7.53</v>
      </c>
      <c r="P738" s="3">
        <f>normalizada!F737-'z-escores'!N738/'z-escores'!O738</f>
        <v>10.273129703297476</v>
      </c>
      <c r="Q738" s="10">
        <v>3.81</v>
      </c>
      <c r="R738" s="11">
        <v>2.98</v>
      </c>
      <c r="S738" s="3">
        <f>normalizada!G737-'z-escores'!Q738/'z-escores'!R738</f>
        <v>13.536291325067115</v>
      </c>
    </row>
    <row r="739" spans="1:19" x14ac:dyDescent="0.3">
      <c r="A739" s="3" t="s">
        <v>737</v>
      </c>
      <c r="B739" s="10">
        <v>11.37</v>
      </c>
      <c r="C739" s="11">
        <v>6.04</v>
      </c>
      <c r="D739" s="3">
        <f>(normalizada!B738-'z-escores'!B739)/'z-escores'!C739</f>
        <v>-1.8824503311258276</v>
      </c>
      <c r="E739" s="10">
        <v>20.95</v>
      </c>
      <c r="F739" s="11">
        <v>12.25</v>
      </c>
      <c r="G739" s="3">
        <f>normalizada!C738-'z-escores'!E739/'z-escores'!F739</f>
        <v>25.593550184367345</v>
      </c>
      <c r="H739" s="10">
        <v>3.48</v>
      </c>
      <c r="I739" s="11">
        <v>6.98</v>
      </c>
      <c r="J739" s="3">
        <f>normalizada!D738-'z-escores'!H739/'z-escores'!I739</f>
        <v>-0.49856733524355296</v>
      </c>
      <c r="K739" s="10">
        <v>13.57</v>
      </c>
      <c r="L739" s="11">
        <v>11.07</v>
      </c>
      <c r="M739" s="3">
        <f>normalizada!E738-'z-escores'!K739/'z-escores'!L739</f>
        <v>-1.2258355916892503</v>
      </c>
      <c r="N739" s="10">
        <v>6.31</v>
      </c>
      <c r="O739" s="11">
        <v>7.53</v>
      </c>
      <c r="P739" s="3">
        <f>normalizada!F738-'z-escores'!N739/'z-escores'!O739</f>
        <v>-0.83798140770252316</v>
      </c>
      <c r="Q739" s="10">
        <v>3.81</v>
      </c>
      <c r="R739" s="11">
        <v>2.98</v>
      </c>
      <c r="S739" s="3">
        <f>normalizada!G738-'z-escores'!Q739/'z-escores'!R739</f>
        <v>-1.2785234899328859</v>
      </c>
    </row>
    <row r="740" spans="1:19" x14ac:dyDescent="0.3">
      <c r="A740" s="3" t="s">
        <v>738</v>
      </c>
      <c r="B740" s="10">
        <v>11.37</v>
      </c>
      <c r="C740" s="11">
        <v>6.04</v>
      </c>
      <c r="D740" s="3">
        <f>(normalizada!B739-'z-escores'!B740)/'z-escores'!C740</f>
        <v>-1.8824503311258276</v>
      </c>
      <c r="E740" s="10">
        <v>20.95</v>
      </c>
      <c r="F740" s="11">
        <v>12.25</v>
      </c>
      <c r="G740" s="3">
        <f>normalizada!C739-'z-escores'!E740/'z-escores'!F740</f>
        <v>16.554636101367347</v>
      </c>
      <c r="H740" s="10">
        <v>3.48</v>
      </c>
      <c r="I740" s="11">
        <v>6.98</v>
      </c>
      <c r="J740" s="3">
        <f>normalizada!D739-'z-escores'!H740/'z-escores'!I740</f>
        <v>-0.49856733524355296</v>
      </c>
      <c r="K740" s="10">
        <v>13.57</v>
      </c>
      <c r="L740" s="11">
        <v>11.07</v>
      </c>
      <c r="M740" s="3">
        <f>normalizada!E739-'z-escores'!K740/'z-escores'!L740</f>
        <v>-1.2258355916892503</v>
      </c>
      <c r="N740" s="10">
        <v>6.31</v>
      </c>
      <c r="O740" s="11">
        <v>7.53</v>
      </c>
      <c r="P740" s="3">
        <f>normalizada!F739-'z-escores'!N740/'z-escores'!O740</f>
        <v>3.7282286379974767</v>
      </c>
      <c r="Q740" s="10">
        <v>3.81</v>
      </c>
      <c r="R740" s="11">
        <v>2.98</v>
      </c>
      <c r="S740" s="3">
        <f>normalizada!G739-'z-escores'!Q740/'z-escores'!R740</f>
        <v>-1.2785234899328859</v>
      </c>
    </row>
    <row r="741" spans="1:19" x14ac:dyDescent="0.3">
      <c r="A741" s="3" t="s">
        <v>739</v>
      </c>
      <c r="B741" s="10">
        <v>11.37</v>
      </c>
      <c r="C741" s="11">
        <v>6.04</v>
      </c>
      <c r="D741" s="3">
        <f>(normalizada!B740-'z-escores'!B741)/'z-escores'!C741</f>
        <v>-1.8824503311258276</v>
      </c>
      <c r="E741" s="10">
        <v>20.95</v>
      </c>
      <c r="F741" s="11">
        <v>12.25</v>
      </c>
      <c r="G741" s="3">
        <f>normalizada!C740-'z-escores'!E741/'z-escores'!F741</f>
        <v>27.275303164367347</v>
      </c>
      <c r="H741" s="10">
        <v>3.48</v>
      </c>
      <c r="I741" s="11">
        <v>6.98</v>
      </c>
      <c r="J741" s="3">
        <f>normalizada!D740-'z-escores'!H741/'z-escores'!I741</f>
        <v>-0.49856733524355296</v>
      </c>
      <c r="K741" s="10">
        <v>13.57</v>
      </c>
      <c r="L741" s="11">
        <v>11.07</v>
      </c>
      <c r="M741" s="3">
        <f>normalizada!E740-'z-escores'!K741/'z-escores'!L741</f>
        <v>-1.2258355916892503</v>
      </c>
      <c r="N741" s="10">
        <v>6.31</v>
      </c>
      <c r="O741" s="11">
        <v>7.53</v>
      </c>
      <c r="P741" s="3">
        <f>normalizada!F740-'z-escores'!N741/'z-escores'!O741</f>
        <v>-0.83798140770252316</v>
      </c>
      <c r="Q741" s="10">
        <v>3.81</v>
      </c>
      <c r="R741" s="11">
        <v>2.98</v>
      </c>
      <c r="S741" s="3">
        <f>normalizada!G740-'z-escores'!Q741/'z-escores'!R741</f>
        <v>-1.2785234899328859</v>
      </c>
    </row>
    <row r="742" spans="1:19" x14ac:dyDescent="0.3">
      <c r="A742" s="3" t="s">
        <v>740</v>
      </c>
      <c r="B742" s="10">
        <v>11.37</v>
      </c>
      <c r="C742" s="11">
        <v>6.04</v>
      </c>
      <c r="D742" s="3">
        <f>(normalizada!B741-'z-escores'!B742)/'z-escores'!C742</f>
        <v>1.7763985950331129</v>
      </c>
      <c r="E742" s="10">
        <v>20.95</v>
      </c>
      <c r="F742" s="11">
        <v>12.25</v>
      </c>
      <c r="G742" s="3">
        <f>normalizada!C741-'z-escores'!E742/'z-escores'!F742</f>
        <v>25.914105310367347</v>
      </c>
      <c r="H742" s="10">
        <v>3.48</v>
      </c>
      <c r="I742" s="11">
        <v>6.98</v>
      </c>
      <c r="J742" s="3">
        <f>normalizada!D741-'z-escores'!H742/'z-escores'!I742</f>
        <v>-0.49856733524355296</v>
      </c>
      <c r="K742" s="10">
        <v>13.57</v>
      </c>
      <c r="L742" s="11">
        <v>11.07</v>
      </c>
      <c r="M742" s="3">
        <f>normalizada!E741-'z-escores'!K742/'z-escores'!L742</f>
        <v>-1.2258355916892503</v>
      </c>
      <c r="N742" s="10">
        <v>6.31</v>
      </c>
      <c r="O742" s="11">
        <v>7.53</v>
      </c>
      <c r="P742" s="3">
        <f>normalizada!F741-'z-escores'!N742/'z-escores'!O742</f>
        <v>15.736604227297475</v>
      </c>
      <c r="Q742" s="10">
        <v>3.81</v>
      </c>
      <c r="R742" s="11">
        <v>2.98</v>
      </c>
      <c r="S742" s="3">
        <f>normalizada!G741-'z-escores'!Q742/'z-escores'!R742</f>
        <v>4.2463383885671142</v>
      </c>
    </row>
    <row r="743" spans="1:19" x14ac:dyDescent="0.3">
      <c r="A743" s="3" t="s">
        <v>741</v>
      </c>
      <c r="B743" s="10">
        <v>11.37</v>
      </c>
      <c r="C743" s="11">
        <v>6.04</v>
      </c>
      <c r="D743" s="3">
        <f>(normalizada!B742-'z-escores'!B743)/'z-escores'!C743</f>
        <v>0.25734029437086109</v>
      </c>
      <c r="E743" s="10">
        <v>20.95</v>
      </c>
      <c r="F743" s="11">
        <v>12.25</v>
      </c>
      <c r="G743" s="3">
        <f>normalizada!C742-'z-escores'!E743/'z-escores'!F743</f>
        <v>9.7690051893673466</v>
      </c>
      <c r="H743" s="10">
        <v>3.48</v>
      </c>
      <c r="I743" s="11">
        <v>6.98</v>
      </c>
      <c r="J743" s="3">
        <f>normalizada!D742-'z-escores'!H743/'z-escores'!I743</f>
        <v>-0.49856733524355296</v>
      </c>
      <c r="K743" s="10">
        <v>13.57</v>
      </c>
      <c r="L743" s="11">
        <v>11.07</v>
      </c>
      <c r="M743" s="3">
        <f>normalizada!E742-'z-escores'!K743/'z-escores'!L743</f>
        <v>-1.2258355916892503</v>
      </c>
      <c r="N743" s="10">
        <v>6.31</v>
      </c>
      <c r="O743" s="11">
        <v>7.53</v>
      </c>
      <c r="P743" s="3">
        <f>normalizada!F742-'z-escores'!N743/'z-escores'!O743</f>
        <v>4.6971242500974766</v>
      </c>
      <c r="Q743" s="10">
        <v>3.81</v>
      </c>
      <c r="R743" s="11">
        <v>2.98</v>
      </c>
      <c r="S743" s="3">
        <f>normalizada!G742-'z-escores'!Q743/'z-escores'!R743</f>
        <v>4.1475160465671141</v>
      </c>
    </row>
    <row r="744" spans="1:19" x14ac:dyDescent="0.3">
      <c r="A744" s="3" t="s">
        <v>742</v>
      </c>
      <c r="B744" s="10">
        <v>11.37</v>
      </c>
      <c r="C744" s="11">
        <v>6.04</v>
      </c>
      <c r="D744" s="3">
        <f>(normalizada!B743-'z-escores'!B744)/'z-escores'!C744</f>
        <v>-1.8824503311258276</v>
      </c>
      <c r="E744" s="10">
        <v>20.95</v>
      </c>
      <c r="F744" s="11">
        <v>12.25</v>
      </c>
      <c r="G744" s="3">
        <f>normalizada!C743-'z-escores'!E744/'z-escores'!F744</f>
        <v>9.3395196753673471</v>
      </c>
      <c r="H744" s="10">
        <v>3.48</v>
      </c>
      <c r="I744" s="11">
        <v>6.98</v>
      </c>
      <c r="J744" s="3">
        <f>normalizada!D743-'z-escores'!H744/'z-escores'!I744</f>
        <v>-0.49856733524355296</v>
      </c>
      <c r="K744" s="10">
        <v>13.57</v>
      </c>
      <c r="L744" s="11">
        <v>11.07</v>
      </c>
      <c r="M744" s="3">
        <f>normalizada!E743-'z-escores'!K744/'z-escores'!L744</f>
        <v>-1.2258355916892503</v>
      </c>
      <c r="N744" s="10">
        <v>6.31</v>
      </c>
      <c r="O744" s="11">
        <v>7.53</v>
      </c>
      <c r="P744" s="3">
        <f>normalizada!F743-'z-escores'!N744/'z-escores'!O744</f>
        <v>15.736604227297475</v>
      </c>
      <c r="Q744" s="10">
        <v>3.81</v>
      </c>
      <c r="R744" s="11">
        <v>2.98</v>
      </c>
      <c r="S744" s="3">
        <f>normalizada!G743-'z-escores'!Q744/'z-escores'!R744</f>
        <v>9.7712002670671154</v>
      </c>
    </row>
    <row r="745" spans="1:19" x14ac:dyDescent="0.3">
      <c r="A745" s="3" t="s">
        <v>743</v>
      </c>
      <c r="B745" s="10">
        <v>11.37</v>
      </c>
      <c r="C745" s="11">
        <v>6.04</v>
      </c>
      <c r="D745" s="3">
        <f>(normalizada!B744-'z-escores'!B745)/'z-escores'!C745</f>
        <v>-1.8824503311258276</v>
      </c>
      <c r="E745" s="10">
        <v>20.95</v>
      </c>
      <c r="F745" s="11">
        <v>12.25</v>
      </c>
      <c r="G745" s="3">
        <f>normalizada!C744-'z-escores'!E745/'z-escores'!F745</f>
        <v>20.594628632367346</v>
      </c>
      <c r="H745" s="10">
        <v>3.48</v>
      </c>
      <c r="I745" s="11">
        <v>6.98</v>
      </c>
      <c r="J745" s="3">
        <f>normalizada!D744-'z-escores'!H745/'z-escores'!I745</f>
        <v>-0.49856733524355296</v>
      </c>
      <c r="K745" s="10">
        <v>13.57</v>
      </c>
      <c r="L745" s="11">
        <v>11.07</v>
      </c>
      <c r="M745" s="3">
        <f>normalizada!E744-'z-escores'!K745/'z-escores'!L745</f>
        <v>-1.2258355916892503</v>
      </c>
      <c r="N745" s="10">
        <v>6.31</v>
      </c>
      <c r="O745" s="11">
        <v>7.53</v>
      </c>
      <c r="P745" s="3">
        <f>normalizada!F744-'z-escores'!N745/'z-escores'!O745</f>
        <v>-0.83798140770252316</v>
      </c>
      <c r="Q745" s="10">
        <v>3.81</v>
      </c>
      <c r="R745" s="11">
        <v>2.98</v>
      </c>
      <c r="S745" s="3">
        <f>normalizada!G744-'z-escores'!Q745/'z-escores'!R745</f>
        <v>-1.2785234899328859</v>
      </c>
    </row>
    <row r="746" spans="1:19" x14ac:dyDescent="0.3">
      <c r="A746" s="3" t="s">
        <v>744</v>
      </c>
      <c r="B746" s="10">
        <v>11.37</v>
      </c>
      <c r="C746" s="11">
        <v>6.04</v>
      </c>
      <c r="D746" s="3">
        <f>(normalizada!B745-'z-escores'!B746)/'z-escores'!C746</f>
        <v>-0.59262888541390724</v>
      </c>
      <c r="E746" s="10">
        <v>20.95</v>
      </c>
      <c r="F746" s="11">
        <v>12.25</v>
      </c>
      <c r="G746" s="3">
        <f>normalizada!C745-'z-escores'!E746/'z-escores'!F746</f>
        <v>23.825394273367348</v>
      </c>
      <c r="H746" s="10">
        <v>3.48</v>
      </c>
      <c r="I746" s="11">
        <v>6.98</v>
      </c>
      <c r="J746" s="3">
        <f>normalizada!D745-'z-escores'!H746/'z-escores'!I746</f>
        <v>-6.5760583443552956E-2</v>
      </c>
      <c r="K746" s="10">
        <v>13.57</v>
      </c>
      <c r="L746" s="11">
        <v>11.07</v>
      </c>
      <c r="M746" s="3">
        <f>normalizada!E745-'z-escores'!K746/'z-escores'!L746</f>
        <v>-1.2258355916892503</v>
      </c>
      <c r="N746" s="10">
        <v>6.31</v>
      </c>
      <c r="O746" s="11">
        <v>7.53</v>
      </c>
      <c r="P746" s="3">
        <f>normalizada!F745-'z-escores'!N746/'z-escores'!O746</f>
        <v>6.3033299967974763</v>
      </c>
      <c r="Q746" s="10">
        <v>3.81</v>
      </c>
      <c r="R746" s="11">
        <v>2.98</v>
      </c>
      <c r="S746" s="3">
        <f>normalizada!G745-'z-escores'!Q746/'z-escores'!R746</f>
        <v>1.318317020767114</v>
      </c>
    </row>
    <row r="747" spans="1:19" x14ac:dyDescent="0.3">
      <c r="A747" s="3" t="s">
        <v>745</v>
      </c>
      <c r="B747" s="10">
        <v>11.37</v>
      </c>
      <c r="C747" s="11">
        <v>6.04</v>
      </c>
      <c r="D747" s="3">
        <f>(normalizada!B746-'z-escores'!B747)/'z-escores'!C747</f>
        <v>-1.3005068727483442</v>
      </c>
      <c r="E747" s="10">
        <v>20.95</v>
      </c>
      <c r="F747" s="11">
        <v>12.25</v>
      </c>
      <c r="G747" s="3">
        <f>normalizada!C746-'z-escores'!E747/'z-escores'!F747</f>
        <v>19.379426849367345</v>
      </c>
      <c r="H747" s="10">
        <v>3.48</v>
      </c>
      <c r="I747" s="11">
        <v>6.98</v>
      </c>
      <c r="J747" s="3">
        <f>normalizada!D746-'z-escores'!H747/'z-escores'!I747</f>
        <v>-0.49856733524355296</v>
      </c>
      <c r="K747" s="10">
        <v>13.57</v>
      </c>
      <c r="L747" s="11">
        <v>11.07</v>
      </c>
      <c r="M747" s="3">
        <f>normalizada!E746-'z-escores'!K747/'z-escores'!L747</f>
        <v>-1.2258355916892503</v>
      </c>
      <c r="N747" s="10">
        <v>6.31</v>
      </c>
      <c r="O747" s="11">
        <v>7.53</v>
      </c>
      <c r="P747" s="3">
        <f>normalizada!F746-'z-escores'!N747/'z-escores'!O747</f>
        <v>4.4344263251974763</v>
      </c>
      <c r="Q747" s="10">
        <v>3.81</v>
      </c>
      <c r="R747" s="11">
        <v>2.98</v>
      </c>
      <c r="S747" s="3">
        <f>normalizada!G746-'z-escores'!Q747/'z-escores'!R747</f>
        <v>2.2364149986671142</v>
      </c>
    </row>
    <row r="748" spans="1:19" x14ac:dyDescent="0.3">
      <c r="A748" s="3" t="s">
        <v>746</v>
      </c>
      <c r="B748" s="10">
        <v>11.37</v>
      </c>
      <c r="C748" s="11">
        <v>6.04</v>
      </c>
      <c r="D748" s="3">
        <f>(normalizada!B747-'z-escores'!B748)/'z-escores'!C748</f>
        <v>0.1168718034768212</v>
      </c>
      <c r="E748" s="10">
        <v>20.95</v>
      </c>
      <c r="F748" s="11">
        <v>12.25</v>
      </c>
      <c r="G748" s="3">
        <f>normalizada!C747-'z-escores'!E748/'z-escores'!F748</f>
        <v>12.665874124367347</v>
      </c>
      <c r="H748" s="10">
        <v>3.48</v>
      </c>
      <c r="I748" s="11">
        <v>6.98</v>
      </c>
      <c r="J748" s="3">
        <f>normalizada!D747-'z-escores'!H748/'z-escores'!I748</f>
        <v>-0.49856733524355296</v>
      </c>
      <c r="K748" s="10">
        <v>13.57</v>
      </c>
      <c r="L748" s="11">
        <v>11.07</v>
      </c>
      <c r="M748" s="3">
        <f>normalizada!E747-'z-escores'!K748/'z-escores'!L748</f>
        <v>-1.2258355916892503</v>
      </c>
      <c r="N748" s="10">
        <v>6.31</v>
      </c>
      <c r="O748" s="11">
        <v>7.53</v>
      </c>
      <c r="P748" s="3">
        <f>normalizada!F747-'z-escores'!N748/'z-escores'!O748</f>
        <v>3.187320489897477</v>
      </c>
      <c r="Q748" s="10">
        <v>3.81</v>
      </c>
      <c r="R748" s="11">
        <v>2.98</v>
      </c>
      <c r="S748" s="3">
        <f>normalizada!G747-'z-escores'!Q748/'z-escores'!R748</f>
        <v>0.15908433066711414</v>
      </c>
    </row>
    <row r="749" spans="1:19" x14ac:dyDescent="0.3">
      <c r="A749" s="3" t="s">
        <v>747</v>
      </c>
      <c r="B749" s="10">
        <v>11.37</v>
      </c>
      <c r="C749" s="11">
        <v>6.04</v>
      </c>
      <c r="D749" s="3">
        <f>(normalizada!B748-'z-escores'!B749)/'z-escores'!C749</f>
        <v>0.29600906241721858</v>
      </c>
      <c r="E749" s="10">
        <v>20.95</v>
      </c>
      <c r="F749" s="11">
        <v>12.25</v>
      </c>
      <c r="G749" s="3">
        <f>normalizada!C748-'z-escores'!E749/'z-escores'!F749</f>
        <v>31.184532760367347</v>
      </c>
      <c r="H749" s="10">
        <v>3.48</v>
      </c>
      <c r="I749" s="11">
        <v>6.98</v>
      </c>
      <c r="J749" s="3">
        <f>normalizada!D748-'z-escores'!H749/'z-escores'!I749</f>
        <v>-0.49856733524355296</v>
      </c>
      <c r="K749" s="10">
        <v>13.57</v>
      </c>
      <c r="L749" s="11">
        <v>11.07</v>
      </c>
      <c r="M749" s="3">
        <f>normalizada!E748-'z-escores'!K749/'z-escores'!L749</f>
        <v>-1.2258355916892503</v>
      </c>
      <c r="N749" s="10">
        <v>6.31</v>
      </c>
      <c r="O749" s="11">
        <v>7.53</v>
      </c>
      <c r="P749" s="3">
        <f>normalizada!F748-'z-escores'!N749/'z-escores'!O749</f>
        <v>-0.83798140770252316</v>
      </c>
      <c r="Q749" s="10">
        <v>3.81</v>
      </c>
      <c r="R749" s="11">
        <v>2.98</v>
      </c>
      <c r="S749" s="3">
        <f>normalizada!G748-'z-escores'!Q749/'z-escores'!R749</f>
        <v>-1.2785234899328859</v>
      </c>
    </row>
    <row r="750" spans="1:19" x14ac:dyDescent="0.3">
      <c r="A750" s="3" t="s">
        <v>748</v>
      </c>
      <c r="B750" s="10">
        <v>11.37</v>
      </c>
      <c r="C750" s="11">
        <v>6.04</v>
      </c>
      <c r="D750" s="3">
        <f>(normalizada!B749-'z-escores'!B750)/'z-escores'!C750</f>
        <v>-1.8824503311258276</v>
      </c>
      <c r="E750" s="10">
        <v>20.95</v>
      </c>
      <c r="F750" s="11">
        <v>12.25</v>
      </c>
      <c r="G750" s="3">
        <f>normalizada!C749-'z-escores'!E750/'z-escores'!F750</f>
        <v>30.035827664367346</v>
      </c>
      <c r="H750" s="10">
        <v>3.48</v>
      </c>
      <c r="I750" s="11">
        <v>6.98</v>
      </c>
      <c r="J750" s="3">
        <f>normalizada!D749-'z-escores'!H750/'z-escores'!I750</f>
        <v>-0.49856733524355296</v>
      </c>
      <c r="K750" s="10">
        <v>13.57</v>
      </c>
      <c r="L750" s="11">
        <v>11.07</v>
      </c>
      <c r="M750" s="3">
        <f>normalizada!E749-'z-escores'!K750/'z-escores'!L750</f>
        <v>-1.2258355916892503</v>
      </c>
      <c r="N750" s="10">
        <v>6.31</v>
      </c>
      <c r="O750" s="11">
        <v>7.53</v>
      </c>
      <c r="P750" s="3">
        <f>normalizada!F749-'z-escores'!N750/'z-escores'!O750</f>
        <v>-0.83798140770252316</v>
      </c>
      <c r="Q750" s="10">
        <v>3.81</v>
      </c>
      <c r="R750" s="11">
        <v>2.98</v>
      </c>
      <c r="S750" s="3">
        <f>normalizada!G749-'z-escores'!Q750/'z-escores'!R750</f>
        <v>-1.2785234899328859</v>
      </c>
    </row>
    <row r="751" spans="1:19" x14ac:dyDescent="0.3">
      <c r="A751" s="3" t="s">
        <v>749</v>
      </c>
      <c r="B751" s="10">
        <v>11.37</v>
      </c>
      <c r="C751" s="11">
        <v>6.04</v>
      </c>
      <c r="D751" s="3">
        <f>(normalizada!B750-'z-escores'!B751)/'z-escores'!C751</f>
        <v>-0.30566067486754944</v>
      </c>
      <c r="E751" s="10">
        <v>20.95</v>
      </c>
      <c r="F751" s="11">
        <v>12.25</v>
      </c>
      <c r="G751" s="3">
        <f>normalizada!C750-'z-escores'!E751/'z-escores'!F751</f>
        <v>31.623129251367345</v>
      </c>
      <c r="H751" s="10">
        <v>3.48</v>
      </c>
      <c r="I751" s="11">
        <v>6.98</v>
      </c>
      <c r="J751" s="3">
        <f>normalizada!D750-'z-escores'!H751/'z-escores'!I751</f>
        <v>-0.49856733524355296</v>
      </c>
      <c r="K751" s="10">
        <v>13.57</v>
      </c>
      <c r="L751" s="11">
        <v>11.07</v>
      </c>
      <c r="M751" s="3">
        <f>normalizada!E750-'z-escores'!K751/'z-escores'!L751</f>
        <v>-1.2258355916892503</v>
      </c>
      <c r="N751" s="10">
        <v>6.31</v>
      </c>
      <c r="O751" s="11">
        <v>7.53</v>
      </c>
      <c r="P751" s="3">
        <f>normalizada!F750-'z-escores'!N751/'z-escores'!O751</f>
        <v>8.6858281160974773</v>
      </c>
      <c r="Q751" s="10">
        <v>3.81</v>
      </c>
      <c r="R751" s="11">
        <v>2.98</v>
      </c>
      <c r="S751" s="3">
        <f>normalizada!G750-'z-escores'!Q751/'z-escores'!R751</f>
        <v>-1.2785234899328859</v>
      </c>
    </row>
    <row r="752" spans="1:19" x14ac:dyDescent="0.3">
      <c r="A752" s="3" t="s">
        <v>750</v>
      </c>
      <c r="B752" s="10">
        <v>11.37</v>
      </c>
      <c r="C752" s="11">
        <v>6.04</v>
      </c>
      <c r="D752" s="3">
        <f>(normalizada!B751-'z-escores'!B752)/'z-escores'!C752</f>
        <v>-0.18436916291390706</v>
      </c>
      <c r="E752" s="10">
        <v>20.95</v>
      </c>
      <c r="F752" s="11">
        <v>12.25</v>
      </c>
      <c r="G752" s="3">
        <f>normalizada!C751-'z-escores'!E752/'z-escores'!F752</f>
        <v>13.674411303367346</v>
      </c>
      <c r="H752" s="10">
        <v>3.48</v>
      </c>
      <c r="I752" s="11">
        <v>6.98</v>
      </c>
      <c r="J752" s="3">
        <f>normalizada!D751-'z-escores'!H752/'z-escores'!I752</f>
        <v>-0.49856733524355296</v>
      </c>
      <c r="K752" s="10">
        <v>13.57</v>
      </c>
      <c r="L752" s="11">
        <v>11.07</v>
      </c>
      <c r="M752" s="3">
        <f>normalizada!E751-'z-escores'!K752/'z-escores'!L752</f>
        <v>-1.2258355916892503</v>
      </c>
      <c r="N752" s="10">
        <v>6.31</v>
      </c>
      <c r="O752" s="11">
        <v>7.53</v>
      </c>
      <c r="P752" s="3">
        <f>normalizada!F751-'z-escores'!N752/'z-escores'!O752</f>
        <v>4.2902237204974769</v>
      </c>
      <c r="Q752" s="10">
        <v>3.81</v>
      </c>
      <c r="R752" s="11">
        <v>2.98</v>
      </c>
      <c r="S752" s="3">
        <f>normalizada!G751-'z-escores'!Q752/'z-escores'!R752</f>
        <v>-1.2785234899328859</v>
      </c>
    </row>
    <row r="753" spans="1:19" x14ac:dyDescent="0.3">
      <c r="A753" s="3" t="s">
        <v>751</v>
      </c>
      <c r="B753" s="10">
        <v>11.37</v>
      </c>
      <c r="C753" s="11">
        <v>6.04</v>
      </c>
      <c r="D753" s="3">
        <f>(normalizada!B752-'z-escores'!B753)/'z-escores'!C753</f>
        <v>-1.3391757982119206</v>
      </c>
      <c r="E753" s="10">
        <v>20.95</v>
      </c>
      <c r="F753" s="11">
        <v>12.25</v>
      </c>
      <c r="G753" s="3">
        <f>normalizada!C752-'z-escores'!E753/'z-escores'!F753</f>
        <v>20.028926353367346</v>
      </c>
      <c r="H753" s="10">
        <v>3.48</v>
      </c>
      <c r="I753" s="11">
        <v>6.98</v>
      </c>
      <c r="J753" s="3">
        <f>normalizada!D752-'z-escores'!H753/'z-escores'!I753</f>
        <v>-0.49856733524355296</v>
      </c>
      <c r="K753" s="10">
        <v>13.57</v>
      </c>
      <c r="L753" s="11">
        <v>11.07</v>
      </c>
      <c r="M753" s="3">
        <f>normalizada!E752-'z-escores'!K753/'z-escores'!L753</f>
        <v>-1.2258355916892503</v>
      </c>
      <c r="N753" s="10">
        <v>6.31</v>
      </c>
      <c r="O753" s="11">
        <v>7.53</v>
      </c>
      <c r="P753" s="3">
        <f>normalizada!F752-'z-escores'!N753/'z-escores'!O753</f>
        <v>-1.7636863002523206E-2</v>
      </c>
      <c r="Q753" s="10">
        <v>3.81</v>
      </c>
      <c r="R753" s="11">
        <v>2.98</v>
      </c>
      <c r="S753" s="3">
        <f>normalizada!G752-'z-escores'!Q753/'z-escores'!R753</f>
        <v>-4.8006672832885844E-2</v>
      </c>
    </row>
    <row r="754" spans="1:19" x14ac:dyDescent="0.3">
      <c r="A754" s="3" t="s">
        <v>752</v>
      </c>
      <c r="B754" s="10">
        <v>11.37</v>
      </c>
      <c r="C754" s="11">
        <v>6.04</v>
      </c>
      <c r="D754" s="3">
        <f>(normalizada!B753-'z-escores'!B754)/'z-escores'!C754</f>
        <v>-0.39684093415562899</v>
      </c>
      <c r="E754" s="10">
        <v>20.95</v>
      </c>
      <c r="F754" s="11">
        <v>12.25</v>
      </c>
      <c r="G754" s="3">
        <f>normalizada!C753-'z-escores'!E754/'z-escores'!F754</f>
        <v>15.238948460367347</v>
      </c>
      <c r="H754" s="10">
        <v>3.48</v>
      </c>
      <c r="I754" s="11">
        <v>6.98</v>
      </c>
      <c r="J754" s="3">
        <f>normalizada!D753-'z-escores'!H754/'z-escores'!I754</f>
        <v>-0.49856733524355296</v>
      </c>
      <c r="K754" s="10">
        <v>13.57</v>
      </c>
      <c r="L754" s="11">
        <v>11.07</v>
      </c>
      <c r="M754" s="3">
        <f>normalizada!E753-'z-escores'!K754/'z-escores'!L754</f>
        <v>-1.2258355916892503</v>
      </c>
      <c r="N754" s="10">
        <v>6.31</v>
      </c>
      <c r="O754" s="11">
        <v>7.53</v>
      </c>
      <c r="P754" s="3">
        <f>normalizada!F753-'z-escores'!N754/'z-escores'!O754</f>
        <v>3.1500544845974767</v>
      </c>
      <c r="Q754" s="10">
        <v>3.81</v>
      </c>
      <c r="R754" s="11">
        <v>2.98</v>
      </c>
      <c r="S754" s="3">
        <f>normalizada!G753-'z-escores'!Q754/'z-escores'!R754</f>
        <v>4.7035303485671136</v>
      </c>
    </row>
    <row r="755" spans="1:19" x14ac:dyDescent="0.3">
      <c r="A755" s="3" t="s">
        <v>753</v>
      </c>
      <c r="B755" s="10">
        <v>11.37</v>
      </c>
      <c r="C755" s="11">
        <v>6.04</v>
      </c>
      <c r="D755" s="3">
        <f>(normalizada!B754-'z-escores'!B755)/'z-escores'!C755</f>
        <v>0.29600906241721858</v>
      </c>
      <c r="E755" s="10">
        <v>20.95</v>
      </c>
      <c r="F755" s="11">
        <v>12.25</v>
      </c>
      <c r="G755" s="3">
        <f>normalizada!C754-'z-escores'!E755/'z-escores'!F755</f>
        <v>4.868743286767347</v>
      </c>
      <c r="H755" s="10">
        <v>3.48</v>
      </c>
      <c r="I755" s="11">
        <v>6.98</v>
      </c>
      <c r="J755" s="3">
        <f>normalizada!D754-'z-escores'!H755/'z-escores'!I755</f>
        <v>-0.49856733524355296</v>
      </c>
      <c r="K755" s="10">
        <v>13.57</v>
      </c>
      <c r="L755" s="11">
        <v>11.07</v>
      </c>
      <c r="M755" s="3">
        <f>normalizada!E754-'z-escores'!K755/'z-escores'!L755</f>
        <v>-1.2258355916892503</v>
      </c>
      <c r="N755" s="10">
        <v>6.31</v>
      </c>
      <c r="O755" s="11">
        <v>7.53</v>
      </c>
      <c r="P755" s="3">
        <f>normalizada!F754-'z-escores'!N755/'z-escores'!O755</f>
        <v>-0.83798140770252316</v>
      </c>
      <c r="Q755" s="10">
        <v>3.81</v>
      </c>
      <c r="R755" s="11">
        <v>2.98</v>
      </c>
      <c r="S755" s="3">
        <f>normalizada!G754-'z-escores'!Q755/'z-escores'!R755</f>
        <v>11.879371247067114</v>
      </c>
    </row>
    <row r="756" spans="1:19" x14ac:dyDescent="0.3">
      <c r="A756" s="3" t="s">
        <v>754</v>
      </c>
      <c r="B756" s="10">
        <v>11.37</v>
      </c>
      <c r="C756" s="11">
        <v>6.04</v>
      </c>
      <c r="D756" s="3">
        <f>(normalizada!B755-'z-escores'!B756)/'z-escores'!C756</f>
        <v>-1.8824503311258276</v>
      </c>
      <c r="E756" s="10">
        <v>20.95</v>
      </c>
      <c r="F756" s="11">
        <v>12.25</v>
      </c>
      <c r="G756" s="3">
        <f>normalizada!C755-'z-escores'!E756/'z-escores'!F756</f>
        <v>24.605585392367345</v>
      </c>
      <c r="H756" s="10">
        <v>3.48</v>
      </c>
      <c r="I756" s="11">
        <v>6.98</v>
      </c>
      <c r="J756" s="3">
        <f>normalizada!D755-'z-escores'!H756/'z-escores'!I756</f>
        <v>-0.49856733524355296</v>
      </c>
      <c r="K756" s="10">
        <v>13.57</v>
      </c>
      <c r="L756" s="11">
        <v>11.07</v>
      </c>
      <c r="M756" s="3">
        <f>normalizada!E755-'z-escores'!K756/'z-escores'!L756</f>
        <v>-1.2258355916892503</v>
      </c>
      <c r="N756" s="10">
        <v>6.31</v>
      </c>
      <c r="O756" s="11">
        <v>7.53</v>
      </c>
      <c r="P756" s="3">
        <f>normalizada!F755-'z-escores'!N756/'z-escores'!O756</f>
        <v>-0.83798140770252316</v>
      </c>
      <c r="Q756" s="10">
        <v>3.81</v>
      </c>
      <c r="R756" s="11">
        <v>2.98</v>
      </c>
      <c r="S756" s="3">
        <f>normalizada!G755-'z-escores'!Q756/'z-escores'!R756</f>
        <v>-1.2785234899328859</v>
      </c>
    </row>
    <row r="757" spans="1:19" x14ac:dyDescent="0.3">
      <c r="A757" s="3" t="s">
        <v>755</v>
      </c>
      <c r="B757" s="10">
        <v>11.37</v>
      </c>
      <c r="C757" s="11">
        <v>6.04</v>
      </c>
      <c r="D757" s="3">
        <f>(normalizada!B756-'z-escores'!B757)/'z-escores'!C757</f>
        <v>-1.8824503311258276</v>
      </c>
      <c r="E757" s="10">
        <v>20.95</v>
      </c>
      <c r="F757" s="11">
        <v>12.25</v>
      </c>
      <c r="G757" s="3">
        <f>normalizada!C756-'z-escores'!E757/'z-escores'!F757</f>
        <v>30.732544010367349</v>
      </c>
      <c r="H757" s="10">
        <v>3.48</v>
      </c>
      <c r="I757" s="11">
        <v>6.98</v>
      </c>
      <c r="J757" s="3">
        <f>normalizada!D756-'z-escores'!H757/'z-escores'!I757</f>
        <v>-0.49856733524355296</v>
      </c>
      <c r="K757" s="10">
        <v>13.57</v>
      </c>
      <c r="L757" s="11">
        <v>11.07</v>
      </c>
      <c r="M757" s="3">
        <f>normalizada!E756-'z-escores'!K757/'z-escores'!L757</f>
        <v>-1.2258355916892503</v>
      </c>
      <c r="N757" s="10">
        <v>6.31</v>
      </c>
      <c r="O757" s="11">
        <v>7.53</v>
      </c>
      <c r="P757" s="3">
        <f>normalizada!F756-'z-escores'!N757/'z-escores'!O757</f>
        <v>1.0704155388974768</v>
      </c>
      <c r="Q757" s="10">
        <v>3.81</v>
      </c>
      <c r="R757" s="11">
        <v>2.98</v>
      </c>
      <c r="S757" s="3">
        <f>normalizada!G756-'z-escores'!Q757/'z-escores'!R757</f>
        <v>-1.2785234899328859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zoomScale="63" zoomScaleNormal="63" workbookViewId="0">
      <selection activeCell="I2" sqref="I2"/>
    </sheetView>
  </sheetViews>
  <sheetFormatPr defaultRowHeight="15.6" x14ac:dyDescent="0.3"/>
  <cols>
    <col min="1" max="1" width="19.5" bestFit="1" customWidth="1"/>
    <col min="2" max="2" width="8" bestFit="1" customWidth="1"/>
    <col min="3" max="3" width="5.69921875" bestFit="1" customWidth="1"/>
    <col min="4" max="4" width="6.09765625" bestFit="1" customWidth="1"/>
    <col min="5" max="5" width="8.3984375" bestFit="1" customWidth="1"/>
    <col min="6" max="6" width="9.5" bestFit="1" customWidth="1"/>
    <col min="7" max="7" width="19.3984375" bestFit="1" customWidth="1"/>
    <col min="8" max="8" width="17.69921875" bestFit="1" customWidth="1"/>
  </cols>
  <sheetData>
    <row r="1" spans="1:8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765</v>
      </c>
    </row>
    <row r="2" spans="1:8" x14ac:dyDescent="0.3">
      <c r="A2" s="3" t="s">
        <v>1</v>
      </c>
      <c r="B2" s="3">
        <f>'z-escores'!D3</f>
        <v>-1.8824503311258276</v>
      </c>
      <c r="C2" s="3">
        <f>'z-escores'!G3</f>
        <v>46.482567002367347</v>
      </c>
      <c r="D2" s="3">
        <f>'z-escores'!J3</f>
        <v>-0.49856733524355296</v>
      </c>
      <c r="E2" s="3">
        <f>'z-escores'!M3</f>
        <v>-1.2258355916892503</v>
      </c>
      <c r="F2" s="3">
        <f>'z-escores'!P3</f>
        <v>11.210211363297477</v>
      </c>
      <c r="G2" s="3">
        <f>'z-escores'!S3</f>
        <v>10.769669281067115</v>
      </c>
      <c r="H2">
        <f>SUM(B2:G2)</f>
        <v>64.85559438867331</v>
      </c>
    </row>
    <row r="3" spans="1:8" x14ac:dyDescent="0.3">
      <c r="A3" s="3" t="s">
        <v>2</v>
      </c>
      <c r="B3" s="3">
        <f>'z-escores'!D4</f>
        <v>-1.8824503311258276</v>
      </c>
      <c r="C3" s="3">
        <f>'z-escores'!G4</f>
        <v>13.441311070367346</v>
      </c>
      <c r="D3" s="3">
        <f>'z-escores'!J4</f>
        <v>-0.49856733524355296</v>
      </c>
      <c r="E3" s="3">
        <f>'z-escores'!M4</f>
        <v>-1.2258355916892503</v>
      </c>
      <c r="F3" s="3">
        <f>'z-escores'!P4</f>
        <v>-0.83798140770252316</v>
      </c>
      <c r="G3" s="3">
        <f>'z-escores'!S4</f>
        <v>-1.2785234899328859</v>
      </c>
      <c r="H3">
        <f t="shared" ref="H3:H66" si="0">SUM(B3:G3)</f>
        <v>7.7179529146733055</v>
      </c>
    </row>
    <row r="4" spans="1:8" x14ac:dyDescent="0.3">
      <c r="A4" s="3" t="s">
        <v>3</v>
      </c>
      <c r="B4" s="3">
        <f>'z-escores'!D5</f>
        <v>0.2697381736754968</v>
      </c>
      <c r="C4" s="3">
        <f>'z-escores'!G5</f>
        <v>8.9341601073673456</v>
      </c>
      <c r="D4" s="3">
        <f>'z-escores'!J5</f>
        <v>-0.49856733524355296</v>
      </c>
      <c r="E4" s="3">
        <f>'z-escores'!M5</f>
        <v>-1.2258355916892503</v>
      </c>
      <c r="F4" s="3">
        <f>'z-escores'!P5</f>
        <v>7.3459295512974769</v>
      </c>
      <c r="G4" s="3">
        <f>'z-escores'!S5</f>
        <v>4.8990092984671136</v>
      </c>
      <c r="H4">
        <f t="shared" si="0"/>
        <v>19.72443420387463</v>
      </c>
    </row>
    <row r="5" spans="1:8" x14ac:dyDescent="0.3">
      <c r="A5" s="3" t="s">
        <v>4</v>
      </c>
      <c r="B5" s="3">
        <f>'z-escores'!D6</f>
        <v>2.7486801278145698</v>
      </c>
      <c r="C5" s="3">
        <f>'z-escores'!G6</f>
        <v>-1.7102040816326529</v>
      </c>
      <c r="D5" s="3">
        <f>'z-escores'!J6</f>
        <v>-0.49856733524355296</v>
      </c>
      <c r="E5" s="3">
        <f>'z-escores'!M6</f>
        <v>-1.2258355916892503</v>
      </c>
      <c r="F5" s="3">
        <f>'z-escores'!P6</f>
        <v>6.1550255852974765</v>
      </c>
      <c r="G5" s="3">
        <f>'z-escores'!S6</f>
        <v>-1.2785234899328859</v>
      </c>
      <c r="H5">
        <f t="shared" si="0"/>
        <v>4.1905752146137045</v>
      </c>
    </row>
    <row r="6" spans="1:8" x14ac:dyDescent="0.3">
      <c r="A6" s="3" t="s">
        <v>5</v>
      </c>
      <c r="B6" s="3">
        <f>'z-escores'!D7</f>
        <v>5.8498249337748373E-2</v>
      </c>
      <c r="C6" s="3">
        <f>'z-escores'!G7</f>
        <v>10.892375050367347</v>
      </c>
      <c r="D6" s="3">
        <f>'z-escores'!J7</f>
        <v>-0.49856733524355296</v>
      </c>
      <c r="E6" s="3">
        <f>'z-escores'!M7</f>
        <v>-1.2258355916892503</v>
      </c>
      <c r="F6" s="3">
        <f>'z-escores'!P7</f>
        <v>1.799767713097477</v>
      </c>
      <c r="G6" s="3">
        <f>'z-escores'!S7</f>
        <v>0.77305915956711391</v>
      </c>
      <c r="H6">
        <f t="shared" si="0"/>
        <v>11.799297245436883</v>
      </c>
    </row>
    <row r="7" spans="1:8" x14ac:dyDescent="0.3">
      <c r="A7" s="3" t="s">
        <v>6</v>
      </c>
      <c r="B7" s="3">
        <f>'z-escores'!D8</f>
        <v>-1.8824503311258276</v>
      </c>
      <c r="C7" s="3">
        <f>'z-escores'!G8</f>
        <v>5.8655534941673473</v>
      </c>
      <c r="D7" s="3">
        <f>'z-escores'!J8</f>
        <v>-0.49856733524355296</v>
      </c>
      <c r="E7" s="3">
        <f>'z-escores'!M8</f>
        <v>-1.2258355916892503</v>
      </c>
      <c r="F7" s="3">
        <f>'z-escores'!P8</f>
        <v>-0.83798140770252316</v>
      </c>
      <c r="G7" s="3">
        <f>'z-escores'!S8</f>
        <v>2.5093552979671143</v>
      </c>
      <c r="H7">
        <f t="shared" si="0"/>
        <v>3.9300741263733077</v>
      </c>
    </row>
    <row r="8" spans="1:8" x14ac:dyDescent="0.3">
      <c r="A8" s="3" t="s">
        <v>7</v>
      </c>
      <c r="B8" s="3">
        <f>'z-escores'!D9</f>
        <v>3.9678293122516557</v>
      </c>
      <c r="C8" s="3">
        <f>'z-escores'!G9</f>
        <v>31.858700512367349</v>
      </c>
      <c r="D8" s="3">
        <f>'z-escores'!J9</f>
        <v>-0.49856733524355296</v>
      </c>
      <c r="E8" s="3">
        <f>'z-escores'!M9</f>
        <v>-1.2258355916892503</v>
      </c>
      <c r="F8" s="3">
        <f>'z-escores'!P9</f>
        <v>2.6955874968974767</v>
      </c>
      <c r="G8" s="3">
        <f>'z-escores'!S9</f>
        <v>4.0218298669671135</v>
      </c>
      <c r="H8">
        <f t="shared" si="0"/>
        <v>40.819544261550789</v>
      </c>
    </row>
    <row r="9" spans="1:8" x14ac:dyDescent="0.3">
      <c r="A9" s="3" t="s">
        <v>8</v>
      </c>
      <c r="B9" s="3">
        <f>'z-escores'!D10</f>
        <v>-1.8824503311258276</v>
      </c>
      <c r="C9" s="3">
        <f>'z-escores'!G10</f>
        <v>25.316822945367345</v>
      </c>
      <c r="D9" s="3">
        <f>'z-escores'!J10</f>
        <v>-0.49856733524355296</v>
      </c>
      <c r="E9" s="3">
        <f>'z-escores'!M10</f>
        <v>-1.2258355916892503</v>
      </c>
      <c r="F9" s="3">
        <f>'z-escores'!P10</f>
        <v>-0.83798140770252316</v>
      </c>
      <c r="G9" s="3">
        <f>'z-escores'!S10</f>
        <v>-1.2785234899328859</v>
      </c>
      <c r="H9">
        <f t="shared" si="0"/>
        <v>19.593464789673305</v>
      </c>
    </row>
    <row r="10" spans="1:8" x14ac:dyDescent="0.3">
      <c r="A10" s="3" t="s">
        <v>9</v>
      </c>
      <c r="B10" s="3">
        <f>'z-escores'!D11</f>
        <v>1.2684661258278343E-2</v>
      </c>
      <c r="C10" s="3">
        <f>'z-escores'!G11</f>
        <v>19.012116818367346</v>
      </c>
      <c r="D10" s="3">
        <f>'z-escores'!J11</f>
        <v>-0.49856733524355296</v>
      </c>
      <c r="E10" s="3">
        <f>'z-escores'!M11</f>
        <v>-1.2258355916892503</v>
      </c>
      <c r="F10" s="3">
        <f>'z-escores'!P11</f>
        <v>5.8721034550974762</v>
      </c>
      <c r="G10" s="3">
        <f>'z-escores'!S11</f>
        <v>0.89238631866711393</v>
      </c>
      <c r="H10">
        <f t="shared" si="0"/>
        <v>24.06488832645741</v>
      </c>
    </row>
    <row r="11" spans="1:8" x14ac:dyDescent="0.3">
      <c r="A11" s="3" t="s">
        <v>10</v>
      </c>
      <c r="B11" s="3">
        <f>'z-escores'!D12</f>
        <v>3.1571795033112776E-2</v>
      </c>
      <c r="C11" s="3">
        <f>'z-escores'!G12</f>
        <v>27.191530022367346</v>
      </c>
      <c r="D11" s="3">
        <f>'z-escores'!J12</f>
        <v>-0.49856733524355296</v>
      </c>
      <c r="E11" s="3">
        <f>'z-escores'!M12</f>
        <v>-1.2258355916892503</v>
      </c>
      <c r="F11" s="3">
        <f>'z-escores'!P12</f>
        <v>4.9423654130974768</v>
      </c>
      <c r="G11" s="3">
        <f>'z-escores'!S12</f>
        <v>-1.2785234899328859</v>
      </c>
      <c r="H11">
        <f t="shared" si="0"/>
        <v>29.162540813632244</v>
      </c>
    </row>
    <row r="12" spans="1:8" x14ac:dyDescent="0.3">
      <c r="A12" s="3" t="s">
        <v>11</v>
      </c>
      <c r="B12" s="3">
        <f>'z-escores'!D13</f>
        <v>-1.8824503311258276</v>
      </c>
      <c r="C12" s="3">
        <f>'z-escores'!G13</f>
        <v>29.539795918367346</v>
      </c>
      <c r="D12" s="3">
        <f>'z-escores'!J13</f>
        <v>-0.49856733524355296</v>
      </c>
      <c r="E12" s="3">
        <f>'z-escores'!M13</f>
        <v>-1.2258355916892503</v>
      </c>
      <c r="F12" s="3">
        <f>'z-escores'!P13</f>
        <v>-0.83798140770252316</v>
      </c>
      <c r="G12" s="3">
        <f>'z-escores'!S13</f>
        <v>-1.2785234899328859</v>
      </c>
      <c r="H12">
        <f t="shared" si="0"/>
        <v>23.816437762673306</v>
      </c>
    </row>
    <row r="13" spans="1:8" x14ac:dyDescent="0.3">
      <c r="A13" s="3" t="s">
        <v>12</v>
      </c>
      <c r="B13" s="3">
        <f>'z-escores'!D14</f>
        <v>-0.62976750206953636</v>
      </c>
      <c r="C13" s="3">
        <f>'z-escores'!G14</f>
        <v>43.687021643367345</v>
      </c>
      <c r="D13" s="3">
        <f>'z-escores'!J14</f>
        <v>-0.49856733524355296</v>
      </c>
      <c r="E13" s="3">
        <f>'z-escores'!M14</f>
        <v>-1.2258355916892503</v>
      </c>
      <c r="F13" s="3">
        <f>'z-escores'!P14</f>
        <v>4.2061547839974764</v>
      </c>
      <c r="G13" s="3">
        <f>'z-escores'!S14</f>
        <v>-1.7489442032885938E-2</v>
      </c>
      <c r="H13">
        <f t="shared" si="0"/>
        <v>45.521516556329608</v>
      </c>
    </row>
    <row r="14" spans="1:8" x14ac:dyDescent="0.3">
      <c r="A14" s="3" t="s">
        <v>13</v>
      </c>
      <c r="B14" s="3">
        <f>'z-escores'!D15</f>
        <v>0.67313196639072859</v>
      </c>
      <c r="C14" s="3">
        <f>'z-escores'!G15</f>
        <v>15.777095644367346</v>
      </c>
      <c r="D14" s="3">
        <f>'z-escores'!J15</f>
        <v>-0.40087292334355296</v>
      </c>
      <c r="E14" s="3">
        <f>'z-escores'!M15</f>
        <v>-1.2258355916892503</v>
      </c>
      <c r="F14" s="3">
        <f>'z-escores'!P15</f>
        <v>7.0752659545974765</v>
      </c>
      <c r="G14" s="3">
        <f>'z-escores'!S15</f>
        <v>4.8762244584671137</v>
      </c>
      <c r="H14">
        <f t="shared" si="0"/>
        <v>26.775009508789861</v>
      </c>
    </row>
    <row r="15" spans="1:8" x14ac:dyDescent="0.3">
      <c r="A15" s="3" t="s">
        <v>14</v>
      </c>
      <c r="B15" s="3">
        <f>'z-escores'!D16</f>
        <v>-1.8824503311258276</v>
      </c>
      <c r="C15" s="3">
        <f>'z-escores'!G16</f>
        <v>-1.7102040816326529</v>
      </c>
      <c r="D15" s="3">
        <f>'z-escores'!J16</f>
        <v>-0.49856733524355296</v>
      </c>
      <c r="E15" s="3">
        <f>'z-escores'!M16</f>
        <v>-1.2258355916892503</v>
      </c>
      <c r="F15" s="3">
        <f>'z-escores'!P16</f>
        <v>-0.83798140770252316</v>
      </c>
      <c r="G15" s="3">
        <f>'z-escores'!S16</f>
        <v>-1.2785234899328859</v>
      </c>
      <c r="H15">
        <f t="shared" si="0"/>
        <v>-7.4335622373266936</v>
      </c>
    </row>
    <row r="16" spans="1:8" x14ac:dyDescent="0.3">
      <c r="A16" s="3" t="s">
        <v>15</v>
      </c>
      <c r="B16" s="3">
        <f>'z-escores'!D17</f>
        <v>-1.8824503311258276</v>
      </c>
      <c r="C16" s="3">
        <f>'z-escores'!G17</f>
        <v>11.447690655367346</v>
      </c>
      <c r="D16" s="3">
        <f>'z-escores'!J17</f>
        <v>-0.49856733524355296</v>
      </c>
      <c r="E16" s="3">
        <f>'z-escores'!M17</f>
        <v>-1.2258355916892503</v>
      </c>
      <c r="F16" s="3">
        <f>'z-escores'!P17</f>
        <v>-0.83798140770252316</v>
      </c>
      <c r="G16" s="3">
        <f>'z-escores'!S17</f>
        <v>-1.2785234899328859</v>
      </c>
      <c r="H16">
        <f t="shared" si="0"/>
        <v>5.7243324996733049</v>
      </c>
    </row>
    <row r="17" spans="1:8" x14ac:dyDescent="0.3">
      <c r="A17" s="3" t="s">
        <v>16</v>
      </c>
      <c r="B17" s="3">
        <f>'z-escores'!D18</f>
        <v>0.28953839089403971</v>
      </c>
      <c r="C17" s="3">
        <f>'z-escores'!G18</f>
        <v>19.329399878367347</v>
      </c>
      <c r="D17" s="3">
        <f>'z-escores'!J18</f>
        <v>-0.49856733524355296</v>
      </c>
      <c r="E17" s="3">
        <f>'z-escores'!M18</f>
        <v>-1.2258355916892503</v>
      </c>
      <c r="F17" s="3">
        <f>'z-escores'!P18</f>
        <v>4.6075631467974763</v>
      </c>
      <c r="G17" s="3">
        <f>'z-escores'!S18</f>
        <v>5.5284072031671139</v>
      </c>
      <c r="H17">
        <f t="shared" si="0"/>
        <v>28.030505692293175</v>
      </c>
    </row>
    <row r="18" spans="1:8" x14ac:dyDescent="0.3">
      <c r="A18" s="3" t="s">
        <v>17</v>
      </c>
      <c r="B18" s="3">
        <f>'z-escores'!D19</f>
        <v>2.2186493711920532</v>
      </c>
      <c r="C18" s="3">
        <f>'z-escores'!G19</f>
        <v>11.133832615367346</v>
      </c>
      <c r="D18" s="3">
        <f>'z-escores'!J19</f>
        <v>0.418863857456447</v>
      </c>
      <c r="E18" s="3">
        <f>'z-escores'!M19</f>
        <v>-1.2258355916892503</v>
      </c>
      <c r="F18" s="3">
        <f>'z-escores'!P19</f>
        <v>5.5840369408974766</v>
      </c>
      <c r="G18" s="3">
        <f>'z-escores'!S19</f>
        <v>-0.36109229723288594</v>
      </c>
      <c r="H18">
        <f t="shared" si="0"/>
        <v>17.768454895991187</v>
      </c>
    </row>
    <row r="19" spans="1:8" x14ac:dyDescent="0.3">
      <c r="A19" s="3" t="s">
        <v>18</v>
      </c>
      <c r="B19" s="3">
        <f>'z-escores'!D20</f>
        <v>0.37779422731788082</v>
      </c>
      <c r="C19" s="3">
        <f>'z-escores'!G20</f>
        <v>13.648157693367347</v>
      </c>
      <c r="D19" s="3">
        <f>'z-escores'!J20</f>
        <v>-0.49856733524355296</v>
      </c>
      <c r="E19" s="3">
        <f>'z-escores'!M20</f>
        <v>-1.2258355916892503</v>
      </c>
      <c r="F19" s="3">
        <f>'z-escores'!P20</f>
        <v>16.22686500829748</v>
      </c>
      <c r="G19" s="3">
        <f>'z-escores'!S20</f>
        <v>0.42796115166711401</v>
      </c>
      <c r="H19">
        <f t="shared" si="0"/>
        <v>28.956375153717019</v>
      </c>
    </row>
    <row r="20" spans="1:8" x14ac:dyDescent="0.3">
      <c r="A20" s="3" t="s">
        <v>19</v>
      </c>
      <c r="B20" s="3">
        <f>'z-escores'!D21</f>
        <v>-0.53006711981788057</v>
      </c>
      <c r="C20" s="3">
        <f>'z-escores'!G21</f>
        <v>10.856556835367346</v>
      </c>
      <c r="D20" s="3">
        <f>'z-escores'!J21</f>
        <v>-0.49856733524355296</v>
      </c>
      <c r="E20" s="3">
        <f>'z-escores'!M21</f>
        <v>-1.2258355916892503</v>
      </c>
      <c r="F20" s="3">
        <f>'z-escores'!P21</f>
        <v>1.0470327298974769</v>
      </c>
      <c r="G20" s="3">
        <f>'z-escores'!S21</f>
        <v>-2.1847398232885951E-2</v>
      </c>
      <c r="H20">
        <f t="shared" si="0"/>
        <v>9.627272120281253</v>
      </c>
    </row>
    <row r="21" spans="1:8" x14ac:dyDescent="0.3">
      <c r="A21" s="3" t="s">
        <v>20</v>
      </c>
      <c r="B21" s="3">
        <f>'z-escores'!D22</f>
        <v>1.271128981456954</v>
      </c>
      <c r="C21" s="3">
        <f>'z-escores'!G22</f>
        <v>-1.7102040816326529</v>
      </c>
      <c r="D21" s="3">
        <f>'z-escores'!J22</f>
        <v>-0.49856733524355296</v>
      </c>
      <c r="E21" s="3">
        <f>'z-escores'!M22</f>
        <v>-1.2258355916892503</v>
      </c>
      <c r="F21" s="3">
        <f>'z-escores'!P22</f>
        <v>-0.83798140770252316</v>
      </c>
      <c r="G21" s="3">
        <f>'z-escores'!S22</f>
        <v>-1.2785234899328859</v>
      </c>
      <c r="H21">
        <f t="shared" si="0"/>
        <v>-4.2799829247439112</v>
      </c>
    </row>
    <row r="22" spans="1:8" x14ac:dyDescent="0.3">
      <c r="A22" s="3" t="s">
        <v>21</v>
      </c>
      <c r="B22" s="3">
        <f>'z-escores'!D23</f>
        <v>-0.41134040811258277</v>
      </c>
      <c r="C22" s="3">
        <f>'z-escores'!G23</f>
        <v>22.661463854367348</v>
      </c>
      <c r="D22" s="3">
        <f>'z-escores'!J23</f>
        <v>-0.49856733524355296</v>
      </c>
      <c r="E22" s="3">
        <f>'z-escores'!M23</f>
        <v>-1.2258355916892503</v>
      </c>
      <c r="F22" s="3">
        <f>'z-escores'!P23</f>
        <v>3.5413026745974765</v>
      </c>
      <c r="G22" s="3">
        <f>'z-escores'!S23</f>
        <v>0.37164152656711402</v>
      </c>
      <c r="H22">
        <f t="shared" si="0"/>
        <v>24.438664720486553</v>
      </c>
    </row>
    <row r="23" spans="1:8" x14ac:dyDescent="0.3">
      <c r="A23" s="3" t="s">
        <v>22</v>
      </c>
      <c r="B23" s="3">
        <f>'z-escores'!D24</f>
        <v>2.1721516420529801</v>
      </c>
      <c r="C23" s="3">
        <f>'z-escores'!G24</f>
        <v>6.4530612244673469</v>
      </c>
      <c r="D23" s="3">
        <f>'z-escores'!J24</f>
        <v>-0.49856733524355296</v>
      </c>
      <c r="E23" s="3">
        <f>'z-escores'!M24</f>
        <v>-1.2258355916892503</v>
      </c>
      <c r="F23" s="3">
        <f>'z-escores'!P24</f>
        <v>-0.83798140770252316</v>
      </c>
      <c r="G23" s="3">
        <f>'z-escores'!S24</f>
        <v>-1.2785234899328859</v>
      </c>
      <c r="H23">
        <f t="shared" si="0"/>
        <v>4.7843050419521136</v>
      </c>
    </row>
    <row r="24" spans="1:8" x14ac:dyDescent="0.3">
      <c r="A24" s="3" t="s">
        <v>23</v>
      </c>
      <c r="B24" s="3">
        <f>'z-escores'!D25</f>
        <v>0.1534142127483446</v>
      </c>
      <c r="C24" s="3">
        <f>'z-escores'!G25</f>
        <v>17.389409941367347</v>
      </c>
      <c r="D24" s="3">
        <f>'z-escores'!J25</f>
        <v>-0.47010293284355298</v>
      </c>
      <c r="E24" s="3">
        <f>'z-escores'!M25</f>
        <v>-1.2258355916892503</v>
      </c>
      <c r="F24" s="3">
        <f>'z-escores'!P25</f>
        <v>5.4128013633974765</v>
      </c>
      <c r="G24" s="3">
        <f>'z-escores'!S25</f>
        <v>2.7520358924671138</v>
      </c>
      <c r="H24">
        <f t="shared" si="0"/>
        <v>24.01172288544748</v>
      </c>
    </row>
    <row r="25" spans="1:8" x14ac:dyDescent="0.3">
      <c r="A25" s="3" t="s">
        <v>24</v>
      </c>
      <c r="B25" s="3">
        <f>'z-escores'!D26</f>
        <v>-1.4337703476324501</v>
      </c>
      <c r="C25" s="3">
        <f>'z-escores'!G26</f>
        <v>36.230175322367344</v>
      </c>
      <c r="D25" s="3">
        <f>'z-escores'!J26</f>
        <v>-0.49856733524355296</v>
      </c>
      <c r="E25" s="3">
        <f>'z-escores'!M26</f>
        <v>-1.2258355916892503</v>
      </c>
      <c r="F25" s="3">
        <f>'z-escores'!P26</f>
        <v>-0.83798140770252316</v>
      </c>
      <c r="G25" s="3">
        <f>'z-escores'!S26</f>
        <v>-1.2785234899328859</v>
      </c>
      <c r="H25">
        <f t="shared" si="0"/>
        <v>30.955497150166686</v>
      </c>
    </row>
    <row r="26" spans="1:8" x14ac:dyDescent="0.3">
      <c r="A26" s="3" t="s">
        <v>25</v>
      </c>
      <c r="B26" s="3">
        <f>'z-escores'!D27</f>
        <v>-1.8824503311258276</v>
      </c>
      <c r="C26" s="3">
        <f>'z-escores'!G27</f>
        <v>14.315436944367345</v>
      </c>
      <c r="D26" s="3">
        <f>'z-escores'!J27</f>
        <v>-0.49856733524355296</v>
      </c>
      <c r="E26" s="3">
        <f>'z-escores'!M27</f>
        <v>-1.2258355916892503</v>
      </c>
      <c r="F26" s="3">
        <f>'z-escores'!P27</f>
        <v>-0.83798140770252316</v>
      </c>
      <c r="G26" s="3">
        <f>'z-escores'!S27</f>
        <v>1.926604715167114</v>
      </c>
      <c r="H26">
        <f t="shared" si="0"/>
        <v>11.797206993773305</v>
      </c>
    </row>
    <row r="27" spans="1:8" x14ac:dyDescent="0.3">
      <c r="A27" s="3" t="s">
        <v>26</v>
      </c>
      <c r="B27" s="3">
        <f>'z-escores'!D28</f>
        <v>-1.8824503311258276</v>
      </c>
      <c r="C27" s="3">
        <f>'z-escores'!G28</f>
        <v>27.275303164367347</v>
      </c>
      <c r="D27" s="3">
        <f>'z-escores'!J28</f>
        <v>-0.49856733524355296</v>
      </c>
      <c r="E27" s="3">
        <f>'z-escores'!M28</f>
        <v>-1.2258355916892503</v>
      </c>
      <c r="F27" s="3">
        <f>'z-escores'!P28</f>
        <v>-0.83798140770252316</v>
      </c>
      <c r="G27" s="3">
        <f>'z-escores'!S28</f>
        <v>-1.2785234899328859</v>
      </c>
      <c r="H27">
        <f t="shared" si="0"/>
        <v>21.551945008673307</v>
      </c>
    </row>
    <row r="28" spans="1:8" x14ac:dyDescent="0.3">
      <c r="A28" s="3" t="s">
        <v>27</v>
      </c>
      <c r="B28" s="3">
        <f>'z-escores'!D29</f>
        <v>1.2064100029801323</v>
      </c>
      <c r="C28" s="3">
        <f>'z-escores'!G29</f>
        <v>16.946512336367345</v>
      </c>
      <c r="D28" s="3">
        <f>'z-escores'!J29</f>
        <v>-0.49856733524355296</v>
      </c>
      <c r="E28" s="3">
        <f>'z-escores'!M29</f>
        <v>-1.2258355916892503</v>
      </c>
      <c r="F28" s="3">
        <f>'z-escores'!P29</f>
        <v>2.8933618758974768</v>
      </c>
      <c r="G28" s="3">
        <f>'z-escores'!S29</f>
        <v>4.3184914354671138</v>
      </c>
      <c r="H28">
        <f t="shared" si="0"/>
        <v>23.640372723779262</v>
      </c>
    </row>
    <row r="29" spans="1:8" x14ac:dyDescent="0.3">
      <c r="A29" s="3" t="s">
        <v>28</v>
      </c>
      <c r="B29" s="3">
        <f>'z-escores'!D30</f>
        <v>0.35488634337748348</v>
      </c>
      <c r="C29" s="3">
        <f>'z-escores'!G30</f>
        <v>8.4249310533673469</v>
      </c>
      <c r="D29" s="3">
        <f>'z-escores'!J30</f>
        <v>-0.49856733524355296</v>
      </c>
      <c r="E29" s="3">
        <f>'z-escores'!M30</f>
        <v>-1.2258355916892503</v>
      </c>
      <c r="F29" s="3">
        <f>'z-escores'!P30</f>
        <v>-0.83798140770252316</v>
      </c>
      <c r="G29" s="3">
        <f>'z-escores'!S30</f>
        <v>2.0998548884671138</v>
      </c>
      <c r="H29">
        <f t="shared" si="0"/>
        <v>8.3172879505766169</v>
      </c>
    </row>
    <row r="30" spans="1:8" x14ac:dyDescent="0.3">
      <c r="A30" s="3" t="s">
        <v>29</v>
      </c>
      <c r="B30" s="3">
        <f>'z-escores'!D31</f>
        <v>-1.8824503311258276</v>
      </c>
      <c r="C30" s="3">
        <f>'z-escores'!G31</f>
        <v>3.6089448545673477</v>
      </c>
      <c r="D30" s="3">
        <f>'z-escores'!J31</f>
        <v>-0.49856733524355296</v>
      </c>
      <c r="E30" s="3">
        <f>'z-escores'!M31</f>
        <v>-1.2258355916892503</v>
      </c>
      <c r="F30" s="3">
        <f>'z-escores'!P31</f>
        <v>-0.83798140770252316</v>
      </c>
      <c r="G30" s="3">
        <f>'z-escores'!S31</f>
        <v>4.0406254462671143</v>
      </c>
      <c r="H30">
        <f t="shared" si="0"/>
        <v>3.2047356350733081</v>
      </c>
    </row>
    <row r="31" spans="1:8" x14ac:dyDescent="0.3">
      <c r="A31" s="3" t="s">
        <v>30</v>
      </c>
      <c r="B31" s="3">
        <f>'z-escores'!D32</f>
        <v>0.91129912003311253</v>
      </c>
      <c r="C31" s="3">
        <f>'z-escores'!G32</f>
        <v>8.333990374367346</v>
      </c>
      <c r="D31" s="3">
        <f>'z-escores'!J32</f>
        <v>-0.49856733524355296</v>
      </c>
      <c r="E31" s="3">
        <f>'z-escores'!M32</f>
        <v>-1.2258355916892503</v>
      </c>
      <c r="F31" s="3">
        <f>'z-escores'!P32</f>
        <v>10.411516382297476</v>
      </c>
      <c r="G31" s="3">
        <f>'z-escores'!S32</f>
        <v>4.3462254051671136</v>
      </c>
      <c r="H31">
        <f t="shared" si="0"/>
        <v>22.278628354932245</v>
      </c>
    </row>
    <row r="32" spans="1:8" x14ac:dyDescent="0.3">
      <c r="A32" s="3" t="s">
        <v>31</v>
      </c>
      <c r="B32" s="3">
        <f>'z-escores'!D33</f>
        <v>-1.8824503311258276</v>
      </c>
      <c r="C32" s="3">
        <f>'z-escores'!G33</f>
        <v>-1.7102040816326529</v>
      </c>
      <c r="D32" s="3">
        <f>'z-escores'!J33</f>
        <v>-0.49856733524355296</v>
      </c>
      <c r="E32" s="3">
        <f>'z-escores'!M33</f>
        <v>-1.2258355916892503</v>
      </c>
      <c r="F32" s="3">
        <f>'z-escores'!P33</f>
        <v>-0.83798140770252316</v>
      </c>
      <c r="G32" s="3">
        <f>'z-escores'!S33</f>
        <v>-1.2785234899328859</v>
      </c>
      <c r="H32">
        <f t="shared" si="0"/>
        <v>-7.4335622373266936</v>
      </c>
    </row>
    <row r="33" spans="1:8" x14ac:dyDescent="0.3">
      <c r="A33" s="3" t="s">
        <v>32</v>
      </c>
      <c r="B33" s="3">
        <f>'z-escores'!D34</f>
        <v>-0.22085649619205275</v>
      </c>
      <c r="C33" s="3">
        <f>'z-escores'!G34</f>
        <v>14.373172140367345</v>
      </c>
      <c r="D33" s="3">
        <f>'z-escores'!J34</f>
        <v>-0.49856733524355296</v>
      </c>
      <c r="E33" s="3">
        <f>'z-escores'!M34</f>
        <v>-1.2258355916892503</v>
      </c>
      <c r="F33" s="3">
        <f>'z-escores'!P34</f>
        <v>3.9226979540974769</v>
      </c>
      <c r="G33" s="3">
        <f>'z-escores'!S34</f>
        <v>2.8388208229671141</v>
      </c>
      <c r="H33">
        <f t="shared" si="0"/>
        <v>19.18943149430708</v>
      </c>
    </row>
    <row r="34" spans="1:8" x14ac:dyDescent="0.3">
      <c r="A34" s="3" t="s">
        <v>33</v>
      </c>
      <c r="B34" s="3">
        <f>'z-escores'!D35</f>
        <v>-1.8824503311258276</v>
      </c>
      <c r="C34" s="3">
        <f>'z-escores'!G35</f>
        <v>24.536515078367348</v>
      </c>
      <c r="D34" s="3">
        <f>'z-escores'!J35</f>
        <v>-0.49856733524355296</v>
      </c>
      <c r="E34" s="3">
        <f>'z-escores'!M35</f>
        <v>-1.2258355916892503</v>
      </c>
      <c r="F34" s="3">
        <f>'z-escores'!P35</f>
        <v>4.4113624242974767</v>
      </c>
      <c r="G34" s="3">
        <f>'z-escores'!S35</f>
        <v>-1.2785234899328859</v>
      </c>
      <c r="H34">
        <f t="shared" si="0"/>
        <v>24.062500754673305</v>
      </c>
    </row>
    <row r="35" spans="1:8" x14ac:dyDescent="0.3">
      <c r="A35" s="3" t="s">
        <v>34</v>
      </c>
      <c r="B35" s="3">
        <f>'z-escores'!D36</f>
        <v>-1.8824503311258276</v>
      </c>
      <c r="C35" s="3">
        <f>'z-escores'!G36</f>
        <v>12.275809904367346</v>
      </c>
      <c r="D35" s="3">
        <f>'z-escores'!J36</f>
        <v>-0.49856733524355296</v>
      </c>
      <c r="E35" s="3">
        <f>'z-escores'!M36</f>
        <v>-1.2258355916892503</v>
      </c>
      <c r="F35" s="3">
        <f>'z-escores'!P36</f>
        <v>-0.83798140770252316</v>
      </c>
      <c r="G35" s="3">
        <f>'z-escores'!S36</f>
        <v>-1.2785234899328859</v>
      </c>
      <c r="H35">
        <f t="shared" si="0"/>
        <v>6.5524517486733052</v>
      </c>
    </row>
    <row r="36" spans="1:8" x14ac:dyDescent="0.3">
      <c r="A36" s="3" t="s">
        <v>35</v>
      </c>
      <c r="B36" s="3">
        <f>'z-escores'!D37</f>
        <v>-0.89615623256622501</v>
      </c>
      <c r="C36" s="3">
        <f>'z-escores'!G37</f>
        <v>13.453619368367347</v>
      </c>
      <c r="D36" s="3">
        <f>'z-escores'!J37</f>
        <v>-0.49856733524355296</v>
      </c>
      <c r="E36" s="3">
        <f>'z-escores'!M37</f>
        <v>-1.2258355916892503</v>
      </c>
      <c r="F36" s="3">
        <f>'z-escores'!P37</f>
        <v>2.6821918930974764</v>
      </c>
      <c r="G36" s="3">
        <f>'z-escores'!S37</f>
        <v>-0.46617580513288592</v>
      </c>
      <c r="H36">
        <f t="shared" si="0"/>
        <v>13.049076296832908</v>
      </c>
    </row>
    <row r="37" spans="1:8" x14ac:dyDescent="0.3">
      <c r="A37" s="3" t="s">
        <v>36</v>
      </c>
      <c r="B37" s="3">
        <f>'z-escores'!D38</f>
        <v>2.1474786077814572</v>
      </c>
      <c r="C37" s="3">
        <f>'z-escores'!G38</f>
        <v>8.4317837483673461</v>
      </c>
      <c r="D37" s="3">
        <f>'z-escores'!J38</f>
        <v>-0.49856733524355296</v>
      </c>
      <c r="E37" s="3">
        <f>'z-escores'!M38</f>
        <v>-1.2258355916892503</v>
      </c>
      <c r="F37" s="3">
        <f>'z-escores'!P38</f>
        <v>1.190416158197477</v>
      </c>
      <c r="G37" s="3">
        <f>'z-escores'!S38</f>
        <v>-1.2785234899328859</v>
      </c>
      <c r="H37">
        <f t="shared" si="0"/>
        <v>8.766752097480591</v>
      </c>
    </row>
    <row r="38" spans="1:8" x14ac:dyDescent="0.3">
      <c r="A38" s="3" t="s">
        <v>37</v>
      </c>
      <c r="B38" s="3">
        <f>'z-escores'!D39</f>
        <v>0.61190618725165591</v>
      </c>
      <c r="C38" s="3">
        <f>'z-escores'!G39</f>
        <v>7.7059917752673472</v>
      </c>
      <c r="D38" s="3">
        <f>'z-escores'!J39</f>
        <v>-0.49856733524355296</v>
      </c>
      <c r="E38" s="3">
        <f>'z-escores'!M39</f>
        <v>-1.2258355916892503</v>
      </c>
      <c r="F38" s="3">
        <f>'z-escores'!P39</f>
        <v>1.0452577636974769</v>
      </c>
      <c r="G38" s="3">
        <f>'z-escores'!S39</f>
        <v>-0.33690390423288585</v>
      </c>
      <c r="H38">
        <f t="shared" si="0"/>
        <v>7.3018488950507905</v>
      </c>
    </row>
    <row r="39" spans="1:8" x14ac:dyDescent="0.3">
      <c r="A39" s="3" t="s">
        <v>38</v>
      </c>
      <c r="B39" s="3">
        <f>'z-escores'!D40</f>
        <v>-0.42714033298013221</v>
      </c>
      <c r="C39" s="3">
        <f>'z-escores'!G40</f>
        <v>29.141226459367346</v>
      </c>
      <c r="D39" s="3">
        <f>'z-escores'!J40</f>
        <v>-0.49856733524355296</v>
      </c>
      <c r="E39" s="3">
        <f>'z-escores'!M40</f>
        <v>-1.2258355916892503</v>
      </c>
      <c r="F39" s="3">
        <f>'z-escores'!P40</f>
        <v>3.4708776063974769</v>
      </c>
      <c r="G39" s="3">
        <f>'z-escores'!S40</f>
        <v>3.2026898847671141</v>
      </c>
      <c r="H39">
        <f t="shared" si="0"/>
        <v>33.663250690618995</v>
      </c>
    </row>
    <row r="40" spans="1:8" x14ac:dyDescent="0.3">
      <c r="A40" s="3" t="s">
        <v>39</v>
      </c>
      <c r="B40" s="3">
        <f>'z-escores'!D41</f>
        <v>-1.8824503311258276</v>
      </c>
      <c r="C40" s="3">
        <f>'z-escores'!G41</f>
        <v>-1.7102040816326529</v>
      </c>
      <c r="D40" s="3">
        <f>'z-escores'!J41</f>
        <v>-0.49856733524355296</v>
      </c>
      <c r="E40" s="3">
        <f>'z-escores'!M41</f>
        <v>-1.2258355916892503</v>
      </c>
      <c r="F40" s="3">
        <f>'z-escores'!P41</f>
        <v>-0.83798140770252316</v>
      </c>
      <c r="G40" s="3">
        <f>'z-escores'!S41</f>
        <v>-1.2785234899328859</v>
      </c>
      <c r="H40">
        <f t="shared" si="0"/>
        <v>-7.4335622373266936</v>
      </c>
    </row>
    <row r="41" spans="1:8" x14ac:dyDescent="0.3">
      <c r="A41" s="3" t="s">
        <v>40</v>
      </c>
      <c r="B41" s="3">
        <f>'z-escores'!D42</f>
        <v>-0.88357905566225148</v>
      </c>
      <c r="C41" s="3">
        <f>'z-escores'!G42</f>
        <v>17.143491242367347</v>
      </c>
      <c r="D41" s="3">
        <f>'z-escores'!J42</f>
        <v>-0.49856733524355296</v>
      </c>
      <c r="E41" s="3">
        <f>'z-escores'!M42</f>
        <v>-1.2258355916892503</v>
      </c>
      <c r="F41" s="3">
        <f>'z-escores'!P42</f>
        <v>1.4244620311974769</v>
      </c>
      <c r="G41" s="3">
        <f>'z-escores'!S42</f>
        <v>-0.52437567693288589</v>
      </c>
      <c r="H41">
        <f t="shared" si="0"/>
        <v>15.435595614036881</v>
      </c>
    </row>
    <row r="42" spans="1:8" x14ac:dyDescent="0.3">
      <c r="A42" s="3" t="s">
        <v>41</v>
      </c>
      <c r="B42" s="3">
        <f>'z-escores'!D43</f>
        <v>0.33392067168874179</v>
      </c>
      <c r="C42" s="3">
        <f>'z-escores'!G43</f>
        <v>17.031429117367345</v>
      </c>
      <c r="D42" s="3">
        <f>'z-escores'!J43</f>
        <v>-0.49856733524355296</v>
      </c>
      <c r="E42" s="3">
        <f>'z-escores'!M43</f>
        <v>-1.2258355916892503</v>
      </c>
      <c r="F42" s="3">
        <f>'z-escores'!P43</f>
        <v>3.1780828492974766</v>
      </c>
      <c r="G42" s="3">
        <f>'z-escores'!S43</f>
        <v>2.7375407670671139</v>
      </c>
      <c r="H42">
        <f t="shared" si="0"/>
        <v>21.556570478487874</v>
      </c>
    </row>
    <row r="43" spans="1:8" x14ac:dyDescent="0.3">
      <c r="A43" s="3" t="s">
        <v>42</v>
      </c>
      <c r="B43" s="3">
        <f>'z-escores'!D44</f>
        <v>0.19307317980132457</v>
      </c>
      <c r="C43" s="3">
        <f>'z-escores'!G44</f>
        <v>4.0757168440673475</v>
      </c>
      <c r="D43" s="3">
        <f>'z-escores'!J44</f>
        <v>-0.49856733524355296</v>
      </c>
      <c r="E43" s="3">
        <f>'z-escores'!M44</f>
        <v>-1.2258355916892503</v>
      </c>
      <c r="F43" s="3">
        <f>'z-escores'!P44</f>
        <v>3.9836193637974766</v>
      </c>
      <c r="G43" s="3">
        <f>'z-escores'!S44</f>
        <v>0.65011681866711402</v>
      </c>
      <c r="H43">
        <f t="shared" si="0"/>
        <v>7.1781232794004604</v>
      </c>
    </row>
    <row r="44" spans="1:8" x14ac:dyDescent="0.3">
      <c r="A44" s="3" t="s">
        <v>43</v>
      </c>
      <c r="B44" s="3">
        <f>'z-escores'!D45</f>
        <v>-1.5199422350993282E-2</v>
      </c>
      <c r="C44" s="3">
        <f>'z-escores'!G45</f>
        <v>52.801074113367349</v>
      </c>
      <c r="D44" s="3">
        <f>'z-escores'!J45</f>
        <v>-0.49856733524355296</v>
      </c>
      <c r="E44" s="3">
        <f>'z-escores'!M45</f>
        <v>-1.2258355916892503</v>
      </c>
      <c r="F44" s="3">
        <f>'z-escores'!P45</f>
        <v>-0.83798140770252316</v>
      </c>
      <c r="G44" s="3">
        <f>'z-escores'!S45</f>
        <v>-1.2785234899328859</v>
      </c>
      <c r="H44">
        <f t="shared" si="0"/>
        <v>48.944966866448148</v>
      </c>
    </row>
    <row r="45" spans="1:8" x14ac:dyDescent="0.3">
      <c r="A45" s="3" t="s">
        <v>44</v>
      </c>
      <c r="B45" s="3">
        <f>'z-escores'!D46</f>
        <v>-0.8698331206788078</v>
      </c>
      <c r="C45" s="3">
        <f>'z-escores'!G46</f>
        <v>1.347899893867347</v>
      </c>
      <c r="D45" s="3">
        <f>'z-escores'!J46</f>
        <v>-0.49856733524355296</v>
      </c>
      <c r="E45" s="3">
        <f>'z-escores'!M46</f>
        <v>-1.2258355916892503</v>
      </c>
      <c r="F45" s="3">
        <f>'z-escores'!P46</f>
        <v>-0.83798140770252316</v>
      </c>
      <c r="G45" s="3">
        <f>'z-escores'!S46</f>
        <v>-1.2785234899328859</v>
      </c>
      <c r="H45">
        <f t="shared" si="0"/>
        <v>-3.3628410513796734</v>
      </c>
    </row>
    <row r="46" spans="1:8" x14ac:dyDescent="0.3">
      <c r="A46" s="3" t="s">
        <v>45</v>
      </c>
      <c r="B46" s="3">
        <f>'z-escores'!D47</f>
        <v>0.33987066092715235</v>
      </c>
      <c r="C46" s="3">
        <f>'z-escores'!G47</f>
        <v>31.846842898367349</v>
      </c>
      <c r="D46" s="3">
        <f>'z-escores'!J47</f>
        <v>-0.49856733524355296</v>
      </c>
      <c r="E46" s="3">
        <f>'z-escores'!M47</f>
        <v>-1.2258355916892503</v>
      </c>
      <c r="F46" s="3">
        <f>'z-escores'!P47</f>
        <v>-0.83798140770252316</v>
      </c>
      <c r="G46" s="3">
        <f>'z-escores'!S47</f>
        <v>-1.2785234899328859</v>
      </c>
      <c r="H46">
        <f t="shared" si="0"/>
        <v>28.345805734726291</v>
      </c>
    </row>
    <row r="47" spans="1:8" x14ac:dyDescent="0.3">
      <c r="A47" s="3" t="s">
        <v>46</v>
      </c>
      <c r="B47" s="3">
        <f>'z-escores'!D48</f>
        <v>4.3358750738410601</v>
      </c>
      <c r="C47" s="3">
        <f>'z-escores'!G48</f>
        <v>13.939248187367346</v>
      </c>
      <c r="D47" s="3">
        <f>'z-escores'!J48</f>
        <v>-0.49856733524355296</v>
      </c>
      <c r="E47" s="3">
        <f>'z-escores'!M48</f>
        <v>-1.2258355916892503</v>
      </c>
      <c r="F47" s="3">
        <f>'z-escores'!P48</f>
        <v>10.116635180297477</v>
      </c>
      <c r="G47" s="3">
        <f>'z-escores'!S48</f>
        <v>12.805983552067115</v>
      </c>
      <c r="H47">
        <f t="shared" si="0"/>
        <v>39.473339066640193</v>
      </c>
    </row>
    <row r="48" spans="1:8" x14ac:dyDescent="0.3">
      <c r="A48" s="3" t="s">
        <v>47</v>
      </c>
      <c r="B48" s="3">
        <f>'z-escores'!D49</f>
        <v>-7.3490293708609281E-2</v>
      </c>
      <c r="C48" s="3">
        <f>'z-escores'!G49</f>
        <v>5.5738750026673474</v>
      </c>
      <c r="D48" s="3">
        <f>'z-escores'!J49</f>
        <v>-0.49856733524355296</v>
      </c>
      <c r="E48" s="3">
        <f>'z-escores'!M49</f>
        <v>-1.2258355916892503</v>
      </c>
      <c r="F48" s="3">
        <f>'z-escores'!P49</f>
        <v>2.8040581343974766</v>
      </c>
      <c r="G48" s="3">
        <f>'z-escores'!S49</f>
        <v>0.80264196276711419</v>
      </c>
      <c r="H48">
        <f t="shared" si="0"/>
        <v>7.3826818791905255</v>
      </c>
    </row>
    <row r="49" spans="1:8" x14ac:dyDescent="0.3">
      <c r="A49" s="3" t="s">
        <v>48</v>
      </c>
      <c r="B49" s="3">
        <f>'z-escores'!D50</f>
        <v>-1.8824503311258276</v>
      </c>
      <c r="C49" s="3">
        <f>'z-escores'!G50</f>
        <v>22.779591836367345</v>
      </c>
      <c r="D49" s="3">
        <f>'z-escores'!J50</f>
        <v>-0.49856733524355296</v>
      </c>
      <c r="E49" s="3">
        <f>'z-escores'!M50</f>
        <v>-1.2258355916892503</v>
      </c>
      <c r="F49" s="3">
        <f>'z-escores'!P50</f>
        <v>11.406916551297476</v>
      </c>
      <c r="G49" s="3">
        <f>'z-escores'!S50</f>
        <v>-1.2785234899328859</v>
      </c>
      <c r="H49">
        <f t="shared" si="0"/>
        <v>29.301131639673301</v>
      </c>
    </row>
    <row r="50" spans="1:8" x14ac:dyDescent="0.3">
      <c r="A50" s="3" t="s">
        <v>49</v>
      </c>
      <c r="B50" s="3">
        <f>'z-escores'!D51</f>
        <v>-1.4193372852317878</v>
      </c>
      <c r="C50" s="3">
        <f>'z-escores'!G51</f>
        <v>19.968117596367346</v>
      </c>
      <c r="D50" s="3">
        <f>'z-escores'!J51</f>
        <v>-0.49856733524355296</v>
      </c>
      <c r="E50" s="3">
        <f>'z-escores'!M51</f>
        <v>-1.2258355916892503</v>
      </c>
      <c r="F50" s="3">
        <f>'z-escores'!P51</f>
        <v>3.3578227880974767</v>
      </c>
      <c r="G50" s="3">
        <f>'z-escores'!S51</f>
        <v>0.81937860796711415</v>
      </c>
      <c r="H50">
        <f t="shared" si="0"/>
        <v>21.001578780267344</v>
      </c>
    </row>
    <row r="51" spans="1:8" x14ac:dyDescent="0.3">
      <c r="A51" s="3" t="s">
        <v>50</v>
      </c>
      <c r="B51" s="3">
        <f>'z-escores'!D52</f>
        <v>-1.8824503311258276</v>
      </c>
      <c r="C51" s="3">
        <f>'z-escores'!G52</f>
        <v>19.123129251367345</v>
      </c>
      <c r="D51" s="3">
        <f>'z-escores'!J52</f>
        <v>-0.49856733524355296</v>
      </c>
      <c r="E51" s="3">
        <f>'z-escores'!M52</f>
        <v>-1.2258355916892503</v>
      </c>
      <c r="F51" s="3">
        <f>'z-escores'!P52</f>
        <v>30.412018592297478</v>
      </c>
      <c r="G51" s="3">
        <f>'z-escores'!S52</f>
        <v>9.1381431770671142</v>
      </c>
      <c r="H51">
        <f t="shared" si="0"/>
        <v>55.06643776267331</v>
      </c>
    </row>
    <row r="52" spans="1:8" x14ac:dyDescent="0.3">
      <c r="A52" s="3" t="s">
        <v>51</v>
      </c>
      <c r="B52" s="3">
        <f>'z-escores'!D53</f>
        <v>-1.1264552904470198</v>
      </c>
      <c r="C52" s="3">
        <f>'z-escores'!G53</f>
        <v>30.253266238367345</v>
      </c>
      <c r="D52" s="3">
        <f>'z-escores'!J53</f>
        <v>-0.49856733524355296</v>
      </c>
      <c r="E52" s="3">
        <f>'z-escores'!M53</f>
        <v>-1.2258355916892503</v>
      </c>
      <c r="F52" s="3">
        <f>'z-escores'!P53</f>
        <v>-0.83798140770252316</v>
      </c>
      <c r="G52" s="3">
        <f>'z-escores'!S53</f>
        <v>1.0045815328671142</v>
      </c>
      <c r="H52">
        <f t="shared" si="0"/>
        <v>27.569008146152115</v>
      </c>
    </row>
    <row r="53" spans="1:8" x14ac:dyDescent="0.3">
      <c r="A53" s="3" t="s">
        <v>52</v>
      </c>
      <c r="B53" s="3">
        <f>'z-escores'!D54</f>
        <v>1.0083307052980133</v>
      </c>
      <c r="C53" s="3">
        <f>'z-escores'!G54</f>
        <v>14.162811791367346</v>
      </c>
      <c r="D53" s="3">
        <f>'z-escores'!J54</f>
        <v>-0.49856733524355296</v>
      </c>
      <c r="E53" s="3">
        <f>'z-escores'!M54</f>
        <v>-1.2258355916892503</v>
      </c>
      <c r="F53" s="3">
        <f>'z-escores'!P54</f>
        <v>2.3366217668974771</v>
      </c>
      <c r="G53" s="3">
        <f>'z-escores'!S54</f>
        <v>3.4833812719671142</v>
      </c>
      <c r="H53">
        <f t="shared" si="0"/>
        <v>19.266742608597148</v>
      </c>
    </row>
    <row r="54" spans="1:8" x14ac:dyDescent="0.3">
      <c r="A54" s="3" t="s">
        <v>53</v>
      </c>
      <c r="B54" s="3">
        <f>'z-escores'!D55</f>
        <v>0.78791924801324498</v>
      </c>
      <c r="C54" s="3">
        <f>'z-escores'!G55</f>
        <v>-1.7102040816326529</v>
      </c>
      <c r="D54" s="3">
        <f>'z-escores'!J55</f>
        <v>-0.49856733524355296</v>
      </c>
      <c r="E54" s="3">
        <f>'z-escores'!M55</f>
        <v>-1.2258355916892503</v>
      </c>
      <c r="F54" s="3">
        <f>'z-escores'!P55</f>
        <v>-0.83798140770252316</v>
      </c>
      <c r="G54" s="3">
        <f>'z-escores'!S55</f>
        <v>6.7859926390671133</v>
      </c>
      <c r="H54">
        <f t="shared" si="0"/>
        <v>3.3013234708123784</v>
      </c>
    </row>
    <row r="55" spans="1:8" x14ac:dyDescent="0.3">
      <c r="A55" s="3" t="s">
        <v>54</v>
      </c>
      <c r="B55" s="3">
        <f>'z-escores'!D56</f>
        <v>-0.42362121349337745</v>
      </c>
      <c r="C55" s="3">
        <f>'z-escores'!G56</f>
        <v>19.615266484367346</v>
      </c>
      <c r="D55" s="3">
        <f>'z-escores'!J56</f>
        <v>-0.49856733524355296</v>
      </c>
      <c r="E55" s="3">
        <f>'z-escores'!M56</f>
        <v>-1.2258355916892503</v>
      </c>
      <c r="F55" s="3">
        <f>'z-escores'!P56</f>
        <v>5.024808731797477</v>
      </c>
      <c r="G55" s="3">
        <f>'z-escores'!S56</f>
        <v>1.1214490817671139</v>
      </c>
      <c r="H55">
        <f t="shared" si="0"/>
        <v>23.613500157505758</v>
      </c>
    </row>
    <row r="56" spans="1:8" x14ac:dyDescent="0.3">
      <c r="A56" s="3" t="s">
        <v>55</v>
      </c>
      <c r="B56" s="3">
        <f>'z-escores'!D57</f>
        <v>-1.0799156054470196</v>
      </c>
      <c r="C56" s="3">
        <f>'z-escores'!G57</f>
        <v>15.740110993367345</v>
      </c>
      <c r="D56" s="3">
        <f>'z-escores'!J57</f>
        <v>-0.49856733524355296</v>
      </c>
      <c r="E56" s="3">
        <f>'z-escores'!M57</f>
        <v>-1.2258355916892503</v>
      </c>
      <c r="F56" s="3">
        <f>'z-escores'!P57</f>
        <v>3.0398663867974767</v>
      </c>
      <c r="G56" s="3">
        <f>'z-escores'!S57</f>
        <v>-0.79379251563288589</v>
      </c>
      <c r="H56">
        <f t="shared" si="0"/>
        <v>15.181866332152113</v>
      </c>
    </row>
    <row r="57" spans="1:8" x14ac:dyDescent="0.3">
      <c r="A57" s="3" t="s">
        <v>56</v>
      </c>
      <c r="B57" s="3">
        <f>'z-escores'!D58</f>
        <v>0.19574524089403983</v>
      </c>
      <c r="C57" s="3">
        <f>'z-escores'!G58</f>
        <v>6.6579967551673471</v>
      </c>
      <c r="D57" s="3">
        <f>'z-escores'!J58</f>
        <v>0.89613280425644715</v>
      </c>
      <c r="E57" s="3">
        <f>'z-escores'!M58</f>
        <v>-1.2258355916892503</v>
      </c>
      <c r="F57" s="3">
        <f>'z-escores'!P58</f>
        <v>-0.83798140770252316</v>
      </c>
      <c r="G57" s="3">
        <f>'z-escores'!S58</f>
        <v>0.11617664956711415</v>
      </c>
      <c r="H57">
        <f t="shared" si="0"/>
        <v>5.8022344504931738</v>
      </c>
    </row>
    <row r="58" spans="1:8" x14ac:dyDescent="0.3">
      <c r="A58" s="3" t="s">
        <v>57</v>
      </c>
      <c r="B58" s="3">
        <f>'z-escores'!D59</f>
        <v>-0.45518383192052975</v>
      </c>
      <c r="C58" s="3">
        <f>'z-escores'!G59</f>
        <v>6.9104855735673469</v>
      </c>
      <c r="D58" s="3">
        <f>'z-escores'!J59</f>
        <v>-0.49856733524355296</v>
      </c>
      <c r="E58" s="3">
        <f>'z-escores'!M59</f>
        <v>-1.2258355916892503</v>
      </c>
      <c r="F58" s="3">
        <f>'z-escores'!P59</f>
        <v>-0.83798140770252316</v>
      </c>
      <c r="G58" s="3">
        <f>'z-escores'!S59</f>
        <v>-1.2785234899328859</v>
      </c>
      <c r="H58">
        <f t="shared" si="0"/>
        <v>2.6143939170786039</v>
      </c>
    </row>
    <row r="59" spans="1:8" x14ac:dyDescent="0.3">
      <c r="A59" s="3" t="s">
        <v>58</v>
      </c>
      <c r="B59" s="3">
        <f>'z-escores'!D60</f>
        <v>2.0571667880794953E-2</v>
      </c>
      <c r="C59" s="3">
        <f>'z-escores'!G60</f>
        <v>18.267902103367348</v>
      </c>
      <c r="D59" s="3">
        <f>'z-escores'!J60</f>
        <v>-0.49856733524355296</v>
      </c>
      <c r="E59" s="3">
        <f>'z-escores'!M60</f>
        <v>-1.2258355916892503</v>
      </c>
      <c r="F59" s="3">
        <f>'z-escores'!P60</f>
        <v>3.2671089042974764</v>
      </c>
      <c r="G59" s="3">
        <f>'z-escores'!S60</f>
        <v>3.3739121969671135</v>
      </c>
      <c r="H59">
        <f t="shared" si="0"/>
        <v>23.20509194557993</v>
      </c>
    </row>
    <row r="60" spans="1:8" x14ac:dyDescent="0.3">
      <c r="A60" s="3" t="s">
        <v>59</v>
      </c>
      <c r="B60" s="3">
        <f>'z-escores'!D61</f>
        <v>-0.9777349545860925</v>
      </c>
      <c r="C60" s="3">
        <f>'z-escores'!G61</f>
        <v>6.4865172298673466</v>
      </c>
      <c r="D60" s="3">
        <f>'z-escores'!J61</f>
        <v>-0.49856733524355296</v>
      </c>
      <c r="E60" s="3">
        <f>'z-escores'!M61</f>
        <v>-1.2258355916892503</v>
      </c>
      <c r="F60" s="3">
        <f>'z-escores'!P61</f>
        <v>12.823220778297477</v>
      </c>
      <c r="G60" s="3">
        <f>'z-escores'!S61</f>
        <v>6.9181978215671132</v>
      </c>
      <c r="H60">
        <f t="shared" si="0"/>
        <v>23.525797948213039</v>
      </c>
    </row>
    <row r="61" spans="1:8" x14ac:dyDescent="0.3">
      <c r="A61" s="3" t="s">
        <v>60</v>
      </c>
      <c r="B61" s="3">
        <f>'z-escores'!D62</f>
        <v>-1.8824503311258276</v>
      </c>
      <c r="C61" s="3">
        <f>'z-escores'!G62</f>
        <v>4.137749134767347</v>
      </c>
      <c r="D61" s="3">
        <f>'z-escores'!J62</f>
        <v>-0.49856733524355296</v>
      </c>
      <c r="E61" s="3">
        <f>'z-escores'!M62</f>
        <v>-1.2258355916892503</v>
      </c>
      <c r="F61" s="3">
        <f>'z-escores'!P62</f>
        <v>-0.83798140770252316</v>
      </c>
      <c r="G61" s="3">
        <f>'z-escores'!S62</f>
        <v>-1.2785234899328859</v>
      </c>
      <c r="H61">
        <f t="shared" si="0"/>
        <v>-1.5856090209266929</v>
      </c>
    </row>
    <row r="62" spans="1:8" x14ac:dyDescent="0.3">
      <c r="A62" s="3" t="s">
        <v>61</v>
      </c>
      <c r="B62" s="3">
        <f>'z-escores'!D63</f>
        <v>-0.71156692301324487</v>
      </c>
      <c r="C62" s="3">
        <f>'z-escores'!G63</f>
        <v>11.019640331367347</v>
      </c>
      <c r="D62" s="3">
        <f>'z-escores'!J63</f>
        <v>-0.49856733524355296</v>
      </c>
      <c r="E62" s="3">
        <f>'z-escores'!M63</f>
        <v>-1.2258355916892503</v>
      </c>
      <c r="F62" s="3">
        <f>'z-escores'!P63</f>
        <v>6.234154377297477</v>
      </c>
      <c r="G62" s="3">
        <f>'z-escores'!S63</f>
        <v>2.2575444025671141</v>
      </c>
      <c r="H62">
        <f t="shared" si="0"/>
        <v>17.075369261285889</v>
      </c>
    </row>
    <row r="63" spans="1:8" x14ac:dyDescent="0.3">
      <c r="A63" s="3" t="s">
        <v>62</v>
      </c>
      <c r="B63" s="3">
        <f>'z-escores'!D64</f>
        <v>-1.8824503311258276</v>
      </c>
      <c r="C63" s="3">
        <f>'z-escores'!G64</f>
        <v>14.683238541367345</v>
      </c>
      <c r="D63" s="3">
        <f>'z-escores'!J64</f>
        <v>-0.49856733524355296</v>
      </c>
      <c r="E63" s="3">
        <f>'z-escores'!M64</f>
        <v>-1.2258355916892503</v>
      </c>
      <c r="F63" s="3">
        <f>'z-escores'!P64</f>
        <v>-0.83798140770252316</v>
      </c>
      <c r="G63" s="3">
        <f>'z-escores'!S64</f>
        <v>-1.2785234899328859</v>
      </c>
      <c r="H63">
        <f t="shared" si="0"/>
        <v>8.9598803856733049</v>
      </c>
    </row>
    <row r="64" spans="1:8" x14ac:dyDescent="0.3">
      <c r="A64" s="3" t="s">
        <v>63</v>
      </c>
      <c r="B64" s="3">
        <f>'z-escores'!D65</f>
        <v>-1.8824503311258276</v>
      </c>
      <c r="C64" s="3">
        <f>'z-escores'!G65</f>
        <v>-1.7102040816326529</v>
      </c>
      <c r="D64" s="3">
        <f>'z-escores'!J65</f>
        <v>-0.49856733524355296</v>
      </c>
      <c r="E64" s="3">
        <f>'z-escores'!M65</f>
        <v>-1.2258355916892503</v>
      </c>
      <c r="F64" s="3">
        <f>'z-escores'!P65</f>
        <v>-0.83798140770252316</v>
      </c>
      <c r="G64" s="3">
        <f>'z-escores'!S65</f>
        <v>-1.2785234899328859</v>
      </c>
      <c r="H64">
        <f t="shared" si="0"/>
        <v>-7.4335622373266936</v>
      </c>
    </row>
    <row r="65" spans="1:8" x14ac:dyDescent="0.3">
      <c r="A65" s="3" t="s">
        <v>64</v>
      </c>
      <c r="B65" s="3">
        <f>'z-escores'!D66</f>
        <v>-1.4064668699668872</v>
      </c>
      <c r="C65" s="3">
        <f>'z-escores'!G66</f>
        <v>13.622809814367347</v>
      </c>
      <c r="D65" s="3">
        <f>'z-escores'!J66</f>
        <v>-0.49856733524355296</v>
      </c>
      <c r="E65" s="3">
        <f>'z-escores'!M66</f>
        <v>-1.2258355916892503</v>
      </c>
      <c r="F65" s="3">
        <f>'z-escores'!P66</f>
        <v>0.12033196079747688</v>
      </c>
      <c r="G65" s="3">
        <f>'z-escores'!S66</f>
        <v>-0.32021012143288585</v>
      </c>
      <c r="H65">
        <f t="shared" si="0"/>
        <v>10.292061856832246</v>
      </c>
    </row>
    <row r="66" spans="1:8" x14ac:dyDescent="0.3">
      <c r="A66" s="3" t="s">
        <v>65</v>
      </c>
      <c r="B66" s="3">
        <f>'z-escores'!D67</f>
        <v>-1.8824503311258276</v>
      </c>
      <c r="C66" s="3">
        <f>'z-escores'!G67</f>
        <v>29.539795918367346</v>
      </c>
      <c r="D66" s="3">
        <f>'z-escores'!J67</f>
        <v>-0.49856733524355296</v>
      </c>
      <c r="E66" s="3">
        <f>'z-escores'!M67</f>
        <v>-1.2258355916892503</v>
      </c>
      <c r="F66" s="3">
        <f>'z-escores'!P67</f>
        <v>-0.83798140770252316</v>
      </c>
      <c r="G66" s="3">
        <f>'z-escores'!S67</f>
        <v>4.9714765100671139</v>
      </c>
      <c r="H66">
        <f t="shared" si="0"/>
        <v>30.066437762673306</v>
      </c>
    </row>
    <row r="67" spans="1:8" x14ac:dyDescent="0.3">
      <c r="A67" s="3" t="s">
        <v>66</v>
      </c>
      <c r="B67" s="3">
        <f>'z-escores'!D68</f>
        <v>0.47331110745033139</v>
      </c>
      <c r="C67" s="3">
        <f>'z-escores'!G68</f>
        <v>14.226050898367346</v>
      </c>
      <c r="D67" s="3">
        <f>'z-escores'!J68</f>
        <v>-0.49856733524355296</v>
      </c>
      <c r="E67" s="3">
        <f>'z-escores'!M68</f>
        <v>-1.2258355916892503</v>
      </c>
      <c r="F67" s="3">
        <f>'z-escores'!P68</f>
        <v>5.4226901915974768</v>
      </c>
      <c r="G67" s="3">
        <f>'z-escores'!S68</f>
        <v>6.6896040000671135</v>
      </c>
      <c r="H67">
        <f t="shared" ref="H67:H130" si="1">SUM(B67:G67)</f>
        <v>25.087253270549464</v>
      </c>
    </row>
    <row r="68" spans="1:8" x14ac:dyDescent="0.3">
      <c r="A68" s="3" t="s">
        <v>67</v>
      </c>
      <c r="B68" s="3">
        <f>'z-escores'!D69</f>
        <v>-1.8824503311258276</v>
      </c>
      <c r="C68" s="3">
        <f>'z-escores'!G69</f>
        <v>12.275809904367346</v>
      </c>
      <c r="D68" s="3">
        <f>'z-escores'!J69</f>
        <v>-0.49856733524355296</v>
      </c>
      <c r="E68" s="3">
        <f>'z-escores'!M69</f>
        <v>-1.2258355916892503</v>
      </c>
      <c r="F68" s="3">
        <f>'z-escores'!P69</f>
        <v>-0.83798140770252316</v>
      </c>
      <c r="G68" s="3">
        <f>'z-escores'!S69</f>
        <v>-1.2785234899328859</v>
      </c>
      <c r="H68">
        <f t="shared" si="1"/>
        <v>6.5524517486733052</v>
      </c>
    </row>
    <row r="69" spans="1:8" x14ac:dyDescent="0.3">
      <c r="A69" s="3" t="s">
        <v>68</v>
      </c>
      <c r="B69" s="3">
        <f>'z-escores'!D70</f>
        <v>1.1571812913907287</v>
      </c>
      <c r="C69" s="3">
        <f>'z-escores'!G70</f>
        <v>8.8366709183673464</v>
      </c>
      <c r="D69" s="3">
        <f>'z-escores'!J70</f>
        <v>-0.49856733524355296</v>
      </c>
      <c r="E69" s="3">
        <f>'z-escores'!M70</f>
        <v>-1.2258355916892503</v>
      </c>
      <c r="F69" s="3">
        <f>'z-escores'!P70</f>
        <v>5.4120185922974766</v>
      </c>
      <c r="G69" s="3">
        <f>'z-escores'!S70</f>
        <v>6.1433515100671139</v>
      </c>
      <c r="H69">
        <f t="shared" si="1"/>
        <v>19.824819385189862</v>
      </c>
    </row>
    <row r="70" spans="1:8" x14ac:dyDescent="0.3">
      <c r="A70" s="3" t="s">
        <v>69</v>
      </c>
      <c r="B70" s="3">
        <f>'z-escores'!D71</f>
        <v>-1.8824503311258276</v>
      </c>
      <c r="C70" s="3">
        <f>'z-escores'!G71</f>
        <v>53.845351474367348</v>
      </c>
      <c r="D70" s="3">
        <f>'z-escores'!J71</f>
        <v>-0.49856733524355296</v>
      </c>
      <c r="E70" s="3">
        <f>'z-escores'!M71</f>
        <v>-1.2258355916892503</v>
      </c>
      <c r="F70" s="3">
        <f>'z-escores'!P71</f>
        <v>-0.83798140770252316</v>
      </c>
      <c r="G70" s="3">
        <f>'z-escores'!S71</f>
        <v>-1.2785234899328859</v>
      </c>
      <c r="H70">
        <f t="shared" si="1"/>
        <v>48.121993318673319</v>
      </c>
    </row>
    <row r="71" spans="1:8" x14ac:dyDescent="0.3">
      <c r="A71" s="3" t="s">
        <v>70</v>
      </c>
      <c r="B71" s="3">
        <f>'z-escores'!D72</f>
        <v>-0.68861745470198654</v>
      </c>
      <c r="C71" s="3">
        <f>'z-escores'!G72</f>
        <v>8.778160389367347</v>
      </c>
      <c r="D71" s="3">
        <f>'z-escores'!J72</f>
        <v>-0.49856733524355296</v>
      </c>
      <c r="E71" s="3">
        <f>'z-escores'!M72</f>
        <v>-1.2258355916892503</v>
      </c>
      <c r="F71" s="3">
        <f>'z-escores'!P72</f>
        <v>1.784109709997477</v>
      </c>
      <c r="G71" s="3">
        <f>'z-escores'!S72</f>
        <v>3.3101359659671141</v>
      </c>
      <c r="H71">
        <f t="shared" si="1"/>
        <v>11.459385683697146</v>
      </c>
    </row>
    <row r="72" spans="1:8" x14ac:dyDescent="0.3">
      <c r="A72" s="3" t="s">
        <v>71</v>
      </c>
      <c r="B72" s="3">
        <f>'z-escores'!D73</f>
        <v>-1.8824503311258276</v>
      </c>
      <c r="C72" s="3">
        <f>'z-escores'!G73</f>
        <v>-1.7102040816326529</v>
      </c>
      <c r="D72" s="3">
        <f>'z-escores'!J73</f>
        <v>-0.49856733524355296</v>
      </c>
      <c r="E72" s="3">
        <f>'z-escores'!M73</f>
        <v>-1.2258355916892503</v>
      </c>
      <c r="F72" s="3">
        <f>'z-escores'!P73</f>
        <v>-0.83798140770252316</v>
      </c>
      <c r="G72" s="3">
        <f>'z-escores'!S73</f>
        <v>10.349383487067115</v>
      </c>
      <c r="H72">
        <f t="shared" si="1"/>
        <v>4.1943447396733076</v>
      </c>
    </row>
    <row r="73" spans="1:8" x14ac:dyDescent="0.3">
      <c r="A73" s="3" t="s">
        <v>72</v>
      </c>
      <c r="B73" s="3">
        <f>'z-escores'!D74</f>
        <v>0.55077573311258299</v>
      </c>
      <c r="C73" s="3">
        <f>'z-escores'!G74</f>
        <v>22.367344386367346</v>
      </c>
      <c r="D73" s="3">
        <f>'z-escores'!J74</f>
        <v>-0.34221961794355293</v>
      </c>
      <c r="E73" s="3">
        <f>'z-escores'!M74</f>
        <v>-1.2258355916892503</v>
      </c>
      <c r="F73" s="3">
        <f>'z-escores'!P74</f>
        <v>4.6341886985974767</v>
      </c>
      <c r="G73" s="3">
        <f>'z-escores'!S74</f>
        <v>1.5357354218671142</v>
      </c>
      <c r="H73">
        <f t="shared" si="1"/>
        <v>27.519989030311717</v>
      </c>
    </row>
    <row r="74" spans="1:8" x14ac:dyDescent="0.3">
      <c r="A74" s="3" t="s">
        <v>73</v>
      </c>
      <c r="B74" s="3">
        <f>'z-escores'!D75</f>
        <v>-1.8824503311258276</v>
      </c>
      <c r="C74" s="3">
        <f>'z-escores'!G75</f>
        <v>14.079269602367347</v>
      </c>
      <c r="D74" s="3">
        <f>'z-escores'!J75</f>
        <v>-0.49856733524355296</v>
      </c>
      <c r="E74" s="3">
        <f>'z-escores'!M75</f>
        <v>-1.2258355916892503</v>
      </c>
      <c r="F74" s="3">
        <f>'z-escores'!P75</f>
        <v>-0.83798140770252316</v>
      </c>
      <c r="G74" s="3">
        <f>'z-escores'!S75</f>
        <v>-1.2785234899328859</v>
      </c>
      <c r="H74">
        <f t="shared" si="1"/>
        <v>8.3559114466733071</v>
      </c>
    </row>
    <row r="75" spans="1:8" x14ac:dyDescent="0.3">
      <c r="A75" s="3" t="s">
        <v>74</v>
      </c>
      <c r="B75" s="3">
        <f>'z-escores'!D76</f>
        <v>-1.8824503311258276</v>
      </c>
      <c r="C75" s="3">
        <f>'z-escores'!G76</f>
        <v>9.0424840903673456</v>
      </c>
      <c r="D75" s="3">
        <f>'z-escores'!J76</f>
        <v>-0.49856733524355296</v>
      </c>
      <c r="E75" s="3">
        <f>'z-escores'!M76</f>
        <v>-1.2258355916892503</v>
      </c>
      <c r="F75" s="3">
        <f>'z-escores'!P76</f>
        <v>-0.83798140770252316</v>
      </c>
      <c r="G75" s="3">
        <f>'z-escores'!S76</f>
        <v>9.4741646820671139</v>
      </c>
      <c r="H75">
        <f t="shared" si="1"/>
        <v>14.071814106673305</v>
      </c>
    </row>
    <row r="76" spans="1:8" x14ac:dyDescent="0.3">
      <c r="A76" s="3" t="s">
        <v>75</v>
      </c>
      <c r="B76" s="3">
        <f>'z-escores'!D77</f>
        <v>0.63337797582781463</v>
      </c>
      <c r="C76" s="3">
        <f>'z-escores'!G77</f>
        <v>20.921545029367348</v>
      </c>
      <c r="D76" s="3">
        <f>'z-escores'!J77</f>
        <v>-0.49856733524355296</v>
      </c>
      <c r="E76" s="3">
        <f>'z-escores'!M77</f>
        <v>-1.2258355916892503</v>
      </c>
      <c r="F76" s="3">
        <f>'z-escores'!P77</f>
        <v>3.203402362097477</v>
      </c>
      <c r="G76" s="3">
        <f>'z-escores'!S77</f>
        <v>1.631272824367114</v>
      </c>
      <c r="H76">
        <f t="shared" si="1"/>
        <v>24.66519526472695</v>
      </c>
    </row>
    <row r="77" spans="1:8" x14ac:dyDescent="0.3">
      <c r="A77" s="3" t="s">
        <v>76</v>
      </c>
      <c r="B77" s="3">
        <f>'z-escores'!D78</f>
        <v>-1.8824503311258276</v>
      </c>
      <c r="C77" s="3">
        <f>'z-escores'!G78</f>
        <v>-1.7102040816326529</v>
      </c>
      <c r="D77" s="3">
        <f>'z-escores'!J78</f>
        <v>-0.49856733524355296</v>
      </c>
      <c r="E77" s="3">
        <f>'z-escores'!M78</f>
        <v>-1.2258355916892503</v>
      </c>
      <c r="F77" s="3">
        <f>'z-escores'!P78</f>
        <v>-0.83798140770252316</v>
      </c>
      <c r="G77" s="3">
        <f>'z-escores'!S78</f>
        <v>-1.2785234899328859</v>
      </c>
      <c r="H77">
        <f t="shared" si="1"/>
        <v>-7.4335622373266936</v>
      </c>
    </row>
    <row r="78" spans="1:8" x14ac:dyDescent="0.3">
      <c r="A78" s="3" t="s">
        <v>77</v>
      </c>
      <c r="B78" s="3">
        <f>'z-escores'!D79</f>
        <v>-0.1548373163907282</v>
      </c>
      <c r="C78" s="3">
        <f>'z-escores'!G79</f>
        <v>31.333274179367343</v>
      </c>
      <c r="D78" s="3">
        <f>'z-escores'!J79</f>
        <v>-0.49856733524355296</v>
      </c>
      <c r="E78" s="3">
        <f>'z-escores'!M79</f>
        <v>-1.2258355916892503</v>
      </c>
      <c r="F78" s="3">
        <f>'z-escores'!P79</f>
        <v>-0.83798140770252316</v>
      </c>
      <c r="G78" s="3">
        <f>'z-escores'!S79</f>
        <v>-1.2785234899328859</v>
      </c>
      <c r="H78">
        <f t="shared" si="1"/>
        <v>27.337529038408402</v>
      </c>
    </row>
    <row r="79" spans="1:8" x14ac:dyDescent="0.3">
      <c r="A79" s="3" t="s">
        <v>78</v>
      </c>
      <c r="B79" s="3">
        <f>'z-escores'!D80</f>
        <v>-0.35970709857615885</v>
      </c>
      <c r="C79" s="3">
        <f>'z-escores'!G80</f>
        <v>16.310222633367346</v>
      </c>
      <c r="D79" s="3">
        <f>'z-escores'!J80</f>
        <v>-0.49856733524355296</v>
      </c>
      <c r="E79" s="3">
        <f>'z-escores'!M80</f>
        <v>-1.2258355916892503</v>
      </c>
      <c r="F79" s="3">
        <f>'z-escores'!P80</f>
        <v>3.8141762308974769</v>
      </c>
      <c r="G79" s="3">
        <f>'z-escores'!S80</f>
        <v>0.53956110446711403</v>
      </c>
      <c r="H79">
        <f t="shared" si="1"/>
        <v>18.579849943222975</v>
      </c>
    </row>
    <row r="80" spans="1:8" x14ac:dyDescent="0.3">
      <c r="A80" s="3" t="s">
        <v>79</v>
      </c>
      <c r="B80" s="3">
        <f>'z-escores'!D81</f>
        <v>-1.8824503311258276</v>
      </c>
      <c r="C80" s="3">
        <f>'z-escores'!G81</f>
        <v>45.018767881367346</v>
      </c>
      <c r="D80" s="3">
        <f>'z-escores'!J81</f>
        <v>-0.49856733524355296</v>
      </c>
      <c r="E80" s="3">
        <f>'z-escores'!M81</f>
        <v>-1.2258355916892503</v>
      </c>
      <c r="F80" s="3">
        <f>'z-escores'!P81</f>
        <v>-0.83798140770252316</v>
      </c>
      <c r="G80" s="3">
        <f>'z-escores'!S81</f>
        <v>8.067270902567115</v>
      </c>
      <c r="H80">
        <f t="shared" si="1"/>
        <v>48.641204118173313</v>
      </c>
    </row>
    <row r="81" spans="1:8" x14ac:dyDescent="0.3">
      <c r="A81" s="3" t="s">
        <v>80</v>
      </c>
      <c r="B81" s="3">
        <f>'z-escores'!D82</f>
        <v>-1.8824503311258276</v>
      </c>
      <c r="C81" s="3">
        <f>'z-escores'!G82</f>
        <v>28.746648710367346</v>
      </c>
      <c r="D81" s="3">
        <f>'z-escores'!J82</f>
        <v>-0.49856733524355296</v>
      </c>
      <c r="E81" s="3">
        <f>'z-escores'!M82</f>
        <v>-1.2258355916892503</v>
      </c>
      <c r="F81" s="3">
        <f>'z-escores'!P82</f>
        <v>1.7000896582974769</v>
      </c>
      <c r="G81" s="3">
        <f>'z-escores'!S82</f>
        <v>1.2595475760671142</v>
      </c>
      <c r="H81">
        <f t="shared" si="1"/>
        <v>28.099432686673303</v>
      </c>
    </row>
    <row r="82" spans="1:8" x14ac:dyDescent="0.3">
      <c r="A82" s="3" t="s">
        <v>81</v>
      </c>
      <c r="B82" s="3">
        <f>'z-escores'!D83</f>
        <v>-0.10220394503311259</v>
      </c>
      <c r="C82" s="3">
        <f>'z-escores'!G83</f>
        <v>9.0424840903673456</v>
      </c>
      <c r="D82" s="3">
        <f>'z-escores'!J83</f>
        <v>-0.49856733524355296</v>
      </c>
      <c r="E82" s="3">
        <f>'z-escores'!M83</f>
        <v>-1.2258355916892503</v>
      </c>
      <c r="F82" s="3">
        <f>'z-escores'!P83</f>
        <v>-0.83798140770252316</v>
      </c>
      <c r="G82" s="3">
        <f>'z-escores'!S83</f>
        <v>-1.2785234899328859</v>
      </c>
      <c r="H82">
        <f t="shared" si="1"/>
        <v>5.0993723207660198</v>
      </c>
    </row>
    <row r="83" spans="1:8" x14ac:dyDescent="0.3">
      <c r="A83" s="3" t="s">
        <v>82</v>
      </c>
      <c r="B83" s="3">
        <f>'z-escores'!D84</f>
        <v>-1.1983060587748344</v>
      </c>
      <c r="C83" s="3">
        <f>'z-escores'!G84</f>
        <v>14.818721538367345</v>
      </c>
      <c r="D83" s="3">
        <f>'z-escores'!J84</f>
        <v>-0.49856733524355296</v>
      </c>
      <c r="E83" s="3">
        <f>'z-escores'!M84</f>
        <v>-1.2258355916892503</v>
      </c>
      <c r="F83" s="3">
        <f>'z-escores'!P84</f>
        <v>3.2942499972974764</v>
      </c>
      <c r="G83" s="3">
        <f>'z-escores'!S84</f>
        <v>0.78759221256711398</v>
      </c>
      <c r="H83">
        <f t="shared" si="1"/>
        <v>15.977854762524297</v>
      </c>
    </row>
    <row r="84" spans="1:8" x14ac:dyDescent="0.3">
      <c r="A84" s="3" t="s">
        <v>83</v>
      </c>
      <c r="B84" s="3">
        <f>'z-escores'!D85</f>
        <v>2.8479186375827816</v>
      </c>
      <c r="C84" s="3">
        <f>'z-escores'!G85</f>
        <v>23.289795918367346</v>
      </c>
      <c r="D84" s="3">
        <f>'z-escores'!J85</f>
        <v>-0.49856733524355296</v>
      </c>
      <c r="E84" s="3">
        <f>'z-escores'!M85</f>
        <v>-1.2258355916892503</v>
      </c>
      <c r="F84" s="3">
        <f>'z-escores'!P85</f>
        <v>4.519161449397477</v>
      </c>
      <c r="G84" s="3">
        <f>'z-escores'!S85</f>
        <v>4.0786193671671143</v>
      </c>
      <c r="H84">
        <f t="shared" si="1"/>
        <v>33.011092445581916</v>
      </c>
    </row>
    <row r="85" spans="1:8" x14ac:dyDescent="0.3">
      <c r="A85" s="3" t="s">
        <v>84</v>
      </c>
      <c r="B85" s="3">
        <f>'z-escores'!D86</f>
        <v>1.124312864238431E-2</v>
      </c>
      <c r="C85" s="3">
        <f>'z-escores'!G86</f>
        <v>24.433586768367345</v>
      </c>
      <c r="D85" s="3">
        <f>'z-escores'!J86</f>
        <v>-0.49856733524355296</v>
      </c>
      <c r="E85" s="3">
        <f>'z-escores'!M86</f>
        <v>-1.2258355916892503</v>
      </c>
      <c r="F85" s="3">
        <f>'z-escores'!P86</f>
        <v>1.6129989844974768</v>
      </c>
      <c r="G85" s="3">
        <f>'z-escores'!S86</f>
        <v>3.6234372943671138</v>
      </c>
      <c r="H85">
        <f t="shared" si="1"/>
        <v>27.956863248941517</v>
      </c>
    </row>
    <row r="86" spans="1:8" x14ac:dyDescent="0.3">
      <c r="A86" s="3" t="s">
        <v>85</v>
      </c>
      <c r="B86" s="3">
        <f>'z-escores'!D87</f>
        <v>0.44942169569536439</v>
      </c>
      <c r="C86" s="3">
        <f>'z-escores'!G87</f>
        <v>19.416556481367348</v>
      </c>
      <c r="D86" s="3">
        <f>'z-escores'!J87</f>
        <v>-0.49856733524355296</v>
      </c>
      <c r="E86" s="3">
        <f>'z-escores'!M87</f>
        <v>-1.2258355916892503</v>
      </c>
      <c r="F86" s="3">
        <f>'z-escores'!P87</f>
        <v>-0.83798140770252316</v>
      </c>
      <c r="G86" s="3">
        <f>'z-escores'!S87</f>
        <v>-1.2785234899328859</v>
      </c>
      <c r="H86">
        <f t="shared" si="1"/>
        <v>16.025070352494499</v>
      </c>
    </row>
    <row r="87" spans="1:8" x14ac:dyDescent="0.3">
      <c r="A87" s="3" t="s">
        <v>86</v>
      </c>
      <c r="B87" s="3">
        <f>'z-escores'!D88</f>
        <v>-0.32874430721854281</v>
      </c>
      <c r="C87" s="3">
        <f>'z-escores'!G88</f>
        <v>11.803309432367346</v>
      </c>
      <c r="D87" s="3">
        <f>'z-escores'!J88</f>
        <v>0.25218341555644702</v>
      </c>
      <c r="E87" s="3">
        <f>'z-escores'!M88</f>
        <v>-1.2258355916892503</v>
      </c>
      <c r="F87" s="3">
        <f>'z-escores'!P88</f>
        <v>3.6665230967974765</v>
      </c>
      <c r="G87" s="3">
        <f>'z-escores'!S88</f>
        <v>4.7274825160671137</v>
      </c>
      <c r="H87">
        <f t="shared" si="1"/>
        <v>18.894918561880591</v>
      </c>
    </row>
    <row r="88" spans="1:8" x14ac:dyDescent="0.3">
      <c r="A88" s="3" t="s">
        <v>87</v>
      </c>
      <c r="B88" s="3">
        <f>'z-escores'!D89</f>
        <v>-1.8824503311258276</v>
      </c>
      <c r="C88" s="3">
        <f>'z-escores'!G89</f>
        <v>30.821620529367344</v>
      </c>
      <c r="D88" s="3">
        <f>'z-escores'!J89</f>
        <v>-0.49856733524355296</v>
      </c>
      <c r="E88" s="3">
        <f>'z-escores'!M89</f>
        <v>-1.2258355916892503</v>
      </c>
      <c r="F88" s="3">
        <f>'z-escores'!P89</f>
        <v>3.405300063297477</v>
      </c>
      <c r="G88" s="3">
        <f>'z-escores'!S89</f>
        <v>4.3791851380671138</v>
      </c>
      <c r="H88">
        <f t="shared" si="1"/>
        <v>34.999252472673305</v>
      </c>
    </row>
    <row r="89" spans="1:8" x14ac:dyDescent="0.3">
      <c r="A89" s="3" t="s">
        <v>88</v>
      </c>
      <c r="B89" s="3">
        <f>'z-escores'!D90</f>
        <v>0.64265079437086103</v>
      </c>
      <c r="C89" s="3">
        <f>'z-escores'!G90</f>
        <v>13.541406716367346</v>
      </c>
      <c r="D89" s="3">
        <f>'z-escores'!J90</f>
        <v>-0.49856733524355296</v>
      </c>
      <c r="E89" s="3">
        <f>'z-escores'!M90</f>
        <v>-1.2258355916892503</v>
      </c>
      <c r="F89" s="3">
        <f>'z-escores'!P90</f>
        <v>4.626499466597477</v>
      </c>
      <c r="G89" s="3">
        <f>'z-escores'!S90</f>
        <v>1.8207343193671142</v>
      </c>
      <c r="H89">
        <f t="shared" si="1"/>
        <v>18.906888369769995</v>
      </c>
    </row>
    <row r="90" spans="1:8" x14ac:dyDescent="0.3">
      <c r="A90" s="3" t="s">
        <v>89</v>
      </c>
      <c r="B90" s="3">
        <f>'z-escores'!D91</f>
        <v>0.81694500430463601</v>
      </c>
      <c r="C90" s="3">
        <f>'z-escores'!G91</f>
        <v>9.8387089613673471</v>
      </c>
      <c r="D90" s="3">
        <f>'z-escores'!J91</f>
        <v>-0.49856733524355296</v>
      </c>
      <c r="E90" s="3">
        <f>'z-escores'!M91</f>
        <v>-1.2258355916892503</v>
      </c>
      <c r="F90" s="3">
        <f>'z-escores'!P91</f>
        <v>3.9174533748974767</v>
      </c>
      <c r="G90" s="3">
        <f>'z-escores'!S91</f>
        <v>0.75951998836711421</v>
      </c>
      <c r="H90">
        <f t="shared" si="1"/>
        <v>13.608224402003769</v>
      </c>
    </row>
    <row r="91" spans="1:8" x14ac:dyDescent="0.3">
      <c r="A91" s="3" t="s">
        <v>90</v>
      </c>
      <c r="B91" s="3">
        <f>'z-escores'!D92</f>
        <v>-1.8824503311258276</v>
      </c>
      <c r="C91" s="3">
        <f>'z-escores'!G92</f>
        <v>47.935185989367348</v>
      </c>
      <c r="D91" s="3">
        <f>'z-escores'!J92</f>
        <v>-0.49856733524355296</v>
      </c>
      <c r="E91" s="3">
        <f>'z-escores'!M92</f>
        <v>-1.2258355916892503</v>
      </c>
      <c r="F91" s="3">
        <f>'z-escores'!P92</f>
        <v>-0.83798140770252316</v>
      </c>
      <c r="G91" s="3">
        <f>'z-escores'!S92</f>
        <v>-1.2785234899328859</v>
      </c>
      <c r="H91">
        <f t="shared" si="1"/>
        <v>42.211827833673311</v>
      </c>
    </row>
    <row r="92" spans="1:8" x14ac:dyDescent="0.3">
      <c r="A92" s="3" t="s">
        <v>91</v>
      </c>
      <c r="B92" s="3">
        <f>'z-escores'!D93</f>
        <v>-1.8824503311258276</v>
      </c>
      <c r="C92" s="3">
        <f>'z-escores'!G93</f>
        <v>44.064443805367347</v>
      </c>
      <c r="D92" s="3">
        <f>'z-escores'!J93</f>
        <v>-0.49856733524355296</v>
      </c>
      <c r="E92" s="3">
        <f>'z-escores'!M93</f>
        <v>-1.2258355916892503</v>
      </c>
      <c r="F92" s="3">
        <f>'z-escores'!P93</f>
        <v>2.6831453528974771</v>
      </c>
      <c r="G92" s="3">
        <f>'z-escores'!S93</f>
        <v>-1.2785234899328859</v>
      </c>
      <c r="H92">
        <f t="shared" si="1"/>
        <v>41.862212410273315</v>
      </c>
    </row>
    <row r="93" spans="1:8" x14ac:dyDescent="0.3">
      <c r="A93" s="3" t="s">
        <v>92</v>
      </c>
      <c r="B93" s="3">
        <f>'z-escores'!D94</f>
        <v>-1.8824503311258276</v>
      </c>
      <c r="C93" s="3">
        <f>'z-escores'!G94</f>
        <v>-1.7102040816326529</v>
      </c>
      <c r="D93" s="3">
        <f>'z-escores'!J94</f>
        <v>-0.49856733524355296</v>
      </c>
      <c r="E93" s="3">
        <f>'z-escores'!M94</f>
        <v>-1.2258355916892503</v>
      </c>
      <c r="F93" s="3">
        <f>'z-escores'!P94</f>
        <v>-0.83798140770252316</v>
      </c>
      <c r="G93" s="3">
        <f>'z-escores'!S94</f>
        <v>-1.2785234899328859</v>
      </c>
      <c r="H93">
        <f t="shared" si="1"/>
        <v>-7.4335622373266936</v>
      </c>
    </row>
    <row r="94" spans="1:8" x14ac:dyDescent="0.3">
      <c r="A94" s="3" t="s">
        <v>93</v>
      </c>
      <c r="B94" s="3">
        <f>'z-escores'!D95</f>
        <v>0.21328275629139073</v>
      </c>
      <c r="C94" s="3">
        <f>'z-escores'!G95</f>
        <v>4.6189098424673469</v>
      </c>
      <c r="D94" s="3">
        <f>'z-escores'!J95</f>
        <v>-0.49856733524355296</v>
      </c>
      <c r="E94" s="3">
        <f>'z-escores'!M95</f>
        <v>-1.2258355916892503</v>
      </c>
      <c r="F94" s="3">
        <f>'z-escores'!P95</f>
        <v>5.4911325163974762</v>
      </c>
      <c r="G94" s="3">
        <f>'z-escores'!S95</f>
        <v>5.0505904341671135</v>
      </c>
      <c r="H94">
        <f t="shared" si="1"/>
        <v>13.649512622390525</v>
      </c>
    </row>
    <row r="95" spans="1:8" x14ac:dyDescent="0.3">
      <c r="A95" s="3" t="s">
        <v>94</v>
      </c>
      <c r="B95" s="3">
        <f>'z-escores'!D96</f>
        <v>-0.25461618327814545</v>
      </c>
      <c r="C95" s="3">
        <f>'z-escores'!G96</f>
        <v>20.094357486367347</v>
      </c>
      <c r="D95" s="3">
        <f>'z-escores'!J96</f>
        <v>-0.46512475614355298</v>
      </c>
      <c r="E95" s="3">
        <f>'z-escores'!M96</f>
        <v>-1.2258355916892503</v>
      </c>
      <c r="F95" s="3">
        <f>'z-escores'!P96</f>
        <v>3.9108648232974765</v>
      </c>
      <c r="G95" s="3">
        <f>'z-escores'!S96</f>
        <v>2.968684054667114</v>
      </c>
      <c r="H95">
        <f t="shared" si="1"/>
        <v>25.02832983322099</v>
      </c>
    </row>
    <row r="96" spans="1:8" x14ac:dyDescent="0.3">
      <c r="A96" s="3" t="s">
        <v>95</v>
      </c>
      <c r="B96" s="3">
        <f>'z-escores'!D97</f>
        <v>-1.8824503311258276</v>
      </c>
      <c r="C96" s="3">
        <f>'z-escores'!G97</f>
        <v>21.017068645367345</v>
      </c>
      <c r="D96" s="3">
        <f>'z-escores'!J97</f>
        <v>-0.49856733524355296</v>
      </c>
      <c r="E96" s="3">
        <f>'z-escores'!M97</f>
        <v>-1.2258355916892503</v>
      </c>
      <c r="F96" s="3">
        <f>'z-escores'!P97</f>
        <v>-0.83798140770252316</v>
      </c>
      <c r="G96" s="3">
        <f>'z-escores'!S97</f>
        <v>-1.2785234899328859</v>
      </c>
      <c r="H96">
        <f t="shared" si="1"/>
        <v>15.293710489673307</v>
      </c>
    </row>
    <row r="97" spans="1:8" x14ac:dyDescent="0.3">
      <c r="A97" s="3" t="s">
        <v>96</v>
      </c>
      <c r="B97" s="3">
        <f>'z-escores'!D98</f>
        <v>0.11403859039735106</v>
      </c>
      <c r="C97" s="3">
        <f>'z-escores'!G98</f>
        <v>28.617919301367348</v>
      </c>
      <c r="D97" s="3">
        <f>'z-escores'!J98</f>
        <v>-0.49856733524355296</v>
      </c>
      <c r="E97" s="3">
        <f>'z-escores'!M98</f>
        <v>-1.2258355916892503</v>
      </c>
      <c r="F97" s="3">
        <f>'z-escores'!P98</f>
        <v>8.9953691770974764</v>
      </c>
      <c r="G97" s="3">
        <f>'z-escores'!S98</f>
        <v>1.360954824967114</v>
      </c>
      <c r="H97">
        <f t="shared" si="1"/>
        <v>37.363878966896486</v>
      </c>
    </row>
    <row r="98" spans="1:8" x14ac:dyDescent="0.3">
      <c r="A98" s="3" t="s">
        <v>97</v>
      </c>
      <c r="B98" s="3">
        <f>'z-escores'!D99</f>
        <v>-1.8824503311258276</v>
      </c>
      <c r="C98" s="3">
        <f>'z-escores'!G99</f>
        <v>16.307813936367346</v>
      </c>
      <c r="D98" s="3">
        <f>'z-escores'!J99</f>
        <v>-0.49856733524355296</v>
      </c>
      <c r="E98" s="3">
        <f>'z-escores'!M99</f>
        <v>-1.2258355916892503</v>
      </c>
      <c r="F98" s="3">
        <f>'z-escores'!P99</f>
        <v>-0.83798140770252316</v>
      </c>
      <c r="G98" s="3">
        <f>'z-escores'!S99</f>
        <v>-1.2785234899328859</v>
      </c>
      <c r="H98">
        <f t="shared" si="1"/>
        <v>10.584455780673306</v>
      </c>
    </row>
    <row r="99" spans="1:8" x14ac:dyDescent="0.3">
      <c r="A99" s="3" t="s">
        <v>98</v>
      </c>
      <c r="B99" s="3">
        <f>'z-escores'!D100</f>
        <v>-1.8824503311258276</v>
      </c>
      <c r="C99" s="3">
        <f>'z-escores'!G100</f>
        <v>11.623129251367347</v>
      </c>
      <c r="D99" s="3">
        <f>'z-escores'!J100</f>
        <v>-0.49856733524355296</v>
      </c>
      <c r="E99" s="3">
        <f>'z-escores'!M100</f>
        <v>-1.2258355916892503</v>
      </c>
      <c r="F99" s="3">
        <f>'z-escores'!P100</f>
        <v>-0.83798140770252316</v>
      </c>
      <c r="G99" s="3">
        <f>'z-escores'!S100</f>
        <v>-1.2785234899328859</v>
      </c>
      <c r="H99">
        <f t="shared" si="1"/>
        <v>5.899771095673306</v>
      </c>
    </row>
    <row r="100" spans="1:8" x14ac:dyDescent="0.3">
      <c r="A100" s="3" t="s">
        <v>99</v>
      </c>
      <c r="B100" s="3">
        <f>'z-escores'!D101</f>
        <v>-1.1877205252152316</v>
      </c>
      <c r="C100" s="3">
        <f>'z-escores'!G101</f>
        <v>19.779605224367348</v>
      </c>
      <c r="D100" s="3">
        <f>'z-escores'!J101</f>
        <v>-0.49856733524355296</v>
      </c>
      <c r="E100" s="3">
        <f>'z-escores'!M101</f>
        <v>-1.2258355916892503</v>
      </c>
      <c r="F100" s="3">
        <f>'z-escores'!P101</f>
        <v>3.6296368427974768</v>
      </c>
      <c r="G100" s="3">
        <f>'z-escores'!S101</f>
        <v>0.35017784696711418</v>
      </c>
      <c r="H100">
        <f t="shared" si="1"/>
        <v>20.847296461983905</v>
      </c>
    </row>
    <row r="101" spans="1:8" x14ac:dyDescent="0.3">
      <c r="A101" s="3" t="s">
        <v>100</v>
      </c>
      <c r="B101" s="3">
        <f>'z-escores'!D102</f>
        <v>1.03638654486755</v>
      </c>
      <c r="C101" s="3">
        <f>'z-escores'!G102</f>
        <v>20.816730296367346</v>
      </c>
      <c r="D101" s="3">
        <f>'z-escores'!J102</f>
        <v>-0.49856733524355296</v>
      </c>
      <c r="E101" s="3">
        <f>'z-escores'!M102</f>
        <v>-1.2258355916892503</v>
      </c>
      <c r="F101" s="3">
        <f>'z-escores'!P102</f>
        <v>9.9357698162974764</v>
      </c>
      <c r="G101" s="3">
        <f>'z-escores'!S102</f>
        <v>6.556931945867114</v>
      </c>
      <c r="H101">
        <f t="shared" si="1"/>
        <v>36.621415676466682</v>
      </c>
    </row>
    <row r="102" spans="1:8" x14ac:dyDescent="0.3">
      <c r="A102" s="3" t="s">
        <v>101</v>
      </c>
      <c r="B102" s="3">
        <f>'z-escores'!D103</f>
        <v>-0.22250533509933768</v>
      </c>
      <c r="C102" s="3">
        <f>'z-escores'!G103</f>
        <v>28.969563313367345</v>
      </c>
      <c r="D102" s="3">
        <f>'z-escores'!J103</f>
        <v>-0.49856733524355296</v>
      </c>
      <c r="E102" s="3">
        <f>'z-escores'!M103</f>
        <v>-1.2258355916892503</v>
      </c>
      <c r="F102" s="3">
        <f>'z-escores'!P103</f>
        <v>0.16462536989747689</v>
      </c>
      <c r="G102" s="3">
        <f>'z-escores'!S103</f>
        <v>0.12512599876711405</v>
      </c>
      <c r="H102">
        <f t="shared" si="1"/>
        <v>27.312406419999792</v>
      </c>
    </row>
    <row r="103" spans="1:8" x14ac:dyDescent="0.3">
      <c r="A103" s="3" t="s">
        <v>102</v>
      </c>
      <c r="B103" s="3">
        <f>'z-escores'!D104</f>
        <v>1.3091239129139072</v>
      </c>
      <c r="C103" s="3">
        <f>'z-escores'!G104</f>
        <v>19.976542906367346</v>
      </c>
      <c r="D103" s="3">
        <f>'z-escores'!J104</f>
        <v>-0.49856733524355296</v>
      </c>
      <c r="E103" s="3">
        <f>'z-escores'!M104</f>
        <v>-1.2258355916892503</v>
      </c>
      <c r="F103" s="3">
        <f>'z-escores'!P104</f>
        <v>0.36683786939747676</v>
      </c>
      <c r="G103" s="3">
        <f>'z-escores'!S104</f>
        <v>2.3359343413671141</v>
      </c>
      <c r="H103">
        <f t="shared" si="1"/>
        <v>22.264036103113039</v>
      </c>
    </row>
    <row r="104" spans="1:8" x14ac:dyDescent="0.3">
      <c r="A104" s="3" t="s">
        <v>103</v>
      </c>
      <c r="B104" s="3">
        <f>'z-escores'!D105</f>
        <v>0.77363919685430449</v>
      </c>
      <c r="C104" s="3">
        <f>'z-escores'!G105</f>
        <v>13.186663756367347</v>
      </c>
      <c r="D104" s="3">
        <f>'z-escores'!J105</f>
        <v>-0.49856733524355296</v>
      </c>
      <c r="E104" s="3">
        <f>'z-escores'!M105</f>
        <v>-1.2258355916892503</v>
      </c>
      <c r="F104" s="3">
        <f>'z-escores'!P105</f>
        <v>3.3636992645974768</v>
      </c>
      <c r="G104" s="3">
        <f>'z-escores'!S105</f>
        <v>-0.51458154953288593</v>
      </c>
      <c r="H104">
        <f t="shared" si="1"/>
        <v>15.085017741353438</v>
      </c>
    </row>
    <row r="105" spans="1:8" x14ac:dyDescent="0.3">
      <c r="A105" s="3" t="s">
        <v>104</v>
      </c>
      <c r="B105" s="3">
        <f>'z-escores'!D106</f>
        <v>4.5099401672185433</v>
      </c>
      <c r="C105" s="3">
        <f>'z-escores'!G106</f>
        <v>21.455819084367345</v>
      </c>
      <c r="D105" s="3">
        <f>'z-escores'!J106</f>
        <v>-0.49856733524355296</v>
      </c>
      <c r="E105" s="3">
        <f>'z-escores'!M106</f>
        <v>-1.2258355916892503</v>
      </c>
      <c r="F105" s="3">
        <f>'z-escores'!P106</f>
        <v>-0.83798140770252316</v>
      </c>
      <c r="G105" s="3">
        <f>'z-escores'!S106</f>
        <v>10.304488093067114</v>
      </c>
      <c r="H105">
        <f t="shared" si="1"/>
        <v>33.707863010017675</v>
      </c>
    </row>
    <row r="106" spans="1:8" x14ac:dyDescent="0.3">
      <c r="A106" s="3" t="s">
        <v>105</v>
      </c>
      <c r="B106" s="3">
        <f>'z-escores'!D107</f>
        <v>-1.8824503311258276</v>
      </c>
      <c r="C106" s="3">
        <f>'z-escores'!G107</f>
        <v>-1.7102040816326529</v>
      </c>
      <c r="D106" s="3">
        <f>'z-escores'!J107</f>
        <v>-0.49856733524355296</v>
      </c>
      <c r="E106" s="3">
        <f>'z-escores'!M107</f>
        <v>-1.2258355916892503</v>
      </c>
      <c r="F106" s="3">
        <f>'z-escores'!P107</f>
        <v>-0.83798140770252316</v>
      </c>
      <c r="G106" s="3">
        <f>'z-escores'!S107</f>
        <v>-1.2785234899328859</v>
      </c>
      <c r="H106">
        <f t="shared" si="1"/>
        <v>-7.4335622373266936</v>
      </c>
    </row>
    <row r="107" spans="1:8" x14ac:dyDescent="0.3">
      <c r="A107" s="3" t="s">
        <v>106</v>
      </c>
      <c r="B107" s="3">
        <f>'z-escores'!D108</f>
        <v>-0.66389702326158928</v>
      </c>
      <c r="C107" s="3">
        <f>'z-escores'!G108</f>
        <v>20.466824777367346</v>
      </c>
      <c r="D107" s="3">
        <f>'z-escores'!J108</f>
        <v>-0.49856733524355296</v>
      </c>
      <c r="E107" s="3">
        <f>'z-escores'!M108</f>
        <v>-1.2258355916892503</v>
      </c>
      <c r="F107" s="3">
        <f>'z-escores'!P108</f>
        <v>5.2631226015974768</v>
      </c>
      <c r="G107" s="3">
        <f>'z-escores'!S108</f>
        <v>3.2730937868671139</v>
      </c>
      <c r="H107">
        <f t="shared" si="1"/>
        <v>26.614741215637544</v>
      </c>
    </row>
    <row r="108" spans="1:8" x14ac:dyDescent="0.3">
      <c r="A108" s="3" t="s">
        <v>107</v>
      </c>
      <c r="B108" s="3">
        <f>'z-escores'!D109</f>
        <v>0.25651625827814573</v>
      </c>
      <c r="C108" s="3">
        <f>'z-escores'!G109</f>
        <v>16.626949492367345</v>
      </c>
      <c r="D108" s="3">
        <f>'z-escores'!J109</f>
        <v>-0.49856733524355296</v>
      </c>
      <c r="E108" s="3">
        <f>'z-escores'!M109</f>
        <v>-1.2258355916892503</v>
      </c>
      <c r="F108" s="3">
        <f>'z-escores'!P109</f>
        <v>2.9128000050974769</v>
      </c>
      <c r="G108" s="3">
        <f>'z-escores'!S109</f>
        <v>0.80524396166711409</v>
      </c>
      <c r="H108">
        <f t="shared" si="1"/>
        <v>18.877106790477278</v>
      </c>
    </row>
    <row r="109" spans="1:8" x14ac:dyDescent="0.3">
      <c r="A109" s="3" t="s">
        <v>108</v>
      </c>
      <c r="B109" s="3">
        <f>'z-escores'!D110</f>
        <v>-1.0279320657947018</v>
      </c>
      <c r="C109" s="3">
        <f>'z-escores'!G110</f>
        <v>17.902699144367347</v>
      </c>
      <c r="D109" s="3">
        <f>'z-escores'!J110</f>
        <v>-0.49856733524355296</v>
      </c>
      <c r="E109" s="3">
        <f>'z-escores'!M110</f>
        <v>-1.2258355916892503</v>
      </c>
      <c r="F109" s="3">
        <f>'z-escores'!P110</f>
        <v>5.6136314954974766</v>
      </c>
      <c r="G109" s="3">
        <f>'z-escores'!S110</f>
        <v>1.5601861874671139</v>
      </c>
      <c r="H109">
        <f t="shared" si="1"/>
        <v>22.324181834604431</v>
      </c>
    </row>
    <row r="110" spans="1:8" x14ac:dyDescent="0.3">
      <c r="A110" s="3" t="s">
        <v>109</v>
      </c>
      <c r="B110" s="3">
        <f>'z-escores'!D111</f>
        <v>-0.22287971175496663</v>
      </c>
      <c r="C110" s="3">
        <f>'z-escores'!G111</f>
        <v>18.462706581367346</v>
      </c>
      <c r="D110" s="3">
        <f>'z-escores'!J111</f>
        <v>-0.49856733524355296</v>
      </c>
      <c r="E110" s="3">
        <f>'z-escores'!M111</f>
        <v>-1.2258355916892503</v>
      </c>
      <c r="F110" s="3">
        <f>'z-escores'!P111</f>
        <v>4.4245170260974769</v>
      </c>
      <c r="G110" s="3">
        <f>'z-escores'!S111</f>
        <v>3.3574870350671135</v>
      </c>
      <c r="H110">
        <f t="shared" si="1"/>
        <v>24.297428003844164</v>
      </c>
    </row>
    <row r="111" spans="1:8" x14ac:dyDescent="0.3">
      <c r="A111" s="3" t="s">
        <v>110</v>
      </c>
      <c r="B111" s="3">
        <f>'z-escores'!D112</f>
        <v>-1.8824503311258276</v>
      </c>
      <c r="C111" s="3">
        <f>'z-escores'!G112</f>
        <v>17.520565149367346</v>
      </c>
      <c r="D111" s="3">
        <f>'z-escores'!J112</f>
        <v>-0.49856733524355296</v>
      </c>
      <c r="E111" s="3">
        <f>'z-escores'!M112</f>
        <v>-1.2258355916892503</v>
      </c>
      <c r="F111" s="3">
        <f>'z-escores'!P112</f>
        <v>-0.83798140770252316</v>
      </c>
      <c r="G111" s="3">
        <f>'z-escores'!S112</f>
        <v>-1.2785234899328859</v>
      </c>
      <c r="H111">
        <f t="shared" si="1"/>
        <v>11.797206993673306</v>
      </c>
    </row>
    <row r="112" spans="1:8" x14ac:dyDescent="0.3">
      <c r="A112" s="3" t="s">
        <v>111</v>
      </c>
      <c r="B112" s="3">
        <f>'z-escores'!D113</f>
        <v>-1.2066833355794702</v>
      </c>
      <c r="C112" s="3">
        <f>'z-escores'!G113</f>
        <v>10.534693877367346</v>
      </c>
      <c r="D112" s="3">
        <f>'z-escores'!J113</f>
        <v>-0.49856733524355296</v>
      </c>
      <c r="E112" s="3">
        <f>'z-escores'!M113</f>
        <v>-1.2258355916892503</v>
      </c>
      <c r="F112" s="3">
        <f>'z-escores'!P113</f>
        <v>3.2436512453974764</v>
      </c>
      <c r="G112" s="3">
        <f>'z-escores'!S113</f>
        <v>2.8031091631671137</v>
      </c>
      <c r="H112">
        <f t="shared" si="1"/>
        <v>13.650368023419663</v>
      </c>
    </row>
    <row r="113" spans="1:8" x14ac:dyDescent="0.3">
      <c r="A113" s="3" t="s">
        <v>112</v>
      </c>
      <c r="B113" s="3">
        <f>'z-escores'!D114</f>
        <v>-1.8824503311258276</v>
      </c>
      <c r="C113" s="3">
        <f>'z-escores'!G114</f>
        <v>9.653432282367346</v>
      </c>
      <c r="D113" s="3">
        <f>'z-escores'!J114</f>
        <v>-0.49856733524355296</v>
      </c>
      <c r="E113" s="3">
        <f>'z-escores'!M114</f>
        <v>-1.2258355916892503</v>
      </c>
      <c r="F113" s="3">
        <f>'z-escores'!P114</f>
        <v>-0.83798140770252316</v>
      </c>
      <c r="G113" s="3">
        <f>'z-escores'!S114</f>
        <v>10.085112874067114</v>
      </c>
      <c r="H113">
        <f t="shared" si="1"/>
        <v>15.293710490673305</v>
      </c>
    </row>
    <row r="114" spans="1:8" x14ac:dyDescent="0.3">
      <c r="A114" s="3" t="s">
        <v>113</v>
      </c>
      <c r="B114" s="3">
        <f>'z-escores'!D115</f>
        <v>-1.8824503311258276</v>
      </c>
      <c r="C114" s="3">
        <f>'z-escores'!G115</f>
        <v>-1.7102040816326529</v>
      </c>
      <c r="D114" s="3">
        <f>'z-escores'!J115</f>
        <v>-0.49856733524355296</v>
      </c>
      <c r="E114" s="3">
        <f>'z-escores'!M115</f>
        <v>-1.2258355916892503</v>
      </c>
      <c r="F114" s="3">
        <f>'z-escores'!P115</f>
        <v>-0.83798140770252316</v>
      </c>
      <c r="G114" s="3">
        <f>'z-escores'!S115</f>
        <v>-1.2785234899328859</v>
      </c>
      <c r="H114">
        <f t="shared" si="1"/>
        <v>-7.4335622373266936</v>
      </c>
    </row>
    <row r="115" spans="1:8" x14ac:dyDescent="0.3">
      <c r="A115" s="3" t="s">
        <v>114</v>
      </c>
      <c r="B115" s="3">
        <f>'z-escores'!D116</f>
        <v>0.16749106473509959</v>
      </c>
      <c r="C115" s="3">
        <f>'z-escores'!G116</f>
        <v>31.793073413367345</v>
      </c>
      <c r="D115" s="3">
        <f>'z-escores'!J116</f>
        <v>-0.49856733524355296</v>
      </c>
      <c r="E115" s="3">
        <f>'z-escores'!M116</f>
        <v>-1.2258355916892503</v>
      </c>
      <c r="F115" s="3">
        <f>'z-escores'!P116</f>
        <v>6.4453397867974767</v>
      </c>
      <c r="G115" s="3">
        <f>'z-escores'!S116</f>
        <v>0.90647286836711394</v>
      </c>
      <c r="H115">
        <f t="shared" si="1"/>
        <v>37.587974206334231</v>
      </c>
    </row>
    <row r="116" spans="1:8" x14ac:dyDescent="0.3">
      <c r="A116" s="3" t="s">
        <v>115</v>
      </c>
      <c r="B116" s="3">
        <f>'z-escores'!D117</f>
        <v>0.49215719900662258</v>
      </c>
      <c r="C116" s="3">
        <f>'z-escores'!G117</f>
        <v>15.819676396367345</v>
      </c>
      <c r="D116" s="3">
        <f>'z-escores'!J117</f>
        <v>-0.49856733524355296</v>
      </c>
      <c r="E116" s="3">
        <f>'z-escores'!M117</f>
        <v>-1.2258355916892503</v>
      </c>
      <c r="F116" s="3">
        <f>'z-escores'!P117</f>
        <v>10.317397078297477</v>
      </c>
      <c r="G116" s="3">
        <f>'z-escores'!S117</f>
        <v>1.9087275060671141</v>
      </c>
      <c r="H116">
        <f t="shared" si="1"/>
        <v>26.813555252805752</v>
      </c>
    </row>
    <row r="117" spans="1:8" x14ac:dyDescent="0.3">
      <c r="A117" s="3" t="s">
        <v>116</v>
      </c>
      <c r="B117" s="3">
        <f>'z-escores'!D118</f>
        <v>1.0255312552980136</v>
      </c>
      <c r="C117" s="3">
        <f>'z-escores'!G118</f>
        <v>18.008105777367348</v>
      </c>
      <c r="D117" s="3">
        <f>'z-escores'!J118</f>
        <v>-0.49856733524355296</v>
      </c>
      <c r="E117" s="3">
        <f>'z-escores'!M118</f>
        <v>-1.2258355916892503</v>
      </c>
      <c r="F117" s="3">
        <f>'z-escores'!P118</f>
        <v>8.2755231490974772</v>
      </c>
      <c r="G117" s="3">
        <f>'z-escores'!S118</f>
        <v>0.37847733856711407</v>
      </c>
      <c r="H117">
        <f t="shared" si="1"/>
        <v>25.963234593397146</v>
      </c>
    </row>
    <row r="118" spans="1:8" x14ac:dyDescent="0.3">
      <c r="A118" s="3" t="s">
        <v>117</v>
      </c>
      <c r="B118" s="3">
        <f>'z-escores'!D119</f>
        <v>-1.3125263589900662</v>
      </c>
      <c r="C118" s="3">
        <f>'z-escores'!G119</f>
        <v>13.780329481367346</v>
      </c>
      <c r="D118" s="3">
        <f>'z-escores'!J119</f>
        <v>-0.49856733524355296</v>
      </c>
      <c r="E118" s="3">
        <f>'z-escores'!M119</f>
        <v>-1.2258355916892503</v>
      </c>
      <c r="F118" s="3">
        <f>'z-escores'!P119</f>
        <v>-0.83798140770252316</v>
      </c>
      <c r="G118" s="3">
        <f>'z-escores'!S119</f>
        <v>-1.2785234899328859</v>
      </c>
      <c r="H118">
        <f t="shared" si="1"/>
        <v>8.6268952978090674</v>
      </c>
    </row>
    <row r="119" spans="1:8" x14ac:dyDescent="0.3">
      <c r="A119" s="3" t="s">
        <v>118</v>
      </c>
      <c r="B119" s="3">
        <f>'z-escores'!D120</f>
        <v>-0.25550677579470171</v>
      </c>
      <c r="C119" s="3">
        <f>'z-escores'!G120</f>
        <v>10.702518959367346</v>
      </c>
      <c r="D119" s="3">
        <f>'z-escores'!J120</f>
        <v>-0.49856733524355296</v>
      </c>
      <c r="E119" s="3">
        <f>'z-escores'!M120</f>
        <v>-1.2258355916892503</v>
      </c>
      <c r="F119" s="3">
        <f>'z-escores'!P120</f>
        <v>5.1097817161974763</v>
      </c>
      <c r="G119" s="3">
        <f>'z-escores'!S120</f>
        <v>2.3418540637671139</v>
      </c>
      <c r="H119">
        <f t="shared" si="1"/>
        <v>16.174245036604432</v>
      </c>
    </row>
    <row r="120" spans="1:8" x14ac:dyDescent="0.3">
      <c r="A120" s="3" t="s">
        <v>119</v>
      </c>
      <c r="B120" s="3">
        <f>'z-escores'!D121</f>
        <v>-0.48107137423841045</v>
      </c>
      <c r="C120" s="3">
        <f>'z-escores'!G121</f>
        <v>3.1265552895673476</v>
      </c>
      <c r="D120" s="3">
        <f>'z-escores'!J121</f>
        <v>-0.49856733524355296</v>
      </c>
      <c r="E120" s="3">
        <f>'z-escores'!M121</f>
        <v>-1.2258355916892503</v>
      </c>
      <c r="F120" s="3">
        <f>'z-escores'!P121</f>
        <v>0.37120843509747692</v>
      </c>
      <c r="G120" s="3">
        <f>'z-escores'!S121</f>
        <v>-1.2785234899328859</v>
      </c>
      <c r="H120">
        <f t="shared" si="1"/>
        <v>1.3765933560724974E-2</v>
      </c>
    </row>
    <row r="121" spans="1:8" x14ac:dyDescent="0.3">
      <c r="A121" s="3" t="s">
        <v>120</v>
      </c>
      <c r="B121" s="3">
        <f>'z-escores'!D122</f>
        <v>-1.8824503311258276</v>
      </c>
      <c r="C121" s="3">
        <f>'z-escores'!G122</f>
        <v>-1.7102040816326529</v>
      </c>
      <c r="D121" s="3">
        <f>'z-escores'!J122</f>
        <v>-0.49856733524355296</v>
      </c>
      <c r="E121" s="3">
        <f>'z-escores'!M122</f>
        <v>-1.2258355916892503</v>
      </c>
      <c r="F121" s="3">
        <f>'z-escores'!P122</f>
        <v>-0.83798140770252316</v>
      </c>
      <c r="G121" s="3">
        <f>'z-escores'!S122</f>
        <v>7.4171286839671131</v>
      </c>
      <c r="H121">
        <f t="shared" si="1"/>
        <v>1.2620899365733056</v>
      </c>
    </row>
    <row r="122" spans="1:8" x14ac:dyDescent="0.3">
      <c r="A122" s="3" t="s">
        <v>121</v>
      </c>
      <c r="B122" s="3">
        <f>'z-escores'!D123</f>
        <v>-1.8824503311258276</v>
      </c>
      <c r="C122" s="3">
        <f>'z-escores'!G123</f>
        <v>14.506012134367346</v>
      </c>
      <c r="D122" s="3">
        <f>'z-escores'!J123</f>
        <v>-0.49856733524355296</v>
      </c>
      <c r="E122" s="3">
        <f>'z-escores'!M123</f>
        <v>-1.2258355916892503</v>
      </c>
      <c r="F122" s="3">
        <f>'z-escores'!P123</f>
        <v>4.5674239976974764</v>
      </c>
      <c r="G122" s="3">
        <f>'z-escores'!S123</f>
        <v>4.1268819154671137</v>
      </c>
      <c r="H122">
        <f t="shared" si="1"/>
        <v>19.593464789473305</v>
      </c>
    </row>
    <row r="123" spans="1:8" x14ac:dyDescent="0.3">
      <c r="A123" s="3" t="s">
        <v>122</v>
      </c>
      <c r="B123" s="3">
        <f>'z-escores'!D124</f>
        <v>-0.41791640228476795</v>
      </c>
      <c r="C123" s="3">
        <f>'z-escores'!G124</f>
        <v>18.965485996367345</v>
      </c>
      <c r="D123" s="3">
        <f>'z-escores'!J124</f>
        <v>-0.49856733524355296</v>
      </c>
      <c r="E123" s="3">
        <f>'z-escores'!M124</f>
        <v>-1.2258355916892503</v>
      </c>
      <c r="F123" s="3">
        <f>'z-escores'!P124</f>
        <v>4.5973804168974768</v>
      </c>
      <c r="G123" s="3">
        <f>'z-escores'!S124</f>
        <v>3.9436868905671139</v>
      </c>
      <c r="H123">
        <f t="shared" si="1"/>
        <v>25.364233974614365</v>
      </c>
    </row>
    <row r="124" spans="1:8" x14ac:dyDescent="0.3">
      <c r="A124" s="3" t="s">
        <v>123</v>
      </c>
      <c r="B124" s="3">
        <f>'z-escores'!D125</f>
        <v>-1.8824503311258276</v>
      </c>
      <c r="C124" s="3">
        <f>'z-escores'!G125</f>
        <v>-1.7102040816326529</v>
      </c>
      <c r="D124" s="3">
        <f>'z-escores'!J125</f>
        <v>-0.49856733524355296</v>
      </c>
      <c r="E124" s="3">
        <f>'z-escores'!M125</f>
        <v>-1.2258355916892503</v>
      </c>
      <c r="F124" s="3">
        <f>'z-escores'!P125</f>
        <v>-0.83798140770252316</v>
      </c>
      <c r="G124" s="3">
        <f>'z-escores'!S125</f>
        <v>-1.2785234899328859</v>
      </c>
      <c r="H124">
        <f t="shared" si="1"/>
        <v>-7.4335622373266936</v>
      </c>
    </row>
    <row r="125" spans="1:8" x14ac:dyDescent="0.3">
      <c r="A125" s="3" t="s">
        <v>124</v>
      </c>
      <c r="B125" s="3">
        <f>'z-escores'!D126</f>
        <v>0.80962956986754997</v>
      </c>
      <c r="C125" s="3">
        <f>'z-escores'!G126</f>
        <v>-1.7102040816326529</v>
      </c>
      <c r="D125" s="3">
        <f>'z-escores'!J126</f>
        <v>-0.49856733524355296</v>
      </c>
      <c r="E125" s="3">
        <f>'z-escores'!M126</f>
        <v>-1.2258355916892503</v>
      </c>
      <c r="F125" s="3">
        <f>'z-escores'!P126</f>
        <v>-0.83798140770252316</v>
      </c>
      <c r="G125" s="3">
        <f>'z-escores'!S126</f>
        <v>6.8515578108671145</v>
      </c>
      <c r="H125">
        <f t="shared" si="1"/>
        <v>3.3885989644666852</v>
      </c>
    </row>
    <row r="126" spans="1:8" x14ac:dyDescent="0.3">
      <c r="A126" s="3" t="s">
        <v>125</v>
      </c>
      <c r="B126" s="3">
        <f>'z-escores'!D127</f>
        <v>0.72483965165562914</v>
      </c>
      <c r="C126" s="3">
        <f>'z-escores'!G127</f>
        <v>37.659874658367343</v>
      </c>
      <c r="D126" s="3">
        <f>'z-escores'!J127</f>
        <v>-0.49856733524355296</v>
      </c>
      <c r="E126" s="3">
        <f>'z-escores'!M127</f>
        <v>-1.2258355916892503</v>
      </c>
      <c r="F126" s="3">
        <f>'z-escores'!P127</f>
        <v>-0.83798140770252316</v>
      </c>
      <c r="G126" s="3">
        <f>'z-escores'!S127</f>
        <v>-1.2785234899328859</v>
      </c>
      <c r="H126">
        <f t="shared" si="1"/>
        <v>34.543806485454766</v>
      </c>
    </row>
    <row r="127" spans="1:8" x14ac:dyDescent="0.3">
      <c r="A127" s="3" t="s">
        <v>126</v>
      </c>
      <c r="B127" s="3">
        <f>'z-escores'!D128</f>
        <v>1.067305905960265</v>
      </c>
      <c r="C127" s="3">
        <f>'z-escores'!G128</f>
        <v>9.8515851523673472</v>
      </c>
      <c r="D127" s="3">
        <f>'z-escores'!J128</f>
        <v>-0.49856733524355296</v>
      </c>
      <c r="E127" s="3">
        <f>'z-escores'!M128</f>
        <v>-1.2258355916892503</v>
      </c>
      <c r="F127" s="3">
        <f>'z-escores'!P128</f>
        <v>0.86785634819747681</v>
      </c>
      <c r="G127" s="3">
        <f>'z-escores'!S128</f>
        <v>7.4402028178671147</v>
      </c>
      <c r="H127">
        <f t="shared" si="1"/>
        <v>17.502547297459397</v>
      </c>
    </row>
    <row r="128" spans="1:8" x14ac:dyDescent="0.3">
      <c r="A128" s="3" t="s">
        <v>127</v>
      </c>
      <c r="B128" s="3">
        <f>'z-escores'!D129</f>
        <v>0.63843595314569557</v>
      </c>
      <c r="C128" s="3">
        <f>'z-escores'!G129</f>
        <v>7.2463565990673482</v>
      </c>
      <c r="D128" s="3">
        <f>'z-escores'!J129</f>
        <v>-0.49856733524355296</v>
      </c>
      <c r="E128" s="3">
        <f>'z-escores'!M129</f>
        <v>-1.2258355916892503</v>
      </c>
      <c r="F128" s="3">
        <f>'z-escores'!P129</f>
        <v>4.0881269666974767</v>
      </c>
      <c r="G128" s="3">
        <f>'z-escores'!S129</f>
        <v>0.51278864616711406</v>
      </c>
      <c r="H128">
        <f t="shared" si="1"/>
        <v>10.761305238144832</v>
      </c>
    </row>
    <row r="129" spans="1:8" x14ac:dyDescent="0.3">
      <c r="A129" s="3" t="s">
        <v>128</v>
      </c>
      <c r="B129" s="3">
        <f>'z-escores'!D130</f>
        <v>-1.8824503311258276</v>
      </c>
      <c r="C129" s="3">
        <f>'z-escores'!G130</f>
        <v>11.712614710367346</v>
      </c>
      <c r="D129" s="3">
        <f>'z-escores'!J130</f>
        <v>-0.49856733524355296</v>
      </c>
      <c r="E129" s="3">
        <f>'z-escores'!M130</f>
        <v>-1.2258355916892503</v>
      </c>
      <c r="F129" s="3">
        <f>'z-escores'!P130</f>
        <v>5.8734279882974763</v>
      </c>
      <c r="G129" s="3">
        <f>'z-escores'!S130</f>
        <v>12.144295302067114</v>
      </c>
      <c r="H129">
        <f t="shared" si="1"/>
        <v>26.123484742673305</v>
      </c>
    </row>
    <row r="130" spans="1:8" x14ac:dyDescent="0.3">
      <c r="A130" s="3" t="s">
        <v>129</v>
      </c>
      <c r="B130" s="3">
        <f>'z-escores'!D131</f>
        <v>-0.52537726630794701</v>
      </c>
      <c r="C130" s="3">
        <f>'z-escores'!G131</f>
        <v>39.273402475367348</v>
      </c>
      <c r="D130" s="3">
        <f>'z-escores'!J131</f>
        <v>-0.49856733524355296</v>
      </c>
      <c r="E130" s="3">
        <f>'z-escores'!M131</f>
        <v>-1.2258355916892503</v>
      </c>
      <c r="F130" s="3">
        <f>'z-escores'!P131</f>
        <v>3.2603792479974762</v>
      </c>
      <c r="G130" s="3">
        <f>'z-escores'!S131</f>
        <v>2.8198371657671135</v>
      </c>
      <c r="H130">
        <f t="shared" si="1"/>
        <v>43.103838695891191</v>
      </c>
    </row>
    <row r="131" spans="1:8" x14ac:dyDescent="0.3">
      <c r="A131" s="3" t="s">
        <v>130</v>
      </c>
      <c r="B131" s="3">
        <f>'z-escores'!D132</f>
        <v>-1.8824503311258276</v>
      </c>
      <c r="C131" s="3">
        <f>'z-escores'!G132</f>
        <v>26.289795918367346</v>
      </c>
      <c r="D131" s="3">
        <f>'z-escores'!J132</f>
        <v>-0.49856733524355296</v>
      </c>
      <c r="E131" s="3">
        <f>'z-escores'!M132</f>
        <v>-1.2258355916892503</v>
      </c>
      <c r="F131" s="3">
        <f>'z-escores'!P132</f>
        <v>3.1620185922974766</v>
      </c>
      <c r="G131" s="3">
        <f>'z-escores'!S132</f>
        <v>6.7214765100671139</v>
      </c>
      <c r="H131">
        <f t="shared" ref="H131:H194" si="2">SUM(B131:G131)</f>
        <v>32.566437762673303</v>
      </c>
    </row>
    <row r="132" spans="1:8" x14ac:dyDescent="0.3">
      <c r="A132" s="3" t="s">
        <v>131</v>
      </c>
      <c r="B132" s="3">
        <f>'z-escores'!D133</f>
        <v>1.9010534105960514E-2</v>
      </c>
      <c r="C132" s="3">
        <f>'z-escores'!G133</f>
        <v>10.594964089367346</v>
      </c>
      <c r="D132" s="3">
        <f>'z-escores'!J133</f>
        <v>-0.49856733524355296</v>
      </c>
      <c r="E132" s="3">
        <f>'z-escores'!M133</f>
        <v>-1.2258355916892503</v>
      </c>
      <c r="F132" s="3">
        <f>'z-escores'!P133</f>
        <v>8.1858085840974759</v>
      </c>
      <c r="G132" s="3">
        <f>'z-escores'!S133</f>
        <v>11.026644681067115</v>
      </c>
      <c r="H132">
        <f t="shared" si="2"/>
        <v>28.102024961705094</v>
      </c>
    </row>
    <row r="133" spans="1:8" x14ac:dyDescent="0.3">
      <c r="A133" s="3" t="s">
        <v>132</v>
      </c>
      <c r="B133" s="3">
        <f>'z-escores'!D134</f>
        <v>-1.8824503311258276</v>
      </c>
      <c r="C133" s="3">
        <f>'z-escores'!G134</f>
        <v>11.276808905367346</v>
      </c>
      <c r="D133" s="3">
        <f>'z-escores'!J134</f>
        <v>-0.49856733524355296</v>
      </c>
      <c r="E133" s="3">
        <f>'z-escores'!M134</f>
        <v>-1.2258355916892503</v>
      </c>
      <c r="F133" s="3">
        <f>'z-escores'!P134</f>
        <v>-0.83798140770252316</v>
      </c>
      <c r="G133" s="3">
        <f>'z-escores'!S134</f>
        <v>-1.2785234899328859</v>
      </c>
      <c r="H133">
        <f t="shared" si="2"/>
        <v>5.5534507496733054</v>
      </c>
    </row>
    <row r="134" spans="1:8" x14ac:dyDescent="0.3">
      <c r="A134" s="3" t="s">
        <v>133</v>
      </c>
      <c r="B134" s="3">
        <f>'z-escores'!D135</f>
        <v>-5.8101248509933701E-2</v>
      </c>
      <c r="C134" s="3">
        <f>'z-escores'!G135</f>
        <v>10.715553967367347</v>
      </c>
      <c r="D134" s="3">
        <f>'z-escores'!J135</f>
        <v>-0.49856733524355296</v>
      </c>
      <c r="E134" s="3">
        <f>'z-escores'!M135</f>
        <v>-1.2258355916892503</v>
      </c>
      <c r="F134" s="3">
        <f>'z-escores'!P135</f>
        <v>4.7106275325974769</v>
      </c>
      <c r="G134" s="3">
        <f>'z-escores'!S135</f>
        <v>0.67521205246711413</v>
      </c>
      <c r="H134">
        <f t="shared" si="2"/>
        <v>14.318889376989201</v>
      </c>
    </row>
    <row r="135" spans="1:8" x14ac:dyDescent="0.3">
      <c r="A135" s="3" t="s">
        <v>134</v>
      </c>
      <c r="B135" s="3">
        <f>'z-escores'!D136</f>
        <v>-1.3903600878807945</v>
      </c>
      <c r="C135" s="3">
        <f>'z-escores'!G136</f>
        <v>27.602084531367346</v>
      </c>
      <c r="D135" s="3">
        <f>'z-escores'!J136</f>
        <v>-0.39607681564355296</v>
      </c>
      <c r="E135" s="3">
        <f>'z-escores'!M136</f>
        <v>-1.2258355916892503</v>
      </c>
      <c r="F135" s="3">
        <f>'z-escores'!P136</f>
        <v>3.8765824950974768</v>
      </c>
      <c r="G135" s="3">
        <f>'z-escores'!S136</f>
        <v>0.77128690256711407</v>
      </c>
      <c r="H135">
        <f t="shared" si="2"/>
        <v>29.237681433818338</v>
      </c>
    </row>
    <row r="136" spans="1:8" x14ac:dyDescent="0.3">
      <c r="A136" s="3" t="s">
        <v>135</v>
      </c>
      <c r="B136" s="3">
        <f>'z-escores'!D137</f>
        <v>-1.8824503311258276</v>
      </c>
      <c r="C136" s="3">
        <f>'z-escores'!G137</f>
        <v>18.091776116367345</v>
      </c>
      <c r="D136" s="3">
        <f>'z-escores'!J137</f>
        <v>-0.49856733524355296</v>
      </c>
      <c r="E136" s="3">
        <f>'z-escores'!M137</f>
        <v>-1.2258355916892503</v>
      </c>
      <c r="F136" s="3">
        <f>'z-escores'!P137</f>
        <v>4.1125136417974764</v>
      </c>
      <c r="G136" s="3">
        <f>'z-escores'!S137</f>
        <v>3.6719715595671136</v>
      </c>
      <c r="H136">
        <f t="shared" si="2"/>
        <v>22.269408059673303</v>
      </c>
    </row>
    <row r="137" spans="1:8" x14ac:dyDescent="0.3">
      <c r="A137" s="3" t="s">
        <v>136</v>
      </c>
      <c r="B137" s="3">
        <f>'z-escores'!D138</f>
        <v>-1.8824503311258276</v>
      </c>
      <c r="C137" s="3">
        <f>'z-escores'!G138</f>
        <v>21.120846146367345</v>
      </c>
      <c r="D137" s="3">
        <f>'z-escores'!J138</f>
        <v>-0.49856733524355296</v>
      </c>
      <c r="E137" s="3">
        <f>'z-escores'!M138</f>
        <v>-1.2258355916892503</v>
      </c>
      <c r="F137" s="3">
        <f>'z-escores'!P138</f>
        <v>-0.83798140770252316</v>
      </c>
      <c r="G137" s="3">
        <f>'z-escores'!S138</f>
        <v>1.0045815328671142</v>
      </c>
      <c r="H137">
        <f t="shared" si="2"/>
        <v>17.680593013473306</v>
      </c>
    </row>
    <row r="138" spans="1:8" x14ac:dyDescent="0.3">
      <c r="A138" s="3" t="s">
        <v>137</v>
      </c>
      <c r="B138" s="3">
        <f>'z-escores'!D139</f>
        <v>3.3458522132450339</v>
      </c>
      <c r="C138" s="3">
        <f>'z-escores'!G139</f>
        <v>19.342427497367346</v>
      </c>
      <c r="D138" s="3">
        <f>'z-escores'!J139</f>
        <v>-0.49856733524355296</v>
      </c>
      <c r="E138" s="3">
        <f>'z-escores'!M139</f>
        <v>-1.2258355916892503</v>
      </c>
      <c r="F138" s="3">
        <f>'z-escores'!P139</f>
        <v>-0.83798140770252316</v>
      </c>
      <c r="G138" s="3">
        <f>'z-escores'!S139</f>
        <v>9.2477922990671146</v>
      </c>
      <c r="H138">
        <f t="shared" si="2"/>
        <v>29.37368767504417</v>
      </c>
    </row>
    <row r="139" spans="1:8" x14ac:dyDescent="0.3">
      <c r="A139" s="3" t="s">
        <v>138</v>
      </c>
      <c r="B139" s="3">
        <f>'z-escores'!D140</f>
        <v>-1.8824503311258276</v>
      </c>
      <c r="C139" s="3">
        <f>'z-escores'!G140</f>
        <v>5.5625231910673474</v>
      </c>
      <c r="D139" s="3">
        <f>'z-escores'!J140</f>
        <v>-0.49856733524355296</v>
      </c>
      <c r="E139" s="3">
        <f>'z-escores'!M140</f>
        <v>-1.2258355916892503</v>
      </c>
      <c r="F139" s="3">
        <f>'z-escores'!P140</f>
        <v>2.7983822286974771</v>
      </c>
      <c r="G139" s="3">
        <f>'z-escores'!S140</f>
        <v>5.994203782767114</v>
      </c>
      <c r="H139">
        <f t="shared" si="2"/>
        <v>10.748255944473307</v>
      </c>
    </row>
    <row r="140" spans="1:8" x14ac:dyDescent="0.3">
      <c r="A140" s="3" t="s">
        <v>139</v>
      </c>
      <c r="B140" s="3">
        <f>'z-escores'!D141</f>
        <v>-1.8824503311258276</v>
      </c>
      <c r="C140" s="3">
        <f>'z-escores'!G141</f>
        <v>15.143728502367345</v>
      </c>
      <c r="D140" s="3">
        <f>'z-escores'!J141</f>
        <v>-0.49856733524355296</v>
      </c>
      <c r="E140" s="3">
        <f>'z-escores'!M141</f>
        <v>-1.2258355916892503</v>
      </c>
      <c r="F140" s="3">
        <f>'z-escores'!P141</f>
        <v>-0.83798140770252316</v>
      </c>
      <c r="G140" s="3">
        <f>'z-escores'!S141</f>
        <v>4.3394540381671138</v>
      </c>
      <c r="H140">
        <f t="shared" si="2"/>
        <v>15.038347874773304</v>
      </c>
    </row>
    <row r="141" spans="1:8" x14ac:dyDescent="0.3">
      <c r="A141" s="3" t="s">
        <v>140</v>
      </c>
      <c r="B141" s="3">
        <f>'z-escores'!D142</f>
        <v>-0.74233385682119191</v>
      </c>
      <c r="C141" s="3">
        <f>'z-escores'!G142</f>
        <v>22.718051509367346</v>
      </c>
      <c r="D141" s="3">
        <f>'z-escores'!J142</f>
        <v>-0.38983622724355294</v>
      </c>
      <c r="E141" s="3">
        <f>'z-escores'!M142</f>
        <v>-1.2258355916892503</v>
      </c>
      <c r="F141" s="3">
        <f>'z-escores'!P142</f>
        <v>4.7797925040974762</v>
      </c>
      <c r="G141" s="3">
        <f>'z-escores'!S142</f>
        <v>0.13498091366711407</v>
      </c>
      <c r="H141">
        <f t="shared" si="2"/>
        <v>25.274819251377941</v>
      </c>
    </row>
    <row r="142" spans="1:8" x14ac:dyDescent="0.3">
      <c r="A142" s="3" t="s">
        <v>141</v>
      </c>
      <c r="B142" s="3">
        <f>'z-escores'!D143</f>
        <v>-1.4300926428476821</v>
      </c>
      <c r="C142" s="3">
        <f>'z-escores'!G143</f>
        <v>22.879959852367346</v>
      </c>
      <c r="D142" s="3">
        <f>'z-escores'!J143</f>
        <v>-0.49856733524355296</v>
      </c>
      <c r="E142" s="3">
        <f>'z-escores'!M143</f>
        <v>-1.2258355916892503</v>
      </c>
      <c r="F142" s="3">
        <f>'z-escores'!P143</f>
        <v>-0.83798140770252316</v>
      </c>
      <c r="G142" s="3">
        <f>'z-escores'!S143</f>
        <v>1.4537169472671143</v>
      </c>
      <c r="H142">
        <f t="shared" si="2"/>
        <v>20.341199822151452</v>
      </c>
    </row>
    <row r="143" spans="1:8" x14ac:dyDescent="0.3">
      <c r="A143" s="3" t="s">
        <v>142</v>
      </c>
      <c r="B143" s="3">
        <f>'z-escores'!D144</f>
        <v>-1.8824503311258276</v>
      </c>
      <c r="C143" s="3">
        <f>'z-escores'!G144</f>
        <v>43.744341373367348</v>
      </c>
      <c r="D143" s="3">
        <f>'z-escores'!J144</f>
        <v>-0.49856733524355296</v>
      </c>
      <c r="E143" s="3">
        <f>'z-escores'!M144</f>
        <v>-1.2258355916892503</v>
      </c>
      <c r="F143" s="3">
        <f>'z-escores'!P144</f>
        <v>6.7377761680974766</v>
      </c>
      <c r="G143" s="3">
        <f>'z-escores'!S144</f>
        <v>-1.2785234899328859</v>
      </c>
      <c r="H143">
        <f t="shared" si="2"/>
        <v>45.596740793473316</v>
      </c>
    </row>
    <row r="144" spans="1:8" x14ac:dyDescent="0.3">
      <c r="A144" s="3" t="s">
        <v>143</v>
      </c>
      <c r="B144" s="3">
        <f>'z-escores'!D145</f>
        <v>-1.8824503311258276</v>
      </c>
      <c r="C144" s="3">
        <f>'z-escores'!G145</f>
        <v>4.0040816326673472</v>
      </c>
      <c r="D144" s="3">
        <f>'z-escores'!J145</f>
        <v>-0.49856733524355296</v>
      </c>
      <c r="E144" s="3">
        <f>'z-escores'!M145</f>
        <v>-1.2258355916892503</v>
      </c>
      <c r="F144" s="3">
        <f>'z-escores'!P145</f>
        <v>2.019161449397477</v>
      </c>
      <c r="G144" s="3">
        <f>'z-escores'!S145</f>
        <v>1.578619367167114</v>
      </c>
      <c r="H144">
        <f t="shared" si="2"/>
        <v>3.9950091911733079</v>
      </c>
    </row>
    <row r="145" spans="1:8" x14ac:dyDescent="0.3">
      <c r="A145" s="3" t="s">
        <v>144</v>
      </c>
      <c r="B145" s="3">
        <f>'z-escores'!D146</f>
        <v>0.79184049552980162</v>
      </c>
      <c r="C145" s="3">
        <f>'z-escores'!G146</f>
        <v>33.532086667367345</v>
      </c>
      <c r="D145" s="3">
        <f>'z-escores'!J146</f>
        <v>-0.49856733524355296</v>
      </c>
      <c r="E145" s="3">
        <f>'z-escores'!M146</f>
        <v>-1.2258355916892503</v>
      </c>
      <c r="F145" s="3">
        <f>'z-escores'!P146</f>
        <v>4.3015193264974769</v>
      </c>
      <c r="G145" s="3">
        <f>'z-escores'!S146</f>
        <v>2.3925484630671141</v>
      </c>
      <c r="H145">
        <f t="shared" si="2"/>
        <v>39.293592025528945</v>
      </c>
    </row>
    <row r="146" spans="1:8" x14ac:dyDescent="0.3">
      <c r="A146" s="3" t="s">
        <v>145</v>
      </c>
      <c r="B146" s="3">
        <f>'z-escores'!D147</f>
        <v>-1.3783683875662249</v>
      </c>
      <c r="C146" s="3">
        <f>'z-escores'!G147</f>
        <v>19.433232995367348</v>
      </c>
      <c r="D146" s="3">
        <f>'z-escores'!J147</f>
        <v>-0.49856733524355296</v>
      </c>
      <c r="E146" s="3">
        <f>'z-escores'!M147</f>
        <v>-1.2258355916892503</v>
      </c>
      <c r="F146" s="3">
        <f>'z-escores'!P147</f>
        <v>1.1917885516974767</v>
      </c>
      <c r="G146" s="3">
        <f>'z-escores'!S147</f>
        <v>0.41295147626711404</v>
      </c>
      <c r="H146">
        <f t="shared" si="2"/>
        <v>17.93520170883291</v>
      </c>
    </row>
    <row r="147" spans="1:8" x14ac:dyDescent="0.3">
      <c r="A147" s="3" t="s">
        <v>146</v>
      </c>
      <c r="B147" s="3">
        <f>'z-escores'!D148</f>
        <v>-1.8824503311258276</v>
      </c>
      <c r="C147" s="3">
        <f>'z-escores'!G148</f>
        <v>-1.7102040816326529</v>
      </c>
      <c r="D147" s="3">
        <f>'z-escores'!J148</f>
        <v>-0.49856733524355296</v>
      </c>
      <c r="E147" s="3">
        <f>'z-escores'!M148</f>
        <v>-1.2258355916892503</v>
      </c>
      <c r="F147" s="3">
        <f>'z-escores'!P148</f>
        <v>-0.83798140770252316</v>
      </c>
      <c r="G147" s="3">
        <f>'z-escores'!S148</f>
        <v>-1.2785234899328859</v>
      </c>
      <c r="H147">
        <f t="shared" si="2"/>
        <v>-7.4335622373266936</v>
      </c>
    </row>
    <row r="148" spans="1:8" x14ac:dyDescent="0.3">
      <c r="A148" s="3" t="s">
        <v>147</v>
      </c>
      <c r="B148" s="3">
        <f>'z-escores'!D149</f>
        <v>-1.8824503311258276</v>
      </c>
      <c r="C148" s="3">
        <f>'z-escores'!G149</f>
        <v>5.1391109868673475</v>
      </c>
      <c r="D148" s="3">
        <f>'z-escores'!J149</f>
        <v>-0.49856733524355296</v>
      </c>
      <c r="E148" s="3">
        <f>'z-escores'!M149</f>
        <v>-1.2258355916892503</v>
      </c>
      <c r="F148" s="3">
        <f>'z-escores'!P149</f>
        <v>6.0113336607974768</v>
      </c>
      <c r="G148" s="3">
        <f>'z-escores'!S149</f>
        <v>-1.2785234899328859</v>
      </c>
      <c r="H148">
        <f t="shared" si="2"/>
        <v>6.2650678996733076</v>
      </c>
    </row>
    <row r="149" spans="1:8" x14ac:dyDescent="0.3">
      <c r="A149" s="3" t="s">
        <v>148</v>
      </c>
      <c r="B149" s="3">
        <f>'z-escores'!D150</f>
        <v>-1.0642785010099336</v>
      </c>
      <c r="C149" s="3">
        <f>'z-escores'!G150</f>
        <v>14.174017591367347</v>
      </c>
      <c r="D149" s="3">
        <f>'z-escores'!J150</f>
        <v>-0.49856733524355296</v>
      </c>
      <c r="E149" s="3">
        <f>'z-escores'!M150</f>
        <v>-1.2258355916892503</v>
      </c>
      <c r="F149" s="3">
        <f>'z-escores'!P150</f>
        <v>6.2216726692974769</v>
      </c>
      <c r="G149" s="3">
        <f>'z-escores'!S150</f>
        <v>3.3102516600671139</v>
      </c>
      <c r="H149">
        <f t="shared" si="2"/>
        <v>20.9172604927892</v>
      </c>
    </row>
    <row r="150" spans="1:8" x14ac:dyDescent="0.3">
      <c r="A150" s="3" t="s">
        <v>149</v>
      </c>
      <c r="B150" s="3">
        <f>'z-escores'!D151</f>
        <v>-0.7082452679470197</v>
      </c>
      <c r="C150" s="3">
        <f>'z-escores'!G151</f>
        <v>33.041568968367343</v>
      </c>
      <c r="D150" s="3">
        <f>'z-escores'!J151</f>
        <v>-0.49856733524355296</v>
      </c>
      <c r="E150" s="3">
        <f>'z-escores'!M151</f>
        <v>-1.2258355916892503</v>
      </c>
      <c r="F150" s="3">
        <f>'z-escores'!P151</f>
        <v>2.353507953997477</v>
      </c>
      <c r="G150" s="3">
        <f>'z-escores'!S151</f>
        <v>4.7498453043671143</v>
      </c>
      <c r="H150">
        <f t="shared" si="2"/>
        <v>37.712274031852111</v>
      </c>
    </row>
    <row r="151" spans="1:8" x14ac:dyDescent="0.3">
      <c r="A151" s="3" t="s">
        <v>150</v>
      </c>
      <c r="B151" s="3">
        <f>'z-escores'!D152</f>
        <v>-1.8824503311258276</v>
      </c>
      <c r="C151" s="3">
        <f>'z-escores'!G152</f>
        <v>-1.7102040816326529</v>
      </c>
      <c r="D151" s="3">
        <f>'z-escores'!J152</f>
        <v>-0.49856733524355296</v>
      </c>
      <c r="E151" s="3">
        <f>'z-escores'!M152</f>
        <v>-1.2258355916892503</v>
      </c>
      <c r="F151" s="3">
        <f>'z-escores'!P152</f>
        <v>-0.83798140770252316</v>
      </c>
      <c r="G151" s="3">
        <f>'z-escores'!S152</f>
        <v>-1.2785234899328859</v>
      </c>
      <c r="H151">
        <f t="shared" si="2"/>
        <v>-7.4335622373266936</v>
      </c>
    </row>
    <row r="152" spans="1:8" x14ac:dyDescent="0.3">
      <c r="A152" s="3" t="s">
        <v>151</v>
      </c>
      <c r="B152" s="3">
        <f>'z-escores'!D153</f>
        <v>7.8892455298013434E-2</v>
      </c>
      <c r="C152" s="3">
        <f>'z-escores'!G153</f>
        <v>17.347225740367346</v>
      </c>
      <c r="D152" s="3">
        <f>'z-escores'!J153</f>
        <v>-0.49856733524355296</v>
      </c>
      <c r="E152" s="3">
        <f>'z-escores'!M153</f>
        <v>-1.2258355916892503</v>
      </c>
      <c r="F152" s="3">
        <f>'z-escores'!P153</f>
        <v>7.1455364907974763</v>
      </c>
      <c r="G152" s="3">
        <f>'z-escores'!S153</f>
        <v>2.8420018770671138</v>
      </c>
      <c r="H152">
        <f t="shared" si="2"/>
        <v>25.689253636597144</v>
      </c>
    </row>
    <row r="153" spans="1:8" x14ac:dyDescent="0.3">
      <c r="A153" s="3" t="s">
        <v>152</v>
      </c>
      <c r="B153" s="3">
        <f>'z-escores'!D154</f>
        <v>-0.56845895091059595</v>
      </c>
      <c r="C153" s="3">
        <f>'z-escores'!G154</f>
        <v>10.194557823367347</v>
      </c>
      <c r="D153" s="3">
        <f>'z-escores'!J154</f>
        <v>-0.49856733524355296</v>
      </c>
      <c r="E153" s="3">
        <f>'z-escores'!M154</f>
        <v>-1.2258355916892503</v>
      </c>
      <c r="F153" s="3">
        <f>'z-escores'!P154</f>
        <v>11.066780497297477</v>
      </c>
      <c r="G153" s="3">
        <f>'z-escores'!S154</f>
        <v>6.6579844465671139</v>
      </c>
      <c r="H153">
        <f t="shared" si="2"/>
        <v>25.626460889388539</v>
      </c>
    </row>
    <row r="154" spans="1:8" x14ac:dyDescent="0.3">
      <c r="A154" s="3" t="s">
        <v>153</v>
      </c>
      <c r="B154" s="3">
        <f>'z-escores'!D155</f>
        <v>-0.74358247965231783</v>
      </c>
      <c r="C154" s="3">
        <f>'z-escores'!G155</f>
        <v>19.785926614367348</v>
      </c>
      <c r="D154" s="3">
        <f>'z-escores'!J155</f>
        <v>-0.49856733524355296</v>
      </c>
      <c r="E154" s="3">
        <f>'z-escores'!M155</f>
        <v>-1.2258355916892503</v>
      </c>
      <c r="F154" s="3">
        <f>'z-escores'!P155</f>
        <v>3.4612447315974766</v>
      </c>
      <c r="G154" s="3">
        <f>'z-escores'!S155</f>
        <v>-0.41867826203288594</v>
      </c>
      <c r="H154">
        <f t="shared" si="2"/>
        <v>20.360507677346817</v>
      </c>
    </row>
    <row r="155" spans="1:8" x14ac:dyDescent="0.3">
      <c r="A155" s="3" t="s">
        <v>154</v>
      </c>
      <c r="B155" s="3">
        <f>'z-escores'!D156</f>
        <v>0.17018936357615908</v>
      </c>
      <c r="C155" s="3">
        <f>'z-escores'!G156</f>
        <v>15.525961627367348</v>
      </c>
      <c r="D155" s="3">
        <f>'z-escores'!J156</f>
        <v>-0.49856733524355296</v>
      </c>
      <c r="E155" s="3">
        <f>'z-escores'!M156</f>
        <v>-1.2258355916892503</v>
      </c>
      <c r="F155" s="3">
        <f>'z-escores'!P156</f>
        <v>5.6633793421974765</v>
      </c>
      <c r="G155" s="3">
        <f>'z-escores'!S156</f>
        <v>2.3501429751671141</v>
      </c>
      <c r="H155">
        <f t="shared" si="2"/>
        <v>21.98527038137529</v>
      </c>
    </row>
    <row r="156" spans="1:8" x14ac:dyDescent="0.3">
      <c r="A156" s="3" t="s">
        <v>155</v>
      </c>
      <c r="B156" s="3">
        <f>'z-escores'!D157</f>
        <v>0.99009233923841056</v>
      </c>
      <c r="C156" s="3">
        <f>'z-escores'!G157</f>
        <v>4.5989441833673474</v>
      </c>
      <c r="D156" s="3">
        <f>'z-escores'!J157</f>
        <v>-0.49856733524355296</v>
      </c>
      <c r="E156" s="3">
        <f>'z-escores'!M157</f>
        <v>-1.2258355916892503</v>
      </c>
      <c r="F156" s="3">
        <f>'z-escores'!P157</f>
        <v>10.203028056297477</v>
      </c>
      <c r="G156" s="3">
        <f>'z-escores'!S157</f>
        <v>8.1851989075671145</v>
      </c>
      <c r="H156">
        <f t="shared" si="2"/>
        <v>22.252860559537545</v>
      </c>
    </row>
    <row r="157" spans="1:8" x14ac:dyDescent="0.3">
      <c r="A157" s="3" t="s">
        <v>156</v>
      </c>
      <c r="B157" s="3">
        <f>'z-escores'!D158</f>
        <v>-1.8824503311258276</v>
      </c>
      <c r="C157" s="3">
        <f>'z-escores'!G158</f>
        <v>10.842097173367346</v>
      </c>
      <c r="D157" s="3">
        <f>'z-escores'!J158</f>
        <v>-0.49856733524355296</v>
      </c>
      <c r="E157" s="3">
        <f>'z-escores'!M158</f>
        <v>-1.2258355916892503</v>
      </c>
      <c r="F157" s="3">
        <f>'z-escores'!P158</f>
        <v>5.4381692198974765</v>
      </c>
      <c r="G157" s="3">
        <f>'z-escores'!S158</f>
        <v>2.9055769284671138</v>
      </c>
      <c r="H157">
        <f t="shared" si="2"/>
        <v>15.578990063673306</v>
      </c>
    </row>
    <row r="158" spans="1:8" x14ac:dyDescent="0.3">
      <c r="A158" s="3" t="s">
        <v>157</v>
      </c>
      <c r="B158" s="3">
        <f>'z-escores'!D159</f>
        <v>0.38717114387417229</v>
      </c>
      <c r="C158" s="3">
        <f>'z-escores'!G159</f>
        <v>7.3085549371673482</v>
      </c>
      <c r="D158" s="3">
        <f>'z-escores'!J159</f>
        <v>-0.49856733524355296</v>
      </c>
      <c r="E158" s="3">
        <f>'z-escores'!M159</f>
        <v>-1.2258355916892503</v>
      </c>
      <c r="F158" s="3">
        <f>'z-escores'!P159</f>
        <v>3.1302725605974766</v>
      </c>
      <c r="G158" s="3">
        <f>'z-escores'!S159</f>
        <v>0.8859786745671141</v>
      </c>
      <c r="H158">
        <f t="shared" si="2"/>
        <v>9.9875743892733073</v>
      </c>
    </row>
    <row r="159" spans="1:8" x14ac:dyDescent="0.3">
      <c r="A159" s="3" t="s">
        <v>158</v>
      </c>
      <c r="B159" s="3">
        <f>'z-escores'!D160</f>
        <v>0.46953423990066245</v>
      </c>
      <c r="C159" s="3">
        <f>'z-escores'!G160</f>
        <v>10.973712712367346</v>
      </c>
      <c r="D159" s="3">
        <f>'z-escores'!J160</f>
        <v>-0.49856733524355296</v>
      </c>
      <c r="E159" s="3">
        <f>'z-escores'!M160</f>
        <v>-1.2258355916892503</v>
      </c>
      <c r="F159" s="3">
        <f>'z-escores'!P160</f>
        <v>0.6840886074974768</v>
      </c>
      <c r="G159" s="3">
        <f>'z-escores'!S160</f>
        <v>1.2582598687671143</v>
      </c>
      <c r="H159">
        <f t="shared" si="2"/>
        <v>11.661192501599796</v>
      </c>
    </row>
    <row r="160" spans="1:8" x14ac:dyDescent="0.3">
      <c r="A160" s="3" t="s">
        <v>159</v>
      </c>
      <c r="B160" s="3">
        <f>'z-escores'!D161</f>
        <v>-1.8824503311258276</v>
      </c>
      <c r="C160" s="3">
        <f>'z-escores'!G161</f>
        <v>21.545609871367347</v>
      </c>
      <c r="D160" s="3">
        <f>'z-escores'!J161</f>
        <v>-0.49856733524355296</v>
      </c>
      <c r="E160" s="3">
        <f>'z-escores'!M161</f>
        <v>-1.2258355916892503</v>
      </c>
      <c r="F160" s="3">
        <f>'z-escores'!P161</f>
        <v>-0.83798140770252316</v>
      </c>
      <c r="G160" s="3">
        <f>'z-escores'!S161</f>
        <v>-1.2785234899328859</v>
      </c>
      <c r="H160">
        <f t="shared" si="2"/>
        <v>15.822251715673309</v>
      </c>
    </row>
    <row r="161" spans="1:8" x14ac:dyDescent="0.3">
      <c r="A161" s="3" t="s">
        <v>160</v>
      </c>
      <c r="B161" s="3">
        <f>'z-escores'!D162</f>
        <v>-1.0020892069867549</v>
      </c>
      <c r="C161" s="3">
        <f>'z-escores'!G162</f>
        <v>9.589230946367346</v>
      </c>
      <c r="D161" s="3">
        <f>'z-escores'!J162</f>
        <v>0.83077796215644706</v>
      </c>
      <c r="E161" s="3">
        <f>'z-escores'!M162</f>
        <v>-1.2258355916892503</v>
      </c>
      <c r="F161" s="3">
        <f>'z-escores'!P162</f>
        <v>6.473417728197477</v>
      </c>
      <c r="G161" s="3">
        <f>'z-escores'!S162</f>
        <v>1.0478307805671141</v>
      </c>
      <c r="H161">
        <f t="shared" si="2"/>
        <v>15.713332618612379</v>
      </c>
    </row>
    <row r="162" spans="1:8" x14ac:dyDescent="0.3">
      <c r="A162" s="3" t="s">
        <v>161</v>
      </c>
      <c r="B162" s="3">
        <f>'z-escores'!D163</f>
        <v>-0.37101237322847658</v>
      </c>
      <c r="C162" s="3">
        <f>'z-escores'!G163</f>
        <v>13.809240870367347</v>
      </c>
      <c r="D162" s="3">
        <f>'z-escores'!J163</f>
        <v>-0.49856733524355296</v>
      </c>
      <c r="E162" s="3">
        <f>'z-escores'!M163</f>
        <v>-1.2258355916892503</v>
      </c>
      <c r="F162" s="3">
        <f>'z-escores'!P163</f>
        <v>3.7265612250974769</v>
      </c>
      <c r="G162" s="3">
        <f>'z-escores'!S163</f>
        <v>6.0247447225671138</v>
      </c>
      <c r="H162">
        <f t="shared" si="2"/>
        <v>21.46513151787066</v>
      </c>
    </row>
    <row r="163" spans="1:8" x14ac:dyDescent="0.3">
      <c r="A163" s="3" t="s">
        <v>162</v>
      </c>
      <c r="B163" s="3">
        <f>'z-escores'!D164</f>
        <v>-1.8824503311258276</v>
      </c>
      <c r="C163" s="3">
        <f>'z-escores'!G164</f>
        <v>19.123129251367345</v>
      </c>
      <c r="D163" s="3">
        <f>'z-escores'!J164</f>
        <v>-0.49856733524355296</v>
      </c>
      <c r="E163" s="3">
        <f>'z-escores'!M164</f>
        <v>-1.2258355916892503</v>
      </c>
      <c r="F163" s="3">
        <f>'z-escores'!P164</f>
        <v>-0.83798140770252316</v>
      </c>
      <c r="G163" s="3">
        <f>'z-escores'!S164</f>
        <v>19.554809843067112</v>
      </c>
      <c r="H163">
        <f t="shared" si="2"/>
        <v>34.2331044286733</v>
      </c>
    </row>
    <row r="164" spans="1:8" x14ac:dyDescent="0.3">
      <c r="A164" s="3" t="s">
        <v>163</v>
      </c>
      <c r="B164" s="3">
        <f>'z-escores'!D165</f>
        <v>-1.8824503311258276</v>
      </c>
      <c r="C164" s="3">
        <f>'z-escores'!G165</f>
        <v>23.289795918367346</v>
      </c>
      <c r="D164" s="3">
        <f>'z-escores'!J165</f>
        <v>-0.49856733524355296</v>
      </c>
      <c r="E164" s="3">
        <f>'z-escores'!M165</f>
        <v>-1.2258355916892503</v>
      </c>
      <c r="F164" s="3">
        <f>'z-escores'!P165</f>
        <v>-0.83798140770252316</v>
      </c>
      <c r="G164" s="3">
        <f>'z-escores'!S165</f>
        <v>-1.2785234899328859</v>
      </c>
      <c r="H164">
        <f t="shared" si="2"/>
        <v>17.566437762673306</v>
      </c>
    </row>
    <row r="165" spans="1:8" x14ac:dyDescent="0.3">
      <c r="A165" s="3" t="s">
        <v>164</v>
      </c>
      <c r="B165" s="3">
        <f>'z-escores'!D166</f>
        <v>-0.99352193430463565</v>
      </c>
      <c r="C165" s="3">
        <f>'z-escores'!G166</f>
        <v>38.55825229436735</v>
      </c>
      <c r="D165" s="3">
        <f>'z-escores'!J166</f>
        <v>-0.49856733524355296</v>
      </c>
      <c r="E165" s="3">
        <f>'z-escores'!M166</f>
        <v>-1.2258355916892503</v>
      </c>
      <c r="F165" s="3">
        <f>'z-escores'!P166</f>
        <v>1.8465823506974768</v>
      </c>
      <c r="G165" s="3">
        <f>'z-escores'!S166</f>
        <v>1.4060402684671141</v>
      </c>
      <c r="H165">
        <f t="shared" si="2"/>
        <v>39.092950052294505</v>
      </c>
    </row>
    <row r="166" spans="1:8" x14ac:dyDescent="0.3">
      <c r="A166" s="3" t="s">
        <v>165</v>
      </c>
      <c r="B166" s="3">
        <f>'z-escores'!D167</f>
        <v>-1.8824503311258276</v>
      </c>
      <c r="C166" s="3">
        <f>'z-escores'!G167</f>
        <v>-1.7102040816326529</v>
      </c>
      <c r="D166" s="3">
        <f>'z-escores'!J167</f>
        <v>-0.49856733524355296</v>
      </c>
      <c r="E166" s="3">
        <f>'z-escores'!M167</f>
        <v>-1.2258355916892503</v>
      </c>
      <c r="F166" s="3">
        <f>'z-escores'!P167</f>
        <v>-0.83798140770252316</v>
      </c>
      <c r="G166" s="3">
        <f>'z-escores'!S167</f>
        <v>-1.2785234899328859</v>
      </c>
      <c r="H166">
        <f t="shared" si="2"/>
        <v>-7.4335622373266936</v>
      </c>
    </row>
    <row r="167" spans="1:8" x14ac:dyDescent="0.3">
      <c r="A167" s="3" t="s">
        <v>166</v>
      </c>
      <c r="B167" s="3">
        <f>'z-escores'!D168</f>
        <v>0.38594365794701996</v>
      </c>
      <c r="C167" s="3">
        <f>'z-escores'!G168</f>
        <v>8.5656206883673462</v>
      </c>
      <c r="D167" s="3">
        <f>'z-escores'!J168</f>
        <v>0.2225431749564471</v>
      </c>
      <c r="E167" s="3">
        <f>'z-escores'!M168</f>
        <v>-1.2258355916892503</v>
      </c>
      <c r="F167" s="3">
        <f>'z-escores'!P168</f>
        <v>5.4717355563974763</v>
      </c>
      <c r="G167" s="3">
        <f>'z-escores'!S168</f>
        <v>3.7692500813671135</v>
      </c>
      <c r="H167">
        <f t="shared" si="2"/>
        <v>17.189257567346154</v>
      </c>
    </row>
    <row r="168" spans="1:8" x14ac:dyDescent="0.3">
      <c r="A168" s="3" t="s">
        <v>167</v>
      </c>
      <c r="B168" s="3">
        <f>'z-escores'!D169</f>
        <v>-0.19457063360927146</v>
      </c>
      <c r="C168" s="3">
        <f>'z-escores'!G169</f>
        <v>23.048579825367348</v>
      </c>
      <c r="D168" s="3">
        <f>'z-escores'!J169</f>
        <v>-0.49856733524355296</v>
      </c>
      <c r="E168" s="3">
        <f>'z-escores'!M169</f>
        <v>-1.2258355916892503</v>
      </c>
      <c r="F168" s="3">
        <f>'z-escores'!P169</f>
        <v>5.351714568997477</v>
      </c>
      <c r="G168" s="3">
        <f>'z-escores'!S169</f>
        <v>0.72402520836711415</v>
      </c>
      <c r="H168">
        <f t="shared" si="2"/>
        <v>27.205346042189863</v>
      </c>
    </row>
    <row r="169" spans="1:8" x14ac:dyDescent="0.3">
      <c r="A169" s="3" t="s">
        <v>168</v>
      </c>
      <c r="B169" s="3">
        <f>'z-escores'!D170</f>
        <v>-1.8824503311258276</v>
      </c>
      <c r="C169" s="3">
        <f>'z-escores'!G170</f>
        <v>18.938763470367345</v>
      </c>
      <c r="D169" s="3">
        <f>'z-escores'!J170</f>
        <v>-0.49856733524355296</v>
      </c>
      <c r="E169" s="3">
        <f>'z-escores'!M170</f>
        <v>-1.2258355916892503</v>
      </c>
      <c r="F169" s="3">
        <f>'z-escores'!P170</f>
        <v>5.0617236069974769</v>
      </c>
      <c r="G169" s="3">
        <f>'z-escores'!S170</f>
        <v>-1.2785234899328859</v>
      </c>
      <c r="H169">
        <f t="shared" si="2"/>
        <v>19.115110329373302</v>
      </c>
    </row>
    <row r="170" spans="1:8" x14ac:dyDescent="0.3">
      <c r="A170" s="3" t="s">
        <v>169</v>
      </c>
      <c r="B170" s="3">
        <f>'z-escores'!D171</f>
        <v>-0.20422976125827791</v>
      </c>
      <c r="C170" s="3">
        <f>'z-escores'!G171</f>
        <v>11.155292994367347</v>
      </c>
      <c r="D170" s="3">
        <f>'z-escores'!J171</f>
        <v>-0.49856733524355296</v>
      </c>
      <c r="E170" s="3">
        <f>'z-escores'!M171</f>
        <v>-1.2258355916892503</v>
      </c>
      <c r="F170" s="3">
        <f>'z-escores'!P171</f>
        <v>8.1288801906974761</v>
      </c>
      <c r="G170" s="3">
        <f>'z-escores'!S171</f>
        <v>8.4680652040671145</v>
      </c>
      <c r="H170">
        <f t="shared" si="2"/>
        <v>25.82360570094086</v>
      </c>
    </row>
    <row r="171" spans="1:8" x14ac:dyDescent="0.3">
      <c r="A171" s="3" t="s">
        <v>170</v>
      </c>
      <c r="B171" s="3">
        <f>'z-escores'!D172</f>
        <v>-1.0607981529304635</v>
      </c>
      <c r="C171" s="3">
        <f>'z-escores'!G172</f>
        <v>11.854725612367346</v>
      </c>
      <c r="D171" s="3">
        <f>'z-escores'!J172</f>
        <v>-0.49856733524355296</v>
      </c>
      <c r="E171" s="3">
        <f>'z-escores'!M172</f>
        <v>-1.2258355916892503</v>
      </c>
      <c r="F171" s="3">
        <f>'z-escores'!P172</f>
        <v>2.6359640016974772</v>
      </c>
      <c r="G171" s="3">
        <f>'z-escores'!S172</f>
        <v>2.0299959476671141</v>
      </c>
      <c r="H171">
        <f t="shared" si="2"/>
        <v>13.735484481868671</v>
      </c>
    </row>
    <row r="172" spans="1:8" x14ac:dyDescent="0.3">
      <c r="A172" s="3" t="s">
        <v>171</v>
      </c>
      <c r="B172" s="3">
        <f>'z-escores'!D173</f>
        <v>-0.40668062498344359</v>
      </c>
      <c r="C172" s="3">
        <f>'z-escores'!G173</f>
        <v>3.3037234949673477</v>
      </c>
      <c r="D172" s="3">
        <f>'z-escores'!J173</f>
        <v>-0.49856733524355296</v>
      </c>
      <c r="E172" s="3">
        <f>'z-escores'!M173</f>
        <v>-1.2258355916892503</v>
      </c>
      <c r="F172" s="3">
        <f>'z-escores'!P173</f>
        <v>0.27622472039747681</v>
      </c>
      <c r="G172" s="3">
        <f>'z-escores'!S173</f>
        <v>-0.16431736183288592</v>
      </c>
      <c r="H172">
        <f t="shared" si="2"/>
        <v>1.2845473016156921</v>
      </c>
    </row>
    <row r="173" spans="1:8" x14ac:dyDescent="0.3">
      <c r="A173" s="3" t="s">
        <v>172</v>
      </c>
      <c r="B173" s="3">
        <f>'z-escores'!D174</f>
        <v>-5.302586804635738E-2</v>
      </c>
      <c r="C173" s="3">
        <f>'z-escores'!G174</f>
        <v>20.389243432367348</v>
      </c>
      <c r="D173" s="3">
        <f>'z-escores'!J174</f>
        <v>-0.49856733524355296</v>
      </c>
      <c r="E173" s="3">
        <f>'z-escores'!M174</f>
        <v>-1.2258355916892503</v>
      </c>
      <c r="F173" s="3">
        <f>'z-escores'!P174</f>
        <v>-0.83798140770252316</v>
      </c>
      <c r="G173" s="3">
        <f>'z-escores'!S174</f>
        <v>-1.2785234899328859</v>
      </c>
      <c r="H173">
        <f t="shared" si="2"/>
        <v>16.495309739752777</v>
      </c>
    </row>
    <row r="174" spans="1:8" x14ac:dyDescent="0.3">
      <c r="A174" s="3" t="s">
        <v>173</v>
      </c>
      <c r="B174" s="3">
        <f>'z-escores'!D175</f>
        <v>-0.2776401801655628</v>
      </c>
      <c r="C174" s="3">
        <f>'z-escores'!G175</f>
        <v>14.444884771367345</v>
      </c>
      <c r="D174" s="3">
        <f>'z-escores'!J175</f>
        <v>-0.49856733524355296</v>
      </c>
      <c r="E174" s="3">
        <f>'z-escores'!M175</f>
        <v>-1.2258355916892503</v>
      </c>
      <c r="F174" s="3">
        <f>'z-escores'!P175</f>
        <v>-0.83798140770252316</v>
      </c>
      <c r="G174" s="3">
        <f>'z-escores'!S175</f>
        <v>0.33698539536711403</v>
      </c>
      <c r="H174">
        <f t="shared" si="2"/>
        <v>11.941845651933569</v>
      </c>
    </row>
    <row r="175" spans="1:8" x14ac:dyDescent="0.3">
      <c r="A175" s="3" t="s">
        <v>174</v>
      </c>
      <c r="B175" s="3">
        <f>'z-escores'!D176</f>
        <v>-1.8824503311258276</v>
      </c>
      <c r="C175" s="3">
        <f>'z-escores'!G176</f>
        <v>29.785858910367345</v>
      </c>
      <c r="D175" s="3">
        <f>'z-escores'!J176</f>
        <v>-0.49856733524355296</v>
      </c>
      <c r="E175" s="3">
        <f>'z-escores'!M176</f>
        <v>-1.2258355916892503</v>
      </c>
      <c r="F175" s="3">
        <f>'z-escores'!P176</f>
        <v>-0.83798140770252316</v>
      </c>
      <c r="G175" s="3">
        <f>'z-escores'!S176</f>
        <v>-1.2785234899328859</v>
      </c>
      <c r="H175">
        <f t="shared" si="2"/>
        <v>24.062500754673305</v>
      </c>
    </row>
    <row r="176" spans="1:8" x14ac:dyDescent="0.3">
      <c r="A176" s="3" t="s">
        <v>175</v>
      </c>
      <c r="B176" s="3">
        <f>'z-escores'!D177</f>
        <v>-1.8824503311258276</v>
      </c>
      <c r="C176" s="3">
        <f>'z-escores'!G177</f>
        <v>15.238948460367347</v>
      </c>
      <c r="D176" s="3">
        <f>'z-escores'!J177</f>
        <v>-0.49856733524355296</v>
      </c>
      <c r="E176" s="3">
        <f>'z-escores'!M177</f>
        <v>-1.2258355916892503</v>
      </c>
      <c r="F176" s="3">
        <f>'z-escores'!P177</f>
        <v>-0.83798140770252316</v>
      </c>
      <c r="G176" s="3">
        <f>'z-escores'!S177</f>
        <v>-1.2785234899328859</v>
      </c>
      <c r="H176">
        <f t="shared" si="2"/>
        <v>9.5155903046733066</v>
      </c>
    </row>
    <row r="177" spans="1:8" x14ac:dyDescent="0.3">
      <c r="A177" s="3" t="s">
        <v>176</v>
      </c>
      <c r="B177" s="3">
        <f>'z-escores'!D178</f>
        <v>-1.8824503311258276</v>
      </c>
      <c r="C177" s="3">
        <f>'z-escores'!G178</f>
        <v>11.361691343367346</v>
      </c>
      <c r="D177" s="3">
        <f>'z-escores'!J178</f>
        <v>-0.49856733524355296</v>
      </c>
      <c r="E177" s="3">
        <f>'z-escores'!M178</f>
        <v>-1.2258355916892503</v>
      </c>
      <c r="F177" s="3">
        <f>'z-escores'!P178</f>
        <v>5.6979663046974762</v>
      </c>
      <c r="G177" s="3">
        <f>'z-escores'!S178</f>
        <v>-1.2785234899328859</v>
      </c>
      <c r="H177">
        <f t="shared" si="2"/>
        <v>12.174280900073304</v>
      </c>
    </row>
    <row r="178" spans="1:8" x14ac:dyDescent="0.3">
      <c r="A178" s="3" t="s">
        <v>177</v>
      </c>
      <c r="B178" s="3">
        <f>'z-escores'!D179</f>
        <v>-1.0911855394701986</v>
      </c>
      <c r="C178" s="3">
        <f>'z-escores'!G179</f>
        <v>20.935350555367346</v>
      </c>
      <c r="D178" s="3">
        <f>'z-escores'!J179</f>
        <v>-0.47623444114355296</v>
      </c>
      <c r="E178" s="3">
        <f>'z-escores'!M179</f>
        <v>-1.2258355916892503</v>
      </c>
      <c r="F178" s="3">
        <f>'z-escores'!P179</f>
        <v>3.204272427997477</v>
      </c>
      <c r="G178" s="3">
        <f>'z-escores'!S179</f>
        <v>0.37411067496711414</v>
      </c>
      <c r="H178">
        <f t="shared" si="2"/>
        <v>21.720478086028933</v>
      </c>
    </row>
    <row r="179" spans="1:8" x14ac:dyDescent="0.3">
      <c r="A179" s="3" t="s">
        <v>178</v>
      </c>
      <c r="B179" s="3">
        <f>'z-escores'!D180</f>
        <v>0.16334030844370881</v>
      </c>
      <c r="C179" s="3">
        <f>'z-escores'!G180</f>
        <v>33.594297242367347</v>
      </c>
      <c r="D179" s="3">
        <f>'z-escores'!J180</f>
        <v>-0.49856733524355296</v>
      </c>
      <c r="E179" s="3">
        <f>'z-escores'!M180</f>
        <v>-1.2258355916892503</v>
      </c>
      <c r="F179" s="3">
        <f>'z-escores'!P180</f>
        <v>1.8098561915974767</v>
      </c>
      <c r="G179" s="3">
        <f>'z-escores'!S180</f>
        <v>-0.39591095683288591</v>
      </c>
      <c r="H179">
        <f t="shared" si="2"/>
        <v>33.447179858642848</v>
      </c>
    </row>
    <row r="180" spans="1:8" x14ac:dyDescent="0.3">
      <c r="A180" s="3" t="s">
        <v>179</v>
      </c>
      <c r="B180" s="3">
        <f>'z-escores'!D181</f>
        <v>-1.8824503311258276</v>
      </c>
      <c r="C180" s="3">
        <f>'z-escores'!G181</f>
        <v>39.106122449367348</v>
      </c>
      <c r="D180" s="3">
        <f>'z-escores'!J181</f>
        <v>-0.49856733524355296</v>
      </c>
      <c r="E180" s="3">
        <f>'z-escores'!M181</f>
        <v>-1.2258355916892503</v>
      </c>
      <c r="F180" s="3">
        <f>'z-escores'!P181</f>
        <v>-0.83798140770252316</v>
      </c>
      <c r="G180" s="3">
        <f>'z-escores'!S181</f>
        <v>-1.2785234899328859</v>
      </c>
      <c r="H180">
        <f t="shared" si="2"/>
        <v>33.382764293673318</v>
      </c>
    </row>
    <row r="181" spans="1:8" x14ac:dyDescent="0.3">
      <c r="A181" s="3" t="s">
        <v>180</v>
      </c>
      <c r="B181" s="3">
        <f>'z-escores'!D182</f>
        <v>-1.8824503311258276</v>
      </c>
      <c r="C181" s="3">
        <f>'z-escores'!G182</f>
        <v>12.575510204367346</v>
      </c>
      <c r="D181" s="3">
        <f>'z-escores'!J182</f>
        <v>-0.49856733524355296</v>
      </c>
      <c r="E181" s="3">
        <f>'z-escores'!M182</f>
        <v>-1.2258355916892503</v>
      </c>
      <c r="F181" s="3">
        <f>'z-escores'!P182</f>
        <v>-0.83798140770252316</v>
      </c>
      <c r="G181" s="3">
        <f>'z-escores'!S182</f>
        <v>-1.2785234899328859</v>
      </c>
      <c r="H181">
        <f t="shared" si="2"/>
        <v>6.8521520486733047</v>
      </c>
    </row>
    <row r="182" spans="1:8" x14ac:dyDescent="0.3">
      <c r="A182" s="3" t="s">
        <v>181</v>
      </c>
      <c r="B182" s="3">
        <f>'z-escores'!D183</f>
        <v>-1.8824503311258276</v>
      </c>
      <c r="C182" s="3">
        <f>'z-escores'!G183</f>
        <v>-1.7102040816326529</v>
      </c>
      <c r="D182" s="3">
        <f>'z-escores'!J183</f>
        <v>-0.49856733524355296</v>
      </c>
      <c r="E182" s="3">
        <f>'z-escores'!M183</f>
        <v>-1.2258355916892503</v>
      </c>
      <c r="F182" s="3">
        <f>'z-escores'!P183</f>
        <v>-0.83798140770252316</v>
      </c>
      <c r="G182" s="3">
        <f>'z-escores'!S183</f>
        <v>-1.2785234899328859</v>
      </c>
      <c r="H182">
        <f t="shared" si="2"/>
        <v>-7.4335622373266936</v>
      </c>
    </row>
    <row r="183" spans="1:8" x14ac:dyDescent="0.3">
      <c r="A183" s="3" t="s">
        <v>182</v>
      </c>
      <c r="B183" s="3">
        <f>'z-escores'!D184</f>
        <v>-1.8824503311258276</v>
      </c>
      <c r="C183" s="3">
        <f>'z-escores'!G184</f>
        <v>10.265843822367346</v>
      </c>
      <c r="D183" s="3">
        <f>'z-escores'!J184</f>
        <v>-0.49856733524355296</v>
      </c>
      <c r="E183" s="3">
        <f>'z-escores'!M184</f>
        <v>-1.2258355916892503</v>
      </c>
      <c r="F183" s="3">
        <f>'z-escores'!P184</f>
        <v>-0.83798140770252316</v>
      </c>
      <c r="G183" s="3">
        <f>'z-escores'!S184</f>
        <v>-1.2785234899328859</v>
      </c>
      <c r="H183">
        <f t="shared" si="2"/>
        <v>4.5424856666733051</v>
      </c>
    </row>
    <row r="184" spans="1:8" x14ac:dyDescent="0.3">
      <c r="A184" s="3" t="s">
        <v>183</v>
      </c>
      <c r="B184" s="3">
        <f>'z-escores'!D185</f>
        <v>0.53452651423841069</v>
      </c>
      <c r="C184" s="3">
        <f>'z-escores'!G185</f>
        <v>-1.7102040816326529</v>
      </c>
      <c r="D184" s="3">
        <f>'z-escores'!J185</f>
        <v>-0.49856733524355296</v>
      </c>
      <c r="E184" s="3">
        <f>'z-escores'!M185</f>
        <v>-1.2258355916892503</v>
      </c>
      <c r="F184" s="3">
        <f>'z-escores'!P185</f>
        <v>6.4612886652974764</v>
      </c>
      <c r="G184" s="3">
        <f>'z-escores'!S185</f>
        <v>6.0207465830671136</v>
      </c>
      <c r="H184">
        <f t="shared" si="2"/>
        <v>9.5819547540375449</v>
      </c>
    </row>
    <row r="185" spans="1:8" x14ac:dyDescent="0.3">
      <c r="A185" s="3" t="s">
        <v>184</v>
      </c>
      <c r="B185" s="3">
        <f>'z-escores'!D186</f>
        <v>-0.69813753764900643</v>
      </c>
      <c r="C185" s="3">
        <f>'z-escores'!G186</f>
        <v>25.569136364367345</v>
      </c>
      <c r="D185" s="3">
        <f>'z-escores'!J186</f>
        <v>-0.49856733524355296</v>
      </c>
      <c r="E185" s="3">
        <f>'z-escores'!M186</f>
        <v>-1.2258355916892503</v>
      </c>
      <c r="F185" s="3">
        <f>'z-escores'!P186</f>
        <v>3.1932989026974763</v>
      </c>
      <c r="G185" s="3">
        <f>'z-escores'!S186</f>
        <v>0.11575391066711416</v>
      </c>
      <c r="H185">
        <f t="shared" si="2"/>
        <v>26.455648713150122</v>
      </c>
    </row>
    <row r="186" spans="1:8" x14ac:dyDescent="0.3">
      <c r="A186" s="3" t="s">
        <v>185</v>
      </c>
      <c r="B186" s="3">
        <f>'z-escores'!D187</f>
        <v>-1.3532135258774831</v>
      </c>
      <c r="C186" s="3">
        <f>'z-escores'!G187</f>
        <v>15.338277538367347</v>
      </c>
      <c r="D186" s="3">
        <f>'z-escores'!J187</f>
        <v>-0.49856733524355296</v>
      </c>
      <c r="E186" s="3">
        <f>'z-escores'!M187</f>
        <v>-1.2258355916892503</v>
      </c>
      <c r="F186" s="3">
        <f>'z-escores'!P187</f>
        <v>3.4241389971974767</v>
      </c>
      <c r="G186" s="3">
        <f>'z-escores'!S187</f>
        <v>1.918066813767114</v>
      </c>
      <c r="H186">
        <f t="shared" si="2"/>
        <v>17.602866896521654</v>
      </c>
    </row>
    <row r="187" spans="1:8" x14ac:dyDescent="0.3">
      <c r="A187" s="3" t="s">
        <v>186</v>
      </c>
      <c r="B187" s="3">
        <f>'z-escores'!D188</f>
        <v>-0.51132889089403954</v>
      </c>
      <c r="C187" s="3">
        <f>'z-escores'!G188</f>
        <v>12.782549541367347</v>
      </c>
      <c r="D187" s="3">
        <f>'z-escores'!J188</f>
        <v>-0.49856733524355296</v>
      </c>
      <c r="E187" s="3">
        <f>'z-escores'!M188</f>
        <v>-1.2258355916892503</v>
      </c>
      <c r="F187" s="3">
        <f>'z-escores'!P188</f>
        <v>5.3731987164974768</v>
      </c>
      <c r="G187" s="3">
        <f>'z-escores'!S188</f>
        <v>7.0030500090671142</v>
      </c>
      <c r="H187">
        <f t="shared" si="2"/>
        <v>22.923066449105093</v>
      </c>
    </row>
    <row r="188" spans="1:8" x14ac:dyDescent="0.3">
      <c r="A188" s="3" t="s">
        <v>187</v>
      </c>
      <c r="B188" s="3">
        <f>'z-escores'!D189</f>
        <v>-0.1238154337748342</v>
      </c>
      <c r="C188" s="3">
        <f>'z-escores'!G189</f>
        <v>18.016654795367348</v>
      </c>
      <c r="D188" s="3">
        <f>'z-escores'!J189</f>
        <v>-0.49856733524355296</v>
      </c>
      <c r="E188" s="3">
        <f>'z-escores'!M189</f>
        <v>-1.2258355916892503</v>
      </c>
      <c r="F188" s="3">
        <f>'z-escores'!P189</f>
        <v>4.7260044293974763</v>
      </c>
      <c r="G188" s="3">
        <f>'z-escores'!S189</f>
        <v>2.7680116643671138</v>
      </c>
      <c r="H188">
        <f t="shared" si="2"/>
        <v>23.662452528424303</v>
      </c>
    </row>
    <row r="189" spans="1:8" x14ac:dyDescent="0.3">
      <c r="A189" s="3" t="s">
        <v>188</v>
      </c>
      <c r="B189" s="3">
        <f>'z-escores'!D190</f>
        <v>0.22280016357615906</v>
      </c>
      <c r="C189" s="3">
        <f>'z-escores'!G190</f>
        <v>21.904691468367346</v>
      </c>
      <c r="D189" s="3">
        <f>'z-escores'!J190</f>
        <v>-0.49856733524355296</v>
      </c>
      <c r="E189" s="3">
        <f>'z-escores'!M190</f>
        <v>-1.2258355916892503</v>
      </c>
      <c r="F189" s="3">
        <f>'z-escores'!P190</f>
        <v>6.4281402997974766</v>
      </c>
      <c r="G189" s="3">
        <f>'z-escores'!S190</f>
        <v>4.1710677907671139</v>
      </c>
      <c r="H189">
        <f t="shared" si="2"/>
        <v>31.002296795575294</v>
      </c>
    </row>
    <row r="190" spans="1:8" x14ac:dyDescent="0.3">
      <c r="A190" s="3" t="s">
        <v>189</v>
      </c>
      <c r="B190" s="3">
        <f>'z-escores'!D191</f>
        <v>-1.8824503311258276</v>
      </c>
      <c r="C190" s="3">
        <f>'z-escores'!G191</f>
        <v>34.653432282367348</v>
      </c>
      <c r="D190" s="3">
        <f>'z-escores'!J191</f>
        <v>-0.49856733524355296</v>
      </c>
      <c r="E190" s="3">
        <f>'z-escores'!M191</f>
        <v>-1.2258355916892503</v>
      </c>
      <c r="F190" s="3">
        <f>'z-escores'!P191</f>
        <v>-0.83798140770252316</v>
      </c>
      <c r="G190" s="3">
        <f>'z-escores'!S191</f>
        <v>-1.2785234899328859</v>
      </c>
      <c r="H190">
        <f t="shared" si="2"/>
        <v>28.930074126673315</v>
      </c>
    </row>
    <row r="191" spans="1:8" x14ac:dyDescent="0.3">
      <c r="A191" s="3" t="s">
        <v>190</v>
      </c>
      <c r="B191" s="3">
        <f>'z-escores'!D192</f>
        <v>-0.37275810705298007</v>
      </c>
      <c r="C191" s="3">
        <f>'z-escores'!G192</f>
        <v>24.885540599367346</v>
      </c>
      <c r="D191" s="3">
        <f>'z-escores'!J192</f>
        <v>-0.49856733524355296</v>
      </c>
      <c r="E191" s="3">
        <f>'z-escores'!M192</f>
        <v>-1.2258355916892503</v>
      </c>
      <c r="F191" s="3">
        <f>'z-escores'!P192</f>
        <v>6.0009243673974764</v>
      </c>
      <c r="G191" s="3">
        <f>'z-escores'!S192</f>
        <v>4.800503865667114</v>
      </c>
      <c r="H191">
        <f t="shared" si="2"/>
        <v>33.589807798446152</v>
      </c>
    </row>
    <row r="192" spans="1:8" x14ac:dyDescent="0.3">
      <c r="A192" s="3" t="s">
        <v>191</v>
      </c>
      <c r="B192" s="3">
        <f>'z-escores'!D193</f>
        <v>-1.8824503311258276</v>
      </c>
      <c r="C192" s="3">
        <f>'z-escores'!G193</f>
        <v>-1.7102040816326529</v>
      </c>
      <c r="D192" s="3">
        <f>'z-escores'!J193</f>
        <v>-0.49856733524355296</v>
      </c>
      <c r="E192" s="3">
        <f>'z-escores'!M193</f>
        <v>-1.2258355916892503</v>
      </c>
      <c r="F192" s="3">
        <f>'z-escores'!P193</f>
        <v>17.680537111297479</v>
      </c>
      <c r="G192" s="3">
        <f>'z-escores'!S193</f>
        <v>-1.2785234899328859</v>
      </c>
      <c r="H192">
        <f t="shared" si="2"/>
        <v>11.084956281673309</v>
      </c>
    </row>
    <row r="193" spans="1:8" x14ac:dyDescent="0.3">
      <c r="A193" s="3" t="s">
        <v>192</v>
      </c>
      <c r="B193" s="3">
        <f>'z-escores'!D194</f>
        <v>-0.44941876240066203</v>
      </c>
      <c r="C193" s="3">
        <f>'z-escores'!G194</f>
        <v>16.754885358367346</v>
      </c>
      <c r="D193" s="3">
        <f>'z-escores'!J194</f>
        <v>-0.49856733524355296</v>
      </c>
      <c r="E193" s="3">
        <f>'z-escores'!M194</f>
        <v>-1.2258355916892503</v>
      </c>
      <c r="F193" s="3">
        <f>'z-escores'!P194</f>
        <v>6.0864271323974766</v>
      </c>
      <c r="G193" s="3">
        <f>'z-escores'!S194</f>
        <v>0.45257864506711409</v>
      </c>
      <c r="H193">
        <f t="shared" si="2"/>
        <v>21.120069446498469</v>
      </c>
    </row>
    <row r="194" spans="1:8" x14ac:dyDescent="0.3">
      <c r="A194" s="3" t="s">
        <v>193</v>
      </c>
      <c r="B194" s="3">
        <f>'z-escores'!D195</f>
        <v>0.76420371009933785</v>
      </c>
      <c r="C194" s="3">
        <f>'z-escores'!G195</f>
        <v>15.082949478367347</v>
      </c>
      <c r="D194" s="3">
        <f>'z-escores'!J195</f>
        <v>-0.49856733524355296</v>
      </c>
      <c r="E194" s="3">
        <f>'z-escores'!M195</f>
        <v>-1.2258355916892503</v>
      </c>
      <c r="F194" s="3">
        <f>'z-escores'!P195</f>
        <v>6.428286959797477</v>
      </c>
      <c r="G194" s="3">
        <f>'z-escores'!S195</f>
        <v>4.5344912040671135</v>
      </c>
      <c r="H194">
        <f t="shared" si="2"/>
        <v>25.085528425398468</v>
      </c>
    </row>
    <row r="195" spans="1:8" x14ac:dyDescent="0.3">
      <c r="A195" s="3" t="s">
        <v>194</v>
      </c>
      <c r="B195" s="3">
        <f>'z-escores'!D196</f>
        <v>0.96859916937086132</v>
      </c>
      <c r="C195" s="3">
        <f>'z-escores'!G196</f>
        <v>20.120304393367345</v>
      </c>
      <c r="D195" s="3">
        <f>'z-escores'!J196</f>
        <v>-0.22738089454355298</v>
      </c>
      <c r="E195" s="3">
        <f>'z-escores'!M196</f>
        <v>-1.2258355916892503</v>
      </c>
      <c r="F195" s="3">
        <f>'z-escores'!P196</f>
        <v>2.5518491007974768</v>
      </c>
      <c r="G195" s="3">
        <f>'z-escores'!S196</f>
        <v>1.026561255867114</v>
      </c>
      <c r="H195">
        <f t="shared" ref="H195:H258" si="3">SUM(B195:G195)</f>
        <v>23.214097433169993</v>
      </c>
    </row>
    <row r="196" spans="1:8" x14ac:dyDescent="0.3">
      <c r="A196" s="3" t="s">
        <v>195</v>
      </c>
      <c r="B196" s="3">
        <f>'z-escores'!D197</f>
        <v>1.4976164493377488</v>
      </c>
      <c r="C196" s="3">
        <f>'z-escores'!G197</f>
        <v>15.059755816367346</v>
      </c>
      <c r="D196" s="3">
        <f>'z-escores'!J197</f>
        <v>-0.49856733524355296</v>
      </c>
      <c r="E196" s="3">
        <f>'z-escores'!M197</f>
        <v>-1.2258355916892503</v>
      </c>
      <c r="F196" s="3">
        <f>'z-escores'!P197</f>
        <v>8.0027039732974767</v>
      </c>
      <c r="G196" s="3">
        <f>'z-escores'!S197</f>
        <v>3.0962486573671137</v>
      </c>
      <c r="H196">
        <f t="shared" si="3"/>
        <v>25.931921969436878</v>
      </c>
    </row>
    <row r="197" spans="1:8" x14ac:dyDescent="0.3">
      <c r="A197" s="3" t="s">
        <v>196</v>
      </c>
      <c r="B197" s="3">
        <f>'z-escores'!D198</f>
        <v>-1.8824503311258276</v>
      </c>
      <c r="C197" s="3">
        <f>'z-escores'!G198</f>
        <v>27.135949764367346</v>
      </c>
      <c r="D197" s="3">
        <f>'z-escores'!J198</f>
        <v>-0.49856733524355296</v>
      </c>
      <c r="E197" s="3">
        <f>'z-escores'!M198</f>
        <v>-1.2258355916892503</v>
      </c>
      <c r="F197" s="3">
        <f>'z-escores'!P198</f>
        <v>-0.83798140770252316</v>
      </c>
      <c r="G197" s="3">
        <f>'z-escores'!S198</f>
        <v>-1.2785234899328859</v>
      </c>
      <c r="H197">
        <f t="shared" si="3"/>
        <v>21.412591608673306</v>
      </c>
    </row>
    <row r="198" spans="1:8" x14ac:dyDescent="0.3">
      <c r="A198" s="3" t="s">
        <v>197</v>
      </c>
      <c r="B198" s="3">
        <f>'z-escores'!D199</f>
        <v>-0.25462979291390725</v>
      </c>
      <c r="C198" s="3">
        <f>'z-escores'!G199</f>
        <v>7.3024956315673473</v>
      </c>
      <c r="D198" s="3">
        <f>'z-escores'!J199</f>
        <v>-0.49856733524355296</v>
      </c>
      <c r="E198" s="3">
        <f>'z-escores'!M199</f>
        <v>-1.2258355916892503</v>
      </c>
      <c r="F198" s="3">
        <f>'z-escores'!P199</f>
        <v>0.80069126739747687</v>
      </c>
      <c r="G198" s="3">
        <f>'z-escores'!S199</f>
        <v>-4.9518983632885982E-2</v>
      </c>
      <c r="H198">
        <f t="shared" si="3"/>
        <v>6.0746351954852269</v>
      </c>
    </row>
    <row r="199" spans="1:8" x14ac:dyDescent="0.3">
      <c r="A199" s="3" t="s">
        <v>198</v>
      </c>
      <c r="B199" s="3">
        <f>'z-escores'!D200</f>
        <v>-1.8824503311258276</v>
      </c>
      <c r="C199" s="3">
        <f>'z-escores'!G200</f>
        <v>-1.7102040816326529</v>
      </c>
      <c r="D199" s="3">
        <f>'z-escores'!J200</f>
        <v>-0.49856733524355296</v>
      </c>
      <c r="E199" s="3">
        <f>'z-escores'!M200</f>
        <v>-1.2258355916892503</v>
      </c>
      <c r="F199" s="3">
        <f>'z-escores'!P200</f>
        <v>-0.83798140770252316</v>
      </c>
      <c r="G199" s="3">
        <f>'z-escores'!S200</f>
        <v>10.916598461067116</v>
      </c>
      <c r="H199">
        <f t="shared" si="3"/>
        <v>4.7615597136733081</v>
      </c>
    </row>
    <row r="200" spans="1:8" x14ac:dyDescent="0.3">
      <c r="A200" s="3" t="s">
        <v>199</v>
      </c>
      <c r="B200" s="3">
        <f>'z-escores'!D201</f>
        <v>0.57033357864238421</v>
      </c>
      <c r="C200" s="3">
        <f>'z-escores'!G201</f>
        <v>13.104610733367346</v>
      </c>
      <c r="D200" s="3">
        <f>'z-escores'!J201</f>
        <v>-0.49856733524355296</v>
      </c>
      <c r="E200" s="3">
        <f>'z-escores'!M201</f>
        <v>-1.2258355916892503</v>
      </c>
      <c r="F200" s="3">
        <f>'z-escores'!P201</f>
        <v>13.976833407297477</v>
      </c>
      <c r="G200" s="3">
        <f>'z-escores'!S201</f>
        <v>-1.2785234899328859</v>
      </c>
      <c r="H200">
        <f t="shared" si="3"/>
        <v>24.648851302441514</v>
      </c>
    </row>
    <row r="201" spans="1:8" x14ac:dyDescent="0.3">
      <c r="A201" s="3" t="s">
        <v>200</v>
      </c>
      <c r="B201" s="3">
        <f>'z-escores'!D202</f>
        <v>0.63552561903973515</v>
      </c>
      <c r="C201" s="3">
        <f>'z-escores'!G202</f>
        <v>7.2700971929673477</v>
      </c>
      <c r="D201" s="3">
        <f>'z-escores'!J202</f>
        <v>-0.49856733524355296</v>
      </c>
      <c r="E201" s="3">
        <f>'z-escores'!M202</f>
        <v>-1.2258355916892503</v>
      </c>
      <c r="F201" s="3">
        <f>'z-escores'!P202</f>
        <v>3.0727949537974766</v>
      </c>
      <c r="G201" s="3">
        <f>'z-escores'!S202</f>
        <v>4.080688561067114</v>
      </c>
      <c r="H201">
        <f t="shared" si="3"/>
        <v>13.334703399938871</v>
      </c>
    </row>
    <row r="202" spans="1:8" x14ac:dyDescent="0.3">
      <c r="A202" s="3" t="s">
        <v>201</v>
      </c>
      <c r="B202" s="3">
        <f>'z-escores'!D203</f>
        <v>-1.8824503311258276</v>
      </c>
      <c r="C202" s="3">
        <f>'z-escores'!G203</f>
        <v>-1.7102040816326529</v>
      </c>
      <c r="D202" s="3">
        <f>'z-escores'!J203</f>
        <v>-0.49856733524355296</v>
      </c>
      <c r="E202" s="3">
        <f>'z-escores'!M203</f>
        <v>-1.2258355916892503</v>
      </c>
      <c r="F202" s="3">
        <f>'z-escores'!P203</f>
        <v>-0.83798140770252316</v>
      </c>
      <c r="G202" s="3">
        <f>'z-escores'!S203</f>
        <v>8.6224666090671143</v>
      </c>
      <c r="H202">
        <f t="shared" si="3"/>
        <v>2.4674278616733067</v>
      </c>
    </row>
    <row r="203" spans="1:8" x14ac:dyDescent="0.3">
      <c r="A203" s="3" t="s">
        <v>202</v>
      </c>
      <c r="B203" s="3">
        <f>'z-escores'!D204</f>
        <v>-0.76566844980132442</v>
      </c>
      <c r="C203" s="3">
        <f>'z-escores'!G204</f>
        <v>5.8783288019673474</v>
      </c>
      <c r="D203" s="3">
        <f>'z-escores'!J204</f>
        <v>-0.49856733524355296</v>
      </c>
      <c r="E203" s="3">
        <f>'z-escores'!M204</f>
        <v>-1.2258355916892503</v>
      </c>
      <c r="F203" s="3">
        <f>'z-escores'!P204</f>
        <v>2.5346998738974769</v>
      </c>
      <c r="G203" s="3">
        <f>'z-escores'!S204</f>
        <v>0.40781715086711401</v>
      </c>
      <c r="H203">
        <f t="shared" si="3"/>
        <v>6.3307744499978096</v>
      </c>
    </row>
    <row r="204" spans="1:8" x14ac:dyDescent="0.3">
      <c r="A204" s="3" t="s">
        <v>203</v>
      </c>
      <c r="B204" s="3">
        <f>'z-escores'!D205</f>
        <v>-0.92127231134105947</v>
      </c>
      <c r="C204" s="3">
        <f>'z-escores'!G205</f>
        <v>14.254962827367347</v>
      </c>
      <c r="D204" s="3">
        <f>'z-escores'!J205</f>
        <v>-0.49856733524355296</v>
      </c>
      <c r="E204" s="3">
        <f>'z-escores'!M205</f>
        <v>-1.2258355916892503</v>
      </c>
      <c r="F204" s="3">
        <f>'z-escores'!P205</f>
        <v>3.5161550218974762</v>
      </c>
      <c r="G204" s="3">
        <f>'z-escores'!S205</f>
        <v>1.6242341297671141</v>
      </c>
      <c r="H204">
        <f t="shared" si="3"/>
        <v>16.749676740758073</v>
      </c>
    </row>
    <row r="205" spans="1:8" x14ac:dyDescent="0.3">
      <c r="A205" s="3" t="s">
        <v>204</v>
      </c>
      <c r="B205" s="3">
        <f>'z-escores'!D206</f>
        <v>0.57640482599337761</v>
      </c>
      <c r="C205" s="3">
        <f>'z-escores'!G206</f>
        <v>3.240290967867347</v>
      </c>
      <c r="D205" s="3">
        <f>'z-escores'!J206</f>
        <v>-0.49856733524355296</v>
      </c>
      <c r="E205" s="3">
        <f>'z-escores'!M206</f>
        <v>-1.2258355916892503</v>
      </c>
      <c r="F205" s="3">
        <f>'z-escores'!P206</f>
        <v>9.0630086912974761</v>
      </c>
      <c r="G205" s="3">
        <f>'z-escores'!S206</f>
        <v>1.196724034867114</v>
      </c>
      <c r="H205">
        <f t="shared" si="3"/>
        <v>12.352025593092511</v>
      </c>
    </row>
    <row r="206" spans="1:8" x14ac:dyDescent="0.3">
      <c r="A206" s="3" t="s">
        <v>205</v>
      </c>
      <c r="B206" s="3">
        <f>'z-escores'!D207</f>
        <v>-0.90238817490066203</v>
      </c>
      <c r="C206" s="3">
        <f>'z-escores'!G207</f>
        <v>12.374302960367347</v>
      </c>
      <c r="D206" s="3">
        <f>'z-escores'!J207</f>
        <v>-0.19238239954355296</v>
      </c>
      <c r="E206" s="3">
        <f>'z-escores'!M207</f>
        <v>-1.2258355916892503</v>
      </c>
      <c r="F206" s="3">
        <f>'z-escores'!P207</f>
        <v>1.6114980778974768</v>
      </c>
      <c r="G206" s="3">
        <f>'z-escores'!S207</f>
        <v>1.7833258670671139</v>
      </c>
      <c r="H206">
        <f t="shared" si="3"/>
        <v>13.448520739198473</v>
      </c>
    </row>
    <row r="207" spans="1:8" x14ac:dyDescent="0.3">
      <c r="A207" s="3" t="s">
        <v>206</v>
      </c>
      <c r="B207" s="3">
        <f>'z-escores'!D208</f>
        <v>0.16020899635761593</v>
      </c>
      <c r="C207" s="3">
        <f>'z-escores'!G208</f>
        <v>12.900185528367347</v>
      </c>
      <c r="D207" s="3">
        <f>'z-escores'!J208</f>
        <v>-0.49856733524355296</v>
      </c>
      <c r="E207" s="3">
        <f>'z-escores'!M208</f>
        <v>-1.2258355916892503</v>
      </c>
      <c r="F207" s="3">
        <f>'z-escores'!P208</f>
        <v>3.0581224883974771</v>
      </c>
      <c r="G207" s="3">
        <f>'z-escores'!S208</f>
        <v>1.318879107467114</v>
      </c>
      <c r="H207">
        <f t="shared" si="3"/>
        <v>15.712993193656748</v>
      </c>
    </row>
    <row r="208" spans="1:8" x14ac:dyDescent="0.3">
      <c r="A208" s="3" t="s">
        <v>207</v>
      </c>
      <c r="B208" s="3">
        <f>'z-escores'!D209</f>
        <v>4.2156312124172191</v>
      </c>
      <c r="C208" s="3">
        <f>'z-escores'!G209</f>
        <v>10.260329988367346</v>
      </c>
      <c r="D208" s="3">
        <f>'z-escores'!J209</f>
        <v>-0.49856733524355296</v>
      </c>
      <c r="E208" s="3">
        <f>'z-escores'!M209</f>
        <v>-1.2258355916892503</v>
      </c>
      <c r="F208" s="3">
        <f>'z-escores'!P209</f>
        <v>7.4493114099974758</v>
      </c>
      <c r="G208" s="3">
        <f>'z-escores'!S209</f>
        <v>13.454441519067116</v>
      </c>
      <c r="H208">
        <f t="shared" si="3"/>
        <v>33.655311202916351</v>
      </c>
    </row>
    <row r="209" spans="1:8" x14ac:dyDescent="0.3">
      <c r="A209" s="3" t="s">
        <v>208</v>
      </c>
      <c r="B209" s="3">
        <f>'z-escores'!D210</f>
        <v>0.62536174006622525</v>
      </c>
      <c r="C209" s="3">
        <f>'z-escores'!G210</f>
        <v>15.294654449367346</v>
      </c>
      <c r="D209" s="3">
        <f>'z-escores'!J210</f>
        <v>-0.35566936444355296</v>
      </c>
      <c r="E209" s="3">
        <f>'z-escores'!M210</f>
        <v>-1.2258355916892503</v>
      </c>
      <c r="F209" s="3">
        <f>'z-escores'!P210</f>
        <v>5.8782232221974766</v>
      </c>
      <c r="G209" s="3">
        <f>'z-escores'!S210</f>
        <v>2.1510278104671139</v>
      </c>
      <c r="H209">
        <f t="shared" si="3"/>
        <v>22.367762265965357</v>
      </c>
    </row>
    <row r="210" spans="1:8" x14ac:dyDescent="0.3">
      <c r="A210" s="3" t="s">
        <v>209</v>
      </c>
      <c r="B210" s="3">
        <f>'z-escores'!D211</f>
        <v>-1.8824503311258276</v>
      </c>
      <c r="C210" s="3">
        <f>'z-escores'!G211</f>
        <v>3.8763880971673474</v>
      </c>
      <c r="D210" s="3">
        <f>'z-escores'!J211</f>
        <v>-0.49856733524355296</v>
      </c>
      <c r="E210" s="3">
        <f>'z-escores'!M211</f>
        <v>-1.2258355916892503</v>
      </c>
      <c r="F210" s="3">
        <f>'z-escores'!P211</f>
        <v>-0.83798140770252316</v>
      </c>
      <c r="G210" s="3">
        <f>'z-escores'!S211</f>
        <v>-1.2785234899328859</v>
      </c>
      <c r="H210">
        <f t="shared" si="3"/>
        <v>-1.8469700585266924</v>
      </c>
    </row>
    <row r="211" spans="1:8" x14ac:dyDescent="0.3">
      <c r="A211" s="3" t="s">
        <v>210</v>
      </c>
      <c r="B211" s="3">
        <f>'z-escores'!D212</f>
        <v>6.0288965541390738</v>
      </c>
      <c r="C211" s="3">
        <f>'z-escores'!G212</f>
        <v>19.141229454367345</v>
      </c>
      <c r="D211" s="3">
        <f>'z-escores'!J212</f>
        <v>-0.49856733524355296</v>
      </c>
      <c r="E211" s="3">
        <f>'z-escores'!M212</f>
        <v>-1.2258355916892503</v>
      </c>
      <c r="F211" s="3">
        <f>'z-escores'!P212</f>
        <v>4.3748769762974762</v>
      </c>
      <c r="G211" s="3">
        <f>'z-escores'!S212</f>
        <v>4.8031446247671141</v>
      </c>
      <c r="H211">
        <f t="shared" si="3"/>
        <v>32.623744682638204</v>
      </c>
    </row>
    <row r="212" spans="1:8" x14ac:dyDescent="0.3">
      <c r="A212" s="3" t="s">
        <v>211</v>
      </c>
      <c r="B212" s="3">
        <f>'z-escores'!D213</f>
        <v>-0.26746498980132438</v>
      </c>
      <c r="C212" s="3">
        <f>'z-escores'!G213</f>
        <v>11.783536773367347</v>
      </c>
      <c r="D212" s="3">
        <f>'z-escores'!J213</f>
        <v>-0.33599214424355295</v>
      </c>
      <c r="E212" s="3">
        <f>'z-escores'!M213</f>
        <v>-1.2258355916892503</v>
      </c>
      <c r="F212" s="3">
        <f>'z-escores'!P213</f>
        <v>3.8766991319974764</v>
      </c>
      <c r="G212" s="3">
        <f>'z-escores'!S213</f>
        <v>2.2981307126671142</v>
      </c>
      <c r="H212">
        <f t="shared" si="3"/>
        <v>16.129073892297811</v>
      </c>
    </row>
    <row r="213" spans="1:8" x14ac:dyDescent="0.3">
      <c r="A213" s="3" t="s">
        <v>212</v>
      </c>
      <c r="B213" s="3">
        <f>'z-escores'!D214</f>
        <v>-1.8824503311258276</v>
      </c>
      <c r="C213" s="3">
        <f>'z-escores'!G214</f>
        <v>47.470123787367349</v>
      </c>
      <c r="D213" s="3">
        <f>'z-escores'!J214</f>
        <v>15.894875287756445</v>
      </c>
      <c r="E213" s="3">
        <f>'z-escores'!M214</f>
        <v>-1.2258355916892503</v>
      </c>
      <c r="F213" s="3">
        <f>'z-escores'!P214</f>
        <v>15.555461215297475</v>
      </c>
      <c r="G213" s="3">
        <f>'z-escores'!S214</f>
        <v>-1.2785234899328859</v>
      </c>
      <c r="H213">
        <f t="shared" si="3"/>
        <v>74.53365087767331</v>
      </c>
    </row>
    <row r="214" spans="1:8" x14ac:dyDescent="0.3">
      <c r="A214" s="3" t="s">
        <v>213</v>
      </c>
      <c r="B214" s="3">
        <f>'z-escores'!D215</f>
        <v>-1.8824503311258276</v>
      </c>
      <c r="C214" s="3">
        <f>'z-escores'!G215</f>
        <v>24.988825044367346</v>
      </c>
      <c r="D214" s="3">
        <f>'z-escores'!J215</f>
        <v>-0.49856733524355296</v>
      </c>
      <c r="E214" s="3">
        <f>'z-escores'!M215</f>
        <v>-1.2258355916892503</v>
      </c>
      <c r="F214" s="3">
        <f>'z-escores'!P215</f>
        <v>-0.83798140770252316</v>
      </c>
      <c r="G214" s="3">
        <f>'z-escores'!S215</f>
        <v>-1.2785234899328859</v>
      </c>
      <c r="H214">
        <f t="shared" si="3"/>
        <v>19.265466888673306</v>
      </c>
    </row>
    <row r="215" spans="1:8" x14ac:dyDescent="0.3">
      <c r="A215" s="3" t="s">
        <v>214</v>
      </c>
      <c r="B215" s="3">
        <f>'z-escores'!D216</f>
        <v>-1.8824503311258276</v>
      </c>
      <c r="C215" s="3">
        <f>'z-escores'!G216</f>
        <v>23.930821559367345</v>
      </c>
      <c r="D215" s="3">
        <f>'z-escores'!J216</f>
        <v>-0.49856733524355296</v>
      </c>
      <c r="E215" s="3">
        <f>'z-escores'!M216</f>
        <v>-1.2258355916892503</v>
      </c>
      <c r="F215" s="3">
        <f>'z-escores'!P216</f>
        <v>7.7090271392974774</v>
      </c>
      <c r="G215" s="3">
        <f>'z-escores'!S216</f>
        <v>-1.2785234899328859</v>
      </c>
      <c r="H215">
        <f t="shared" si="3"/>
        <v>26.754471950673306</v>
      </c>
    </row>
    <row r="216" spans="1:8" x14ac:dyDescent="0.3">
      <c r="A216" s="3" t="s">
        <v>215</v>
      </c>
      <c r="B216" s="3">
        <f>'z-escores'!D217</f>
        <v>-1.8824503311258276</v>
      </c>
      <c r="C216" s="3">
        <f>'z-escores'!G217</f>
        <v>19.566391663367348</v>
      </c>
      <c r="D216" s="3">
        <f>'z-escores'!J217</f>
        <v>-0.49856733524355296</v>
      </c>
      <c r="E216" s="3">
        <f>'z-escores'!M217</f>
        <v>-1.2258355916892503</v>
      </c>
      <c r="F216" s="3">
        <f>'z-escores'!P217</f>
        <v>-0.83798140770252316</v>
      </c>
      <c r="G216" s="3">
        <f>'z-escores'!S217</f>
        <v>-1.2785234899328859</v>
      </c>
      <c r="H216">
        <f t="shared" si="3"/>
        <v>13.843033507673308</v>
      </c>
    </row>
    <row r="217" spans="1:8" x14ac:dyDescent="0.3">
      <c r="A217" s="3" t="s">
        <v>216</v>
      </c>
      <c r="B217" s="3">
        <f>'z-escores'!D218</f>
        <v>-1.8824503311258276</v>
      </c>
      <c r="C217" s="3">
        <f>'z-escores'!G218</f>
        <v>21.819207683367345</v>
      </c>
      <c r="D217" s="3">
        <f>'z-escores'!J218</f>
        <v>-0.49856733524355296</v>
      </c>
      <c r="E217" s="3">
        <f>'z-escores'!M218</f>
        <v>-1.2258355916892503</v>
      </c>
      <c r="F217" s="3">
        <f>'z-escores'!P218</f>
        <v>-0.83798140770252316</v>
      </c>
      <c r="G217" s="3">
        <f>'z-escores'!S218</f>
        <v>-1.2785234899328859</v>
      </c>
      <c r="H217">
        <f t="shared" si="3"/>
        <v>16.095849527673305</v>
      </c>
    </row>
    <row r="218" spans="1:8" x14ac:dyDescent="0.3">
      <c r="A218" s="3" t="s">
        <v>217</v>
      </c>
      <c r="B218" s="3">
        <f>'z-escores'!D219</f>
        <v>9.8435344867549929E-2</v>
      </c>
      <c r="C218" s="3">
        <f>'z-escores'!G219</f>
        <v>19.264685135367348</v>
      </c>
      <c r="D218" s="3">
        <f>'z-escores'!J219</f>
        <v>-0.49856733524355296</v>
      </c>
      <c r="E218" s="3">
        <f>'z-escores'!M219</f>
        <v>-1.2258355916892503</v>
      </c>
      <c r="F218" s="3">
        <f>'z-escores'!P219</f>
        <v>7.1383849142974762</v>
      </c>
      <c r="G218" s="3">
        <f>'z-escores'!S219</f>
        <v>1.8972519901671141</v>
      </c>
      <c r="H218">
        <f t="shared" si="3"/>
        <v>26.674354457766682</v>
      </c>
    </row>
    <row r="219" spans="1:8" x14ac:dyDescent="0.3">
      <c r="A219" s="3" t="s">
        <v>218</v>
      </c>
      <c r="B219" s="3">
        <f>'z-escores'!D220</f>
        <v>-0.92705001043046342</v>
      </c>
      <c r="C219" s="3">
        <f>'z-escores'!G220</f>
        <v>29.787752157367347</v>
      </c>
      <c r="D219" s="3">
        <f>'z-escores'!J220</f>
        <v>-0.49856733524355296</v>
      </c>
      <c r="E219" s="3">
        <f>'z-escores'!M220</f>
        <v>-1.2258355916892503</v>
      </c>
      <c r="F219" s="3">
        <f>'z-escores'!P220</f>
        <v>3.970866873097477</v>
      </c>
      <c r="G219" s="3">
        <f>'z-escores'!S220</f>
        <v>1.6067854785671141</v>
      </c>
      <c r="H219">
        <f t="shared" si="3"/>
        <v>32.713951571668673</v>
      </c>
    </row>
    <row r="220" spans="1:8" x14ac:dyDescent="0.3">
      <c r="A220" s="3" t="s">
        <v>219</v>
      </c>
      <c r="B220" s="3">
        <f>'z-escores'!D221</f>
        <v>-1.8824503311258276</v>
      </c>
      <c r="C220" s="3">
        <f>'z-escores'!G221</f>
        <v>23.930821559367345</v>
      </c>
      <c r="D220" s="3">
        <f>'z-escores'!J221</f>
        <v>-0.49856733524355296</v>
      </c>
      <c r="E220" s="3">
        <f>'z-escores'!M221</f>
        <v>-1.2258355916892503</v>
      </c>
      <c r="F220" s="3">
        <f>'z-escores'!P221</f>
        <v>-0.83798140770252316</v>
      </c>
      <c r="G220" s="3">
        <f>'z-escores'!S221</f>
        <v>-1.2785234899328859</v>
      </c>
      <c r="H220">
        <f t="shared" si="3"/>
        <v>18.207463403673305</v>
      </c>
    </row>
    <row r="221" spans="1:8" x14ac:dyDescent="0.3">
      <c r="A221" s="3" t="s">
        <v>220</v>
      </c>
      <c r="B221" s="3">
        <f>'z-escores'!D222</f>
        <v>-0.89105563706953628</v>
      </c>
      <c r="C221" s="3">
        <f>'z-escores'!G222</f>
        <v>2.7808138824673474</v>
      </c>
      <c r="D221" s="3">
        <f>'z-escores'!J222</f>
        <v>-0.49856733524355296</v>
      </c>
      <c r="E221" s="3">
        <f>'z-escores'!M222</f>
        <v>-1.2258355916892503</v>
      </c>
      <c r="F221" s="3">
        <f>'z-escores'!P222</f>
        <v>2.156030568297477</v>
      </c>
      <c r="G221" s="3">
        <f>'z-escores'!S222</f>
        <v>0.21848249806711406</v>
      </c>
      <c r="H221">
        <f t="shared" si="3"/>
        <v>2.5398683848295991</v>
      </c>
    </row>
    <row r="222" spans="1:8" x14ac:dyDescent="0.3">
      <c r="A222" s="3" t="s">
        <v>221</v>
      </c>
      <c r="B222" s="3">
        <f>'z-escores'!D223</f>
        <v>-1.4562452540231787</v>
      </c>
      <c r="C222" s="3">
        <f>'z-escores'!G223</f>
        <v>11.053927635367346</v>
      </c>
      <c r="D222" s="3">
        <f>'z-escores'!J223</f>
        <v>-0.49856733524355296</v>
      </c>
      <c r="E222" s="3">
        <f>'z-escores'!M223</f>
        <v>-1.2258355916892503</v>
      </c>
      <c r="F222" s="3">
        <f>'z-escores'!P223</f>
        <v>7.8502090888974774</v>
      </c>
      <c r="G222" s="3">
        <f>'z-escores'!S223</f>
        <v>-0.4204306013328859</v>
      </c>
      <c r="H222">
        <f t="shared" si="3"/>
        <v>15.303057941975956</v>
      </c>
    </row>
    <row r="223" spans="1:8" x14ac:dyDescent="0.3">
      <c r="A223" s="3" t="s">
        <v>222</v>
      </c>
      <c r="B223" s="3">
        <f>'z-escores'!D224</f>
        <v>-0.5300905378311257</v>
      </c>
      <c r="C223" s="3">
        <f>'z-escores'!G224</f>
        <v>19.643024629367346</v>
      </c>
      <c r="D223" s="3">
        <f>'z-escores'!J224</f>
        <v>-0.49856733524355296</v>
      </c>
      <c r="E223" s="3">
        <f>'z-escores'!M224</f>
        <v>-1.2258355916892503</v>
      </c>
      <c r="F223" s="3">
        <f>'z-escores'!P224</f>
        <v>3.2139866910974764</v>
      </c>
      <c r="G223" s="3">
        <f>'z-escores'!S224</f>
        <v>-0.31376918073288584</v>
      </c>
      <c r="H223">
        <f t="shared" si="3"/>
        <v>20.288748674968009</v>
      </c>
    </row>
    <row r="224" spans="1:8" x14ac:dyDescent="0.3">
      <c r="A224" s="3" t="s">
        <v>223</v>
      </c>
      <c r="B224" s="3">
        <f>'z-escores'!D225</f>
        <v>-0.5493559673013243</v>
      </c>
      <c r="C224" s="3">
        <f>'z-escores'!G225</f>
        <v>4.7760406063673475</v>
      </c>
      <c r="D224" s="3">
        <f>'z-escores'!J225</f>
        <v>-0.49856733524355296</v>
      </c>
      <c r="E224" s="3">
        <f>'z-escores'!M225</f>
        <v>-1.2258355916892503</v>
      </c>
      <c r="F224" s="3">
        <f>'z-escores'!P225</f>
        <v>3.6352907908974768</v>
      </c>
      <c r="G224" s="3">
        <f>'z-escores'!S225</f>
        <v>2.076430659067114</v>
      </c>
      <c r="H224">
        <f t="shared" si="3"/>
        <v>8.2140031620978107</v>
      </c>
    </row>
    <row r="225" spans="1:8" x14ac:dyDescent="0.3">
      <c r="A225" s="3" t="s">
        <v>224</v>
      </c>
      <c r="B225" s="3">
        <f>'z-escores'!D226</f>
        <v>0.55528582450331143</v>
      </c>
      <c r="C225" s="3">
        <f>'z-escores'!G226</f>
        <v>10.559734568367347</v>
      </c>
      <c r="D225" s="3">
        <f>'z-escores'!J226</f>
        <v>-0.49856733524355296</v>
      </c>
      <c r="E225" s="3">
        <f>'z-escores'!M226</f>
        <v>-1.2258355916892503</v>
      </c>
      <c r="F225" s="3">
        <f>'z-escores'!P226</f>
        <v>2.8430001873974771</v>
      </c>
      <c r="G225" s="3">
        <f>'z-escores'!S226</f>
        <v>1.1754642401671143</v>
      </c>
      <c r="H225">
        <f t="shared" si="3"/>
        <v>13.409081893502446</v>
      </c>
    </row>
    <row r="226" spans="1:8" x14ac:dyDescent="0.3">
      <c r="A226" s="3" t="s">
        <v>225</v>
      </c>
      <c r="B226" s="3">
        <f>'z-escores'!D227</f>
        <v>-4.224280033112579E-2</v>
      </c>
      <c r="C226" s="3">
        <f>'z-escores'!G227</f>
        <v>18.161806696367346</v>
      </c>
      <c r="D226" s="3">
        <f>'z-escores'!J227</f>
        <v>-0.49856733524355296</v>
      </c>
      <c r="E226" s="3">
        <f>'z-escores'!M227</f>
        <v>-1.2258355916892503</v>
      </c>
      <c r="F226" s="3">
        <f>'z-escores'!P227</f>
        <v>4.4163129674974764</v>
      </c>
      <c r="G226" s="3">
        <f>'z-escores'!S227</f>
        <v>1.079172704067114</v>
      </c>
      <c r="H226">
        <f t="shared" si="3"/>
        <v>21.890646640668006</v>
      </c>
    </row>
    <row r="227" spans="1:8" x14ac:dyDescent="0.3">
      <c r="A227" s="3" t="s">
        <v>226</v>
      </c>
      <c r="B227" s="3">
        <f>'z-escores'!D228</f>
        <v>1.5394930284768213</v>
      </c>
      <c r="C227" s="3">
        <f>'z-escores'!G228</f>
        <v>15.513577495367347</v>
      </c>
      <c r="D227" s="3">
        <f>'z-escores'!J228</f>
        <v>-0.24340020074355295</v>
      </c>
      <c r="E227" s="3">
        <f>'z-escores'!M228</f>
        <v>-1.2258355916892503</v>
      </c>
      <c r="F227" s="3">
        <f>'z-escores'!P228</f>
        <v>5.0308626851974765</v>
      </c>
      <c r="G227" s="3">
        <f>'z-escores'!S228</f>
        <v>5.7385727080671138</v>
      </c>
      <c r="H227">
        <f t="shared" si="3"/>
        <v>26.353270124675955</v>
      </c>
    </row>
    <row r="228" spans="1:8" x14ac:dyDescent="0.3">
      <c r="A228" s="3" t="s">
        <v>227</v>
      </c>
      <c r="B228" s="3">
        <f>'z-escores'!D229</f>
        <v>0.22216298129139089</v>
      </c>
      <c r="C228" s="3">
        <f>'z-escores'!G229</f>
        <v>8.8830162573673466</v>
      </c>
      <c r="D228" s="3">
        <f>'z-escores'!J229</f>
        <v>-0.49856733524355296</v>
      </c>
      <c r="E228" s="3">
        <f>'z-escores'!M229</f>
        <v>-1.2258355916892503</v>
      </c>
      <c r="F228" s="3">
        <f>'z-escores'!P229</f>
        <v>3.3993067278974767</v>
      </c>
      <c r="G228" s="3">
        <f>'z-escores'!S229</f>
        <v>-1.2785234899328859</v>
      </c>
      <c r="H228">
        <f t="shared" si="3"/>
        <v>9.5015595496905245</v>
      </c>
    </row>
    <row r="229" spans="1:8" x14ac:dyDescent="0.3">
      <c r="A229" s="3" t="s">
        <v>228</v>
      </c>
      <c r="B229" s="3">
        <f>'z-escores'!D230</f>
        <v>0.30239750629139095</v>
      </c>
      <c r="C229" s="3">
        <f>'z-escores'!G230</f>
        <v>18.084517326367347</v>
      </c>
      <c r="D229" s="3">
        <f>'z-escores'!J230</f>
        <v>-0.49856733524355296</v>
      </c>
      <c r="E229" s="3">
        <f>'z-escores'!M230</f>
        <v>-1.2258355916892503</v>
      </c>
      <c r="F229" s="3">
        <f>'z-escores'!P230</f>
        <v>3.5608455717974765</v>
      </c>
      <c r="G229" s="3">
        <f>'z-escores'!S230</f>
        <v>-0.9119545749328859</v>
      </c>
      <c r="H229">
        <f t="shared" si="3"/>
        <v>19.311402902590526</v>
      </c>
    </row>
    <row r="230" spans="1:8" x14ac:dyDescent="0.3">
      <c r="A230" s="3" t="s">
        <v>229</v>
      </c>
      <c r="B230" s="3">
        <f>'z-escores'!D231</f>
        <v>-1.8824503311258276</v>
      </c>
      <c r="C230" s="3">
        <f>'z-escores'!G231</f>
        <v>19.566391663367348</v>
      </c>
      <c r="D230" s="3">
        <f>'z-escores'!J231</f>
        <v>-0.49856733524355296</v>
      </c>
      <c r="E230" s="3">
        <f>'z-escores'!M231</f>
        <v>-1.2258355916892503</v>
      </c>
      <c r="F230" s="3">
        <f>'z-escores'!P231</f>
        <v>13.346415755297476</v>
      </c>
      <c r="G230" s="3">
        <f>'z-escores'!S231</f>
        <v>-1.2785234899328859</v>
      </c>
      <c r="H230">
        <f t="shared" si="3"/>
        <v>28.027430670673304</v>
      </c>
    </row>
    <row r="231" spans="1:8" x14ac:dyDescent="0.3">
      <c r="A231" s="3" t="s">
        <v>230</v>
      </c>
      <c r="B231" s="3">
        <f>'z-escores'!D232</f>
        <v>4.2699830629139256E-2</v>
      </c>
      <c r="C231" s="3">
        <f>'z-escores'!G232</f>
        <v>33.173516848367349</v>
      </c>
      <c r="D231" s="3">
        <f>'z-escores'!J232</f>
        <v>-0.49856733524355296</v>
      </c>
      <c r="E231" s="3">
        <f>'z-escores'!M232</f>
        <v>-1.2258355916892503</v>
      </c>
      <c r="F231" s="3">
        <f>'z-escores'!P232</f>
        <v>-0.83798140770252316</v>
      </c>
      <c r="G231" s="3">
        <f>'z-escores'!S232</f>
        <v>-1.2785234899328859</v>
      </c>
      <c r="H231">
        <f t="shared" si="3"/>
        <v>29.37530885442828</v>
      </c>
    </row>
    <row r="232" spans="1:8" x14ac:dyDescent="0.3">
      <c r="A232" s="3" t="s">
        <v>231</v>
      </c>
      <c r="B232" s="3">
        <f>'z-escores'!D233</f>
        <v>-1.8824503311258276</v>
      </c>
      <c r="C232" s="3">
        <f>'z-escores'!G233</f>
        <v>38.940202422367349</v>
      </c>
      <c r="D232" s="3">
        <f>'z-escores'!J233</f>
        <v>-0.49856733524355296</v>
      </c>
      <c r="E232" s="3">
        <f>'z-escores'!M233</f>
        <v>-1.2258355916892503</v>
      </c>
      <c r="F232" s="3">
        <f>'z-escores'!P233</f>
        <v>-0.83798140770252316</v>
      </c>
      <c r="G232" s="3">
        <f>'z-escores'!S233</f>
        <v>-1.2785234899328859</v>
      </c>
      <c r="H232">
        <f t="shared" si="3"/>
        <v>33.21684426667332</v>
      </c>
    </row>
    <row r="233" spans="1:8" x14ac:dyDescent="0.3">
      <c r="A233" s="3" t="s">
        <v>232</v>
      </c>
      <c r="B233" s="3">
        <f>'z-escores'!D234</f>
        <v>4.875219624337749</v>
      </c>
      <c r="C233" s="3">
        <f>'z-escores'!G234</f>
        <v>18.697959183367345</v>
      </c>
      <c r="D233" s="3">
        <f>'z-escores'!J234</f>
        <v>-0.49856733524355296</v>
      </c>
      <c r="E233" s="3">
        <f>'z-escores'!M234</f>
        <v>-1.2258355916892503</v>
      </c>
      <c r="F233" s="3">
        <f>'z-escores'!P234</f>
        <v>-0.83798140770252316</v>
      </c>
      <c r="G233" s="3">
        <f>'z-escores'!S234</f>
        <v>-1.2785234899328859</v>
      </c>
      <c r="H233">
        <f t="shared" si="3"/>
        <v>19.732270983136882</v>
      </c>
    </row>
    <row r="234" spans="1:8" x14ac:dyDescent="0.3">
      <c r="A234" s="3" t="s">
        <v>233</v>
      </c>
      <c r="B234" s="3">
        <f>'z-escores'!D235</f>
        <v>-1.8824503311258276</v>
      </c>
      <c r="C234" s="3">
        <f>'z-escores'!G235</f>
        <v>24.151864884367345</v>
      </c>
      <c r="D234" s="3">
        <f>'z-escores'!J235</f>
        <v>-0.49856733524355296</v>
      </c>
      <c r="E234" s="3">
        <f>'z-escores'!M235</f>
        <v>-1.2258355916892503</v>
      </c>
      <c r="F234" s="3">
        <f>'z-escores'!P235</f>
        <v>-0.83798140770252316</v>
      </c>
      <c r="G234" s="3">
        <f>'z-escores'!S235</f>
        <v>-1.2785234899328859</v>
      </c>
      <c r="H234">
        <f t="shared" si="3"/>
        <v>18.428506728673305</v>
      </c>
    </row>
    <row r="235" spans="1:8" x14ac:dyDescent="0.3">
      <c r="A235" s="3" t="s">
        <v>234</v>
      </c>
      <c r="B235" s="3">
        <f>'z-escores'!D236</f>
        <v>-0.81353625281456932</v>
      </c>
      <c r="C235" s="3">
        <f>'z-escores'!G236</f>
        <v>15.506438673367345</v>
      </c>
      <c r="D235" s="3">
        <f>'z-escores'!J236</f>
        <v>-0.49856733524355296</v>
      </c>
      <c r="E235" s="3">
        <f>'z-escores'!M236</f>
        <v>-1.2258355916892503</v>
      </c>
      <c r="F235" s="3">
        <f>'z-escores'!P236</f>
        <v>2.7488191661974772</v>
      </c>
      <c r="G235" s="3">
        <f>'z-escores'!S236</f>
        <v>2.3082770839671145</v>
      </c>
      <c r="H235">
        <f t="shared" si="3"/>
        <v>18.025595743784564</v>
      </c>
    </row>
    <row r="236" spans="1:8" x14ac:dyDescent="0.3">
      <c r="A236" s="3" t="s">
        <v>235</v>
      </c>
      <c r="B236" s="3">
        <f>'z-escores'!D237</f>
        <v>-0.10357021241721832</v>
      </c>
      <c r="C236" s="3">
        <f>'z-escores'!G237</f>
        <v>8.2667721270673464</v>
      </c>
      <c r="D236" s="3">
        <f>'z-escores'!J237</f>
        <v>-0.49856733524355296</v>
      </c>
      <c r="E236" s="3">
        <f>'z-escores'!M237</f>
        <v>-1.2258355916892503</v>
      </c>
      <c r="F236" s="3">
        <f>'z-escores'!P237</f>
        <v>2.9993171340974767</v>
      </c>
      <c r="G236" s="3">
        <f>'z-escores'!S237</f>
        <v>1.023855635167114</v>
      </c>
      <c r="H236">
        <f t="shared" si="3"/>
        <v>10.461971756981916</v>
      </c>
    </row>
    <row r="237" spans="1:8" x14ac:dyDescent="0.3">
      <c r="A237" s="3" t="s">
        <v>236</v>
      </c>
      <c r="B237" s="3">
        <f>'z-escores'!D238</f>
        <v>-1.3012729238245031</v>
      </c>
      <c r="C237" s="3">
        <f>'z-escores'!G238</f>
        <v>10.575886309367347</v>
      </c>
      <c r="D237" s="3">
        <f>'z-escores'!J238</f>
        <v>-0.49856733524355296</v>
      </c>
      <c r="E237" s="3">
        <f>'z-escores'!M238</f>
        <v>-1.2258355916892503</v>
      </c>
      <c r="F237" s="3">
        <f>'z-escores'!P238</f>
        <v>4.8662748449974762</v>
      </c>
      <c r="G237" s="3">
        <f>'z-escores'!S238</f>
        <v>-0.83973454743288589</v>
      </c>
      <c r="H237">
        <f t="shared" si="3"/>
        <v>11.576750756174629</v>
      </c>
    </row>
    <row r="238" spans="1:8" x14ac:dyDescent="0.3">
      <c r="A238" s="3" t="s">
        <v>237</v>
      </c>
      <c r="B238" s="3">
        <f>'z-escores'!D239</f>
        <v>-0.75104089667218532</v>
      </c>
      <c r="C238" s="3">
        <f>'z-escores'!G239</f>
        <v>15.374078378367347</v>
      </c>
      <c r="D238" s="3">
        <f>'z-escores'!J239</f>
        <v>-0.49856733524355296</v>
      </c>
      <c r="E238" s="3">
        <f>'z-escores'!M239</f>
        <v>-1.2258355916892503</v>
      </c>
      <c r="F238" s="3">
        <f>'z-escores'!P239</f>
        <v>10.551540232297477</v>
      </c>
      <c r="G238" s="3">
        <f>'z-escores'!S239</f>
        <v>-1.2785234899328859</v>
      </c>
      <c r="H238">
        <f t="shared" si="3"/>
        <v>22.171651297126949</v>
      </c>
    </row>
    <row r="239" spans="1:8" x14ac:dyDescent="0.3">
      <c r="A239" s="3" t="s">
        <v>238</v>
      </c>
      <c r="B239" s="3">
        <f>'z-escores'!D240</f>
        <v>-1.8824503311258276</v>
      </c>
      <c r="C239" s="3">
        <f>'z-escores'!G240</f>
        <v>9.3395196753673471</v>
      </c>
      <c r="D239" s="3">
        <f>'z-escores'!J240</f>
        <v>-0.49856733524355296</v>
      </c>
      <c r="E239" s="3">
        <f>'z-escores'!M240</f>
        <v>-1.2258355916892503</v>
      </c>
      <c r="F239" s="3">
        <f>'z-escores'!P240</f>
        <v>4.6868804707974769</v>
      </c>
      <c r="G239" s="3">
        <f>'z-escores'!S240</f>
        <v>9.7712002670671154</v>
      </c>
      <c r="H239">
        <f t="shared" si="3"/>
        <v>20.190747155173309</v>
      </c>
    </row>
    <row r="240" spans="1:8" x14ac:dyDescent="0.3">
      <c r="A240" s="3" t="s">
        <v>239</v>
      </c>
      <c r="B240" s="3">
        <f>'z-escores'!D241</f>
        <v>-0.58293319034768198</v>
      </c>
      <c r="C240" s="3">
        <f>'z-escores'!G241</f>
        <v>17.243548761367347</v>
      </c>
      <c r="D240" s="3">
        <f>'z-escores'!J241</f>
        <v>-0.49856733524355296</v>
      </c>
      <c r="E240" s="3">
        <f>'z-escores'!M241</f>
        <v>-1.2258355916892503</v>
      </c>
      <c r="F240" s="3">
        <f>'z-escores'!P241</f>
        <v>5.2718165675974769</v>
      </c>
      <c r="G240" s="3">
        <f>'z-escores'!S241</f>
        <v>0.90673272016711404</v>
      </c>
      <c r="H240">
        <f t="shared" si="3"/>
        <v>21.114761931851451</v>
      </c>
    </row>
    <row r="241" spans="1:8" x14ac:dyDescent="0.3">
      <c r="A241" s="3" t="s">
        <v>240</v>
      </c>
      <c r="B241" s="3">
        <f>'z-escores'!D242</f>
        <v>-1.8824503311258276</v>
      </c>
      <c r="C241" s="3">
        <f>'z-escores'!G242</f>
        <v>39.669106263367347</v>
      </c>
      <c r="D241" s="3">
        <f>'z-escores'!J242</f>
        <v>-0.49856733524355296</v>
      </c>
      <c r="E241" s="3">
        <f>'z-escores'!M242</f>
        <v>-1.2258355916892503</v>
      </c>
      <c r="F241" s="3">
        <f>'z-escores'!P242</f>
        <v>-0.83798140770252316</v>
      </c>
      <c r="G241" s="3">
        <f>'z-escores'!S242</f>
        <v>-1.2785234899328859</v>
      </c>
      <c r="H241">
        <f t="shared" si="3"/>
        <v>33.94574810767331</v>
      </c>
    </row>
    <row r="242" spans="1:8" x14ac:dyDescent="0.3">
      <c r="A242" s="3" t="s">
        <v>241</v>
      </c>
      <c r="B242" s="3">
        <f>'z-escores'!D243</f>
        <v>-1.0959281748013243</v>
      </c>
      <c r="C242" s="3">
        <f>'z-escores'!G243</f>
        <v>29.168655775367345</v>
      </c>
      <c r="D242" s="3">
        <f>'z-escores'!J243</f>
        <v>-0.49856733524355296</v>
      </c>
      <c r="E242" s="3">
        <f>'z-escores'!M243</f>
        <v>-1.2258355916892503</v>
      </c>
      <c r="F242" s="3">
        <f>'z-escores'!P243</f>
        <v>0.34966704839747687</v>
      </c>
      <c r="G242" s="3">
        <f>'z-escores'!S243</f>
        <v>1.0967734221671142</v>
      </c>
      <c r="H242">
        <f t="shared" si="3"/>
        <v>27.794765144197807</v>
      </c>
    </row>
    <row r="243" spans="1:8" x14ac:dyDescent="0.3">
      <c r="A243" s="3" t="s">
        <v>242</v>
      </c>
      <c r="B243" s="3">
        <f>'z-escores'!D244</f>
        <v>0.47325016423841071</v>
      </c>
      <c r="C243" s="3">
        <f>'z-escores'!G244</f>
        <v>13.164973773367347</v>
      </c>
      <c r="D243" s="3">
        <f>'z-escores'!J244</f>
        <v>-0.36921796254355299</v>
      </c>
      <c r="E243" s="3">
        <f>'z-escores'!M244</f>
        <v>-1.2258355916892503</v>
      </c>
      <c r="F243" s="3">
        <f>'z-escores'!P244</f>
        <v>6.0175353429974763</v>
      </c>
      <c r="G243" s="3">
        <f>'z-escores'!S244</f>
        <v>1.1791145905671143</v>
      </c>
      <c r="H243">
        <f t="shared" si="3"/>
        <v>19.239820316937543</v>
      </c>
    </row>
    <row r="244" spans="1:8" x14ac:dyDescent="0.3">
      <c r="A244" s="3" t="s">
        <v>243</v>
      </c>
      <c r="B244" s="3">
        <f>'z-escores'!D245</f>
        <v>-1.8824503311258276</v>
      </c>
      <c r="C244" s="3">
        <f>'z-escores'!G245</f>
        <v>26.067573696367347</v>
      </c>
      <c r="D244" s="3">
        <f>'z-escores'!J245</f>
        <v>-0.49856733524355296</v>
      </c>
      <c r="E244" s="3">
        <f>'z-escores'!M245</f>
        <v>-1.2258355916892503</v>
      </c>
      <c r="F244" s="3">
        <f>'z-escores'!P245</f>
        <v>-0.83798140770252316</v>
      </c>
      <c r="G244" s="3">
        <f>'z-escores'!S245</f>
        <v>-1.2785234899328859</v>
      </c>
      <c r="H244">
        <f t="shared" si="3"/>
        <v>20.344215540673307</v>
      </c>
    </row>
    <row r="245" spans="1:8" x14ac:dyDescent="0.3">
      <c r="A245" s="3" t="s">
        <v>244</v>
      </c>
      <c r="B245" s="3">
        <f>'z-escores'!D246</f>
        <v>-1.4944880255463575</v>
      </c>
      <c r="C245" s="3">
        <f>'z-escores'!G246</f>
        <v>9.4204344653673466</v>
      </c>
      <c r="D245" s="3">
        <f>'z-escores'!J246</f>
        <v>-0.49856733524355296</v>
      </c>
      <c r="E245" s="3">
        <f>'z-escores'!M246</f>
        <v>-1.2258355916892503</v>
      </c>
      <c r="F245" s="3">
        <f>'z-escores'!P246</f>
        <v>-0.83798140770252316</v>
      </c>
      <c r="G245" s="3">
        <f>'z-escores'!S246</f>
        <v>1.0647688357671139</v>
      </c>
      <c r="H245">
        <f t="shared" si="3"/>
        <v>6.428330940952776</v>
      </c>
    </row>
    <row r="246" spans="1:8" x14ac:dyDescent="0.3">
      <c r="A246" s="3" t="s">
        <v>245</v>
      </c>
      <c r="B246" s="3">
        <f>'z-escores'!D247</f>
        <v>1.5596060910596028</v>
      </c>
      <c r="C246" s="3">
        <f>'z-escores'!G247</f>
        <v>2.4478000763673471</v>
      </c>
      <c r="D246" s="3">
        <f>'z-escores'!J247</f>
        <v>-0.49856733524355296</v>
      </c>
      <c r="E246" s="3">
        <f>'z-escores'!M247</f>
        <v>-1.2258355916892503</v>
      </c>
      <c r="F246" s="3">
        <f>'z-escores'!P247</f>
        <v>5.3990248292974767</v>
      </c>
      <c r="G246" s="3">
        <f>'z-escores'!S247</f>
        <v>9.1164869050671147</v>
      </c>
      <c r="H246">
        <f t="shared" si="3"/>
        <v>16.79851497485874</v>
      </c>
    </row>
    <row r="247" spans="1:8" x14ac:dyDescent="0.3">
      <c r="A247" s="3" t="s">
        <v>246</v>
      </c>
      <c r="B247" s="3">
        <f>'z-escores'!D248</f>
        <v>0.2538453321192054</v>
      </c>
      <c r="C247" s="3">
        <f>'z-escores'!G248</f>
        <v>17.644634628367346</v>
      </c>
      <c r="D247" s="3">
        <f>'z-escores'!J248</f>
        <v>-0.49856733524355296</v>
      </c>
      <c r="E247" s="3">
        <f>'z-escores'!M248</f>
        <v>-1.2258355916892503</v>
      </c>
      <c r="F247" s="3">
        <f>'z-escores'!P248</f>
        <v>-0.83798140770252316</v>
      </c>
      <c r="G247" s="3">
        <f>'z-escores'!S248</f>
        <v>-1.2785234899328859</v>
      </c>
      <c r="H247">
        <f t="shared" si="3"/>
        <v>14.057572135918338</v>
      </c>
    </row>
    <row r="248" spans="1:8" x14ac:dyDescent="0.3">
      <c r="A248" s="3" t="s">
        <v>247</v>
      </c>
      <c r="B248" s="3">
        <f>'z-escores'!D249</f>
        <v>1.6945262039735098</v>
      </c>
      <c r="C248" s="3">
        <f>'z-escores'!G249</f>
        <v>12.178684807367347</v>
      </c>
      <c r="D248" s="3">
        <f>'z-escores'!J249</f>
        <v>-0.49856733524355296</v>
      </c>
      <c r="E248" s="3">
        <f>'z-escores'!M249</f>
        <v>-1.2258355916892503</v>
      </c>
      <c r="F248" s="3">
        <f>'z-escores'!P249</f>
        <v>1.9397963700974767</v>
      </c>
      <c r="G248" s="3">
        <f>'z-escores'!S249</f>
        <v>3.6597481149671136</v>
      </c>
      <c r="H248">
        <f t="shared" si="3"/>
        <v>17.748352569472644</v>
      </c>
    </row>
    <row r="249" spans="1:8" x14ac:dyDescent="0.3">
      <c r="A249" s="3" t="s">
        <v>248</v>
      </c>
      <c r="B249" s="3">
        <f>'z-escores'!D250</f>
        <v>-8.750588874172166E-2</v>
      </c>
      <c r="C249" s="3">
        <f>'z-escores'!G250</f>
        <v>12.717283200367346</v>
      </c>
      <c r="D249" s="3">
        <f>'z-escores'!J250</f>
        <v>-0.49856733524355296</v>
      </c>
      <c r="E249" s="3">
        <f>'z-escores'!M250</f>
        <v>-1.2258355916892503</v>
      </c>
      <c r="F249" s="3">
        <f>'z-escores'!P250</f>
        <v>5.5835013710974764</v>
      </c>
      <c r="G249" s="3">
        <f>'z-escores'!S250</f>
        <v>1.390144677867114</v>
      </c>
      <c r="H249">
        <f t="shared" si="3"/>
        <v>17.879020433657409</v>
      </c>
    </row>
    <row r="250" spans="1:8" x14ac:dyDescent="0.3">
      <c r="A250" s="3" t="s">
        <v>249</v>
      </c>
      <c r="B250" s="3">
        <f>'z-escores'!D251</f>
        <v>-1.8824503311258276</v>
      </c>
      <c r="C250" s="3">
        <f>'z-escores'!G251</f>
        <v>28.289795918367346</v>
      </c>
      <c r="D250" s="3">
        <f>'z-escores'!J251</f>
        <v>-0.49856733524355296</v>
      </c>
      <c r="E250" s="3">
        <f>'z-escores'!M251</f>
        <v>-1.2258355916892503</v>
      </c>
      <c r="F250" s="3">
        <f>'z-escores'!P251</f>
        <v>9.1620185922974766</v>
      </c>
      <c r="G250" s="3">
        <f>'z-escores'!S251</f>
        <v>18.721476510067113</v>
      </c>
      <c r="H250">
        <f t="shared" si="3"/>
        <v>52.566437762673303</v>
      </c>
    </row>
    <row r="251" spans="1:8" x14ac:dyDescent="0.3">
      <c r="A251" s="3" t="s">
        <v>250</v>
      </c>
      <c r="B251" s="3">
        <f>'z-escores'!D252</f>
        <v>-0.24967997700331099</v>
      </c>
      <c r="C251" s="3">
        <f>'z-escores'!G252</f>
        <v>20.972241677367347</v>
      </c>
      <c r="D251" s="3">
        <f>'z-escores'!J252</f>
        <v>-0.49856733524355296</v>
      </c>
      <c r="E251" s="3">
        <f>'z-escores'!M252</f>
        <v>-1.2258355916892503</v>
      </c>
      <c r="F251" s="3">
        <f>'z-escores'!P252</f>
        <v>4.092985061697477</v>
      </c>
      <c r="G251" s="3">
        <f>'z-escores'!S252</f>
        <v>1.6800563917671141</v>
      </c>
      <c r="H251">
        <f t="shared" si="3"/>
        <v>24.771200226895822</v>
      </c>
    </row>
    <row r="252" spans="1:8" x14ac:dyDescent="0.3">
      <c r="A252" s="3" t="s">
        <v>251</v>
      </c>
      <c r="B252" s="3">
        <f>'z-escores'!D253</f>
        <v>0.15733916258278166</v>
      </c>
      <c r="C252" s="3">
        <f>'z-escores'!G253</f>
        <v>17.796982776367347</v>
      </c>
      <c r="D252" s="3">
        <f>'z-escores'!J253</f>
        <v>-0.49856733524355296</v>
      </c>
      <c r="E252" s="3">
        <f>'z-escores'!M253</f>
        <v>-1.2258355916892503</v>
      </c>
      <c r="F252" s="3">
        <f>'z-escores'!P253</f>
        <v>0.1887126374974768</v>
      </c>
      <c r="G252" s="3">
        <f>'z-escores'!S253</f>
        <v>2.8282526907671137</v>
      </c>
      <c r="H252">
        <f t="shared" si="3"/>
        <v>19.246884340281916</v>
      </c>
    </row>
    <row r="253" spans="1:8" x14ac:dyDescent="0.3">
      <c r="A253" s="3" t="s">
        <v>252</v>
      </c>
      <c r="B253" s="3">
        <f>'z-escores'!D254</f>
        <v>0.19846610447019872</v>
      </c>
      <c r="C253" s="3">
        <f>'z-escores'!G254</f>
        <v>19.499536688367346</v>
      </c>
      <c r="D253" s="3">
        <f>'z-escores'!J254</f>
        <v>-0.49856733524355296</v>
      </c>
      <c r="E253" s="3">
        <f>'z-escores'!M254</f>
        <v>-1.2258355916892503</v>
      </c>
      <c r="F253" s="3">
        <f>'z-escores'!P254</f>
        <v>3.0897483644974768</v>
      </c>
      <c r="G253" s="3">
        <f>'z-escores'!S254</f>
        <v>1.0781143733671141</v>
      </c>
      <c r="H253">
        <f t="shared" si="3"/>
        <v>22.141462603769334</v>
      </c>
    </row>
    <row r="254" spans="1:8" x14ac:dyDescent="0.3">
      <c r="A254" s="3" t="s">
        <v>253</v>
      </c>
      <c r="B254" s="3">
        <f>'z-escores'!D255</f>
        <v>9.246852317881013E-3</v>
      </c>
      <c r="C254" s="3">
        <f>'z-escores'!G255</f>
        <v>10.132214390367347</v>
      </c>
      <c r="D254" s="3">
        <f>'z-escores'!J255</f>
        <v>-0.49856733524355296</v>
      </c>
      <c r="E254" s="3">
        <f>'z-escores'!M255</f>
        <v>-1.2258355916892503</v>
      </c>
      <c r="F254" s="3">
        <f>'z-escores'!P255</f>
        <v>4.1608283994974764</v>
      </c>
      <c r="G254" s="3">
        <f>'z-escores'!S255</f>
        <v>2.9466609899671141</v>
      </c>
      <c r="H254">
        <f t="shared" si="3"/>
        <v>15.524547705217014</v>
      </c>
    </row>
    <row r="255" spans="1:8" x14ac:dyDescent="0.3">
      <c r="A255" s="3" t="s">
        <v>254</v>
      </c>
      <c r="B255" s="3">
        <f>'z-escores'!D256</f>
        <v>-1.8824503311258276</v>
      </c>
      <c r="C255" s="3">
        <f>'z-escores'!G256</f>
        <v>-1.7102040816326529</v>
      </c>
      <c r="D255" s="3">
        <f>'z-escores'!J256</f>
        <v>-0.49856733524355296</v>
      </c>
      <c r="E255" s="3">
        <f>'z-escores'!M256</f>
        <v>-1.2258355916892503</v>
      </c>
      <c r="F255" s="3">
        <f>'z-escores'!P256</f>
        <v>-0.83798140770252316</v>
      </c>
      <c r="G255" s="3">
        <f>'z-escores'!S256</f>
        <v>-1.2785234899328859</v>
      </c>
      <c r="H255">
        <f t="shared" si="3"/>
        <v>-7.4335622373266936</v>
      </c>
    </row>
    <row r="256" spans="1:8" x14ac:dyDescent="0.3">
      <c r="A256" s="3" t="s">
        <v>255</v>
      </c>
      <c r="B256" s="3">
        <f>'z-escores'!D257</f>
        <v>-1.8824503311258276</v>
      </c>
      <c r="C256" s="3">
        <f>'z-escores'!G257</f>
        <v>25.633545918367346</v>
      </c>
      <c r="D256" s="3">
        <f>'z-escores'!J257</f>
        <v>-0.49856733524355296</v>
      </c>
      <c r="E256" s="3">
        <f>'z-escores'!M257</f>
        <v>-1.2258355916892503</v>
      </c>
      <c r="F256" s="3">
        <f>'z-escores'!P257</f>
        <v>1.1151435922974768</v>
      </c>
      <c r="G256" s="3">
        <f>'z-escores'!S257</f>
        <v>-1.2785234899328859</v>
      </c>
      <c r="H256">
        <f t="shared" si="3"/>
        <v>21.863312762673306</v>
      </c>
    </row>
    <row r="257" spans="1:8" x14ac:dyDescent="0.3">
      <c r="A257" s="3" t="s">
        <v>256</v>
      </c>
      <c r="B257" s="3">
        <f>'z-escores'!D258</f>
        <v>-3.2585371192052799E-2</v>
      </c>
      <c r="C257" s="3">
        <f>'z-escores'!G258</f>
        <v>15.049572454367347</v>
      </c>
      <c r="D257" s="3">
        <f>'z-escores'!J258</f>
        <v>-0.49856733524355296</v>
      </c>
      <c r="E257" s="3">
        <f>'z-escores'!M258</f>
        <v>-1.2258355916892503</v>
      </c>
      <c r="F257" s="3">
        <f>'z-escores'!P258</f>
        <v>11.133287547297476</v>
      </c>
      <c r="G257" s="3">
        <f>'z-escores'!S258</f>
        <v>1.1157303009671142</v>
      </c>
      <c r="H257">
        <f t="shared" si="3"/>
        <v>25.541602004507084</v>
      </c>
    </row>
    <row r="258" spans="1:8" x14ac:dyDescent="0.3">
      <c r="A258" s="3" t="s">
        <v>257</v>
      </c>
      <c r="B258" s="3">
        <f>'z-escores'!D259</f>
        <v>-0.73470049468543031</v>
      </c>
      <c r="C258" s="3">
        <f>'z-escores'!G259</f>
        <v>24.286329713367348</v>
      </c>
      <c r="D258" s="3">
        <f>'z-escores'!J259</f>
        <v>-0.49856733524355296</v>
      </c>
      <c r="E258" s="3">
        <f>'z-escores'!M259</f>
        <v>-1.2258355916892503</v>
      </c>
      <c r="F258" s="3">
        <f>'z-escores'!P259</f>
        <v>6.0944276043974765</v>
      </c>
      <c r="G258" s="3">
        <f>'z-escores'!S259</f>
        <v>-0.4119723634328859</v>
      </c>
      <c r="H258">
        <f t="shared" si="3"/>
        <v>27.509681532713707</v>
      </c>
    </row>
    <row r="259" spans="1:8" x14ac:dyDescent="0.3">
      <c r="A259" s="3" t="s">
        <v>258</v>
      </c>
      <c r="B259" s="3">
        <f>'z-escores'!D260</f>
        <v>0.88366411291390723</v>
      </c>
      <c r="C259" s="3">
        <f>'z-escores'!G260</f>
        <v>14.950653360367347</v>
      </c>
      <c r="D259" s="3">
        <f>'z-escores'!J260</f>
        <v>-0.49856733524355296</v>
      </c>
      <c r="E259" s="3">
        <f>'z-escores'!M260</f>
        <v>-1.2258355916892503</v>
      </c>
      <c r="F259" s="3">
        <f>'z-escores'!P260</f>
        <v>5.7380613481974763</v>
      </c>
      <c r="G259" s="3">
        <f>'z-escores'!S260</f>
        <v>1.9281687373671141</v>
      </c>
      <c r="H259">
        <f t="shared" ref="H259:H322" si="4">SUM(B259:G259)</f>
        <v>21.776144631913038</v>
      </c>
    </row>
    <row r="260" spans="1:8" x14ac:dyDescent="0.3">
      <c r="A260" s="3" t="s">
        <v>259</v>
      </c>
      <c r="B260" s="3">
        <f>'z-escores'!D261</f>
        <v>-1.8824503311258276</v>
      </c>
      <c r="C260" s="3">
        <f>'z-escores'!G261</f>
        <v>-1.7102040816326529</v>
      </c>
      <c r="D260" s="3">
        <f>'z-escores'!J261</f>
        <v>-0.49856733524355296</v>
      </c>
      <c r="E260" s="3">
        <f>'z-escores'!M261</f>
        <v>-1.2258355916892503</v>
      </c>
      <c r="F260" s="3">
        <f>'z-escores'!P261</f>
        <v>-0.83798140770252316</v>
      </c>
      <c r="G260" s="3">
        <f>'z-escores'!S261</f>
        <v>-1.2785234899328859</v>
      </c>
      <c r="H260">
        <f t="shared" si="4"/>
        <v>-7.4335622373266936</v>
      </c>
    </row>
    <row r="261" spans="1:8" x14ac:dyDescent="0.3">
      <c r="A261" s="3" t="s">
        <v>260</v>
      </c>
      <c r="B261" s="3">
        <f>'z-escores'!D262</f>
        <v>-1.1833127912748342</v>
      </c>
      <c r="C261" s="3">
        <f>'z-escores'!G262</f>
        <v>15.304252041367345</v>
      </c>
      <c r="D261" s="3">
        <f>'z-escores'!J262</f>
        <v>-0.49856733524355296</v>
      </c>
      <c r="E261" s="3">
        <f>'z-escores'!M262</f>
        <v>-1.2258355916892503</v>
      </c>
      <c r="F261" s="3">
        <f>'z-escores'!P262</f>
        <v>0.88812283669747694</v>
      </c>
      <c r="G261" s="3">
        <f>'z-escores'!S262</f>
        <v>-0.29217820743288592</v>
      </c>
      <c r="H261">
        <f t="shared" si="4"/>
        <v>12.992480952424296</v>
      </c>
    </row>
    <row r="262" spans="1:8" x14ac:dyDescent="0.3">
      <c r="A262" s="3" t="s">
        <v>261</v>
      </c>
      <c r="B262" s="3">
        <f>'z-escores'!D263</f>
        <v>-4.577775215231774E-2</v>
      </c>
      <c r="C262" s="3">
        <f>'z-escores'!G263</f>
        <v>9.3832982953673465</v>
      </c>
      <c r="D262" s="3">
        <f>'z-escores'!J263</f>
        <v>-0.49856733524355296</v>
      </c>
      <c r="E262" s="3">
        <f>'z-escores'!M263</f>
        <v>-1.2258355916892503</v>
      </c>
      <c r="F262" s="3">
        <f>'z-escores'!P263</f>
        <v>-0.83798140770252316</v>
      </c>
      <c r="G262" s="3">
        <f>'z-escores'!S263</f>
        <v>-1.2785234899328859</v>
      </c>
      <c r="H262">
        <f t="shared" si="4"/>
        <v>5.4966127186468148</v>
      </c>
    </row>
    <row r="263" spans="1:8" x14ac:dyDescent="0.3">
      <c r="A263" s="3" t="s">
        <v>262</v>
      </c>
      <c r="B263" s="3">
        <f>'z-escores'!D264</f>
        <v>-1.1159380960264758E-2</v>
      </c>
      <c r="C263" s="3">
        <f>'z-escores'!G264</f>
        <v>15.719952544367345</v>
      </c>
      <c r="D263" s="3">
        <f>'z-escores'!J264</f>
        <v>-0.48874752874355298</v>
      </c>
      <c r="E263" s="3">
        <f>'z-escores'!M264</f>
        <v>-1.2258355916892503</v>
      </c>
      <c r="F263" s="3">
        <f>'z-escores'!P264</f>
        <v>4.0031832213974763</v>
      </c>
      <c r="G263" s="3">
        <f>'z-escores'!S264</f>
        <v>2.0896701566671139</v>
      </c>
      <c r="H263">
        <f t="shared" si="4"/>
        <v>20.087063421038867</v>
      </c>
    </row>
    <row r="264" spans="1:8" x14ac:dyDescent="0.3">
      <c r="A264" s="3" t="s">
        <v>263</v>
      </c>
      <c r="B264" s="3">
        <f>'z-escores'!D265</f>
        <v>1.1653876632450333</v>
      </c>
      <c r="C264" s="3">
        <f>'z-escores'!G265</f>
        <v>29.519250224367347</v>
      </c>
      <c r="D264" s="3">
        <f>'z-escores'!J265</f>
        <v>-0.49856733524355296</v>
      </c>
      <c r="E264" s="3">
        <f>'z-escores'!M265</f>
        <v>-1.2258355916892503</v>
      </c>
      <c r="F264" s="3">
        <f>'z-escores'!P265</f>
        <v>4.092985061697477</v>
      </c>
      <c r="G264" s="3">
        <f>'z-escores'!S265</f>
        <v>3.9811740774671138</v>
      </c>
      <c r="H264">
        <f t="shared" si="4"/>
        <v>37.034394099844171</v>
      </c>
    </row>
    <row r="265" spans="1:8" x14ac:dyDescent="0.3">
      <c r="A265" s="3" t="s">
        <v>264</v>
      </c>
      <c r="B265" s="3">
        <f>'z-escores'!D266</f>
        <v>-0.91565959298013222</v>
      </c>
      <c r="C265" s="3">
        <f>'z-escores'!G266</f>
        <v>17.267898108367348</v>
      </c>
      <c r="D265" s="3">
        <f>'z-escores'!J266</f>
        <v>-0.49856733524355296</v>
      </c>
      <c r="E265" s="3">
        <f>'z-escores'!M266</f>
        <v>-1.2258355916892503</v>
      </c>
      <c r="F265" s="3">
        <f>'z-escores'!P266</f>
        <v>0.13525460199747685</v>
      </c>
      <c r="G265" s="3">
        <f>'z-escores'!S266</f>
        <v>3.5876565587671143</v>
      </c>
      <c r="H265">
        <f t="shared" si="4"/>
        <v>18.350746749219006</v>
      </c>
    </row>
    <row r="266" spans="1:8" x14ac:dyDescent="0.3">
      <c r="A266" s="3" t="s">
        <v>265</v>
      </c>
      <c r="B266" s="3">
        <f>'z-escores'!D267</f>
        <v>-1.8824503311258276</v>
      </c>
      <c r="C266" s="3">
        <f>'z-escores'!G267</f>
        <v>45.908843537367346</v>
      </c>
      <c r="D266" s="3">
        <f>'z-escores'!J267</f>
        <v>-0.49856733524355296</v>
      </c>
      <c r="E266" s="3">
        <f>'z-escores'!M267</f>
        <v>-1.2258355916892503</v>
      </c>
      <c r="F266" s="3">
        <f>'z-escores'!P267</f>
        <v>-0.83798140770252316</v>
      </c>
      <c r="G266" s="3">
        <f>'z-escores'!S267</f>
        <v>10.626238415067116</v>
      </c>
      <c r="H266">
        <f t="shared" si="4"/>
        <v>52.090247286673318</v>
      </c>
    </row>
    <row r="267" spans="1:8" x14ac:dyDescent="0.3">
      <c r="A267" s="3" t="s">
        <v>266</v>
      </c>
      <c r="B267" s="3">
        <f>'z-escores'!D268</f>
        <v>1.5796954965231791</v>
      </c>
      <c r="C267" s="3">
        <f>'z-escores'!G268</f>
        <v>14.207398914367346</v>
      </c>
      <c r="D267" s="3">
        <f>'z-escores'!J268</f>
        <v>-0.49856733524355296</v>
      </c>
      <c r="E267" s="3">
        <f>'z-escores'!M268</f>
        <v>-1.2258355916892503</v>
      </c>
      <c r="F267" s="3">
        <f>'z-escores'!P268</f>
        <v>6.9647651590974764</v>
      </c>
      <c r="G267" s="3">
        <f>'z-escores'!S268</f>
        <v>4.027344175467114</v>
      </c>
      <c r="H267">
        <f t="shared" si="4"/>
        <v>25.05480081852231</v>
      </c>
    </row>
    <row r="268" spans="1:8" x14ac:dyDescent="0.3">
      <c r="A268" s="3" t="s">
        <v>267</v>
      </c>
      <c r="B268" s="3">
        <f>'z-escores'!D269</f>
        <v>-0.55982258562913889</v>
      </c>
      <c r="C268" s="3">
        <f>'z-escores'!G269</f>
        <v>26.156633580367345</v>
      </c>
      <c r="D268" s="3">
        <f>'z-escores'!J269</f>
        <v>-0.47184937004355298</v>
      </c>
      <c r="E268" s="3">
        <f>'z-escores'!M269</f>
        <v>-1.2258355916892503</v>
      </c>
      <c r="F268" s="3">
        <f>'z-escores'!P269</f>
        <v>5.9216637776974768</v>
      </c>
      <c r="G268" s="3">
        <f>'z-escores'!S269</f>
        <v>1.8207604685671142</v>
      </c>
      <c r="H268">
        <f t="shared" si="4"/>
        <v>31.641550279269993</v>
      </c>
    </row>
    <row r="269" spans="1:8" x14ac:dyDescent="0.3">
      <c r="A269" s="3" t="s">
        <v>268</v>
      </c>
      <c r="B269" s="3">
        <f>'z-escores'!D270</f>
        <v>-1.7128161980298013</v>
      </c>
      <c r="C269" s="3">
        <f>'z-escores'!G270</f>
        <v>11.097172967367346</v>
      </c>
      <c r="D269" s="3">
        <f>'z-escores'!J270</f>
        <v>-0.49856733524355296</v>
      </c>
      <c r="E269" s="3">
        <f>'z-escores'!M270</f>
        <v>-1.2258355916892503</v>
      </c>
      <c r="F269" s="3">
        <f>'z-escores'!P270</f>
        <v>3.2603792479974762</v>
      </c>
      <c r="G269" s="3">
        <f>'z-escores'!S270</f>
        <v>-1.2785234899328859</v>
      </c>
      <c r="H269">
        <f t="shared" si="4"/>
        <v>9.6418096004693314</v>
      </c>
    </row>
    <row r="270" spans="1:8" x14ac:dyDescent="0.3">
      <c r="A270" s="3" t="s">
        <v>269</v>
      </c>
      <c r="B270" s="3">
        <f>'z-escores'!D271</f>
        <v>1.1835295561258281</v>
      </c>
      <c r="C270" s="3">
        <f>'z-escores'!G271</f>
        <v>7.5490551776673476</v>
      </c>
      <c r="D270" s="3">
        <f>'z-escores'!J271</f>
        <v>-0.49856733524355296</v>
      </c>
      <c r="E270" s="3">
        <f>'z-escores'!M271</f>
        <v>-1.2258355916892503</v>
      </c>
      <c r="F270" s="3">
        <f>'z-escores'!P271</f>
        <v>-0.83798140770252316</v>
      </c>
      <c r="G270" s="3">
        <f>'z-escores'!S271</f>
        <v>7.9807357693671142</v>
      </c>
      <c r="H270">
        <f t="shared" si="4"/>
        <v>14.150936168524961</v>
      </c>
    </row>
    <row r="271" spans="1:8" x14ac:dyDescent="0.3">
      <c r="A271" s="3" t="s">
        <v>270</v>
      </c>
      <c r="B271" s="3">
        <f>'z-escores'!D272</f>
        <v>-1.8824503311258276</v>
      </c>
      <c r="C271" s="3">
        <f>'z-escores'!G272</f>
        <v>13.487364307367347</v>
      </c>
      <c r="D271" s="3">
        <f>'z-escores'!J272</f>
        <v>-0.49856733524355296</v>
      </c>
      <c r="E271" s="3">
        <f>'z-escores'!M272</f>
        <v>-1.2258355916892503</v>
      </c>
      <c r="F271" s="3">
        <f>'z-escores'!P272</f>
        <v>5.2410459478974767</v>
      </c>
      <c r="G271" s="3">
        <f>'z-escores'!S272</f>
        <v>1.7609901878671141</v>
      </c>
      <c r="H271">
        <f t="shared" si="4"/>
        <v>16.882547185073307</v>
      </c>
    </row>
    <row r="272" spans="1:8" x14ac:dyDescent="0.3">
      <c r="A272" s="3" t="s">
        <v>271</v>
      </c>
      <c r="B272" s="3">
        <f>'z-escores'!D273</f>
        <v>1.9575458879139074</v>
      </c>
      <c r="C272" s="3">
        <f>'z-escores'!G273</f>
        <v>16.577039451367348</v>
      </c>
      <c r="D272" s="3">
        <f>'z-escores'!J273</f>
        <v>-0.49856733524355296</v>
      </c>
      <c r="E272" s="3">
        <f>'z-escores'!M273</f>
        <v>-1.2258355916892503</v>
      </c>
      <c r="F272" s="3">
        <f>'z-escores'!P273</f>
        <v>3.176291562897477</v>
      </c>
      <c r="G272" s="3">
        <f>'z-escores'!S273</f>
        <v>5.4119314609671143</v>
      </c>
      <c r="H272">
        <f t="shared" si="4"/>
        <v>25.398405436213043</v>
      </c>
    </row>
    <row r="273" spans="1:8" x14ac:dyDescent="0.3">
      <c r="A273" s="3" t="s">
        <v>272</v>
      </c>
      <c r="B273" s="3">
        <f>'z-escores'!D274</f>
        <v>-1.8824503311258276</v>
      </c>
      <c r="C273" s="3">
        <f>'z-escores'!G274</f>
        <v>-1.7102040816326529</v>
      </c>
      <c r="D273" s="3">
        <f>'z-escores'!J274</f>
        <v>-0.49856733524355296</v>
      </c>
      <c r="E273" s="3">
        <f>'z-escores'!M274</f>
        <v>-1.2258355916892503</v>
      </c>
      <c r="F273" s="3">
        <f>'z-escores'!P274</f>
        <v>-0.83798140770252316</v>
      </c>
      <c r="G273" s="3">
        <f>'z-escores'!S274</f>
        <v>-1.2785234899328859</v>
      </c>
      <c r="H273">
        <f t="shared" si="4"/>
        <v>-7.4335622373266936</v>
      </c>
    </row>
    <row r="274" spans="1:8" x14ac:dyDescent="0.3">
      <c r="A274" s="3" t="s">
        <v>273</v>
      </c>
      <c r="B274" s="3">
        <f>'z-escores'!D275</f>
        <v>-0.40839767796357596</v>
      </c>
      <c r="C274" s="3">
        <f>'z-escores'!G275</f>
        <v>32.284130196367343</v>
      </c>
      <c r="D274" s="3">
        <f>'z-escores'!J275</f>
        <v>-0.49856733524355296</v>
      </c>
      <c r="E274" s="3">
        <f>'z-escores'!M275</f>
        <v>-1.2258355916892503</v>
      </c>
      <c r="F274" s="3">
        <f>'z-escores'!P275</f>
        <v>4.423046516197477</v>
      </c>
      <c r="G274" s="3">
        <f>'z-escores'!S275</f>
        <v>2.363726611267114</v>
      </c>
      <c r="H274">
        <f t="shared" si="4"/>
        <v>36.938102718935554</v>
      </c>
    </row>
    <row r="275" spans="1:8" x14ac:dyDescent="0.3">
      <c r="A275" s="3" t="s">
        <v>274</v>
      </c>
      <c r="B275" s="3">
        <f>'z-escores'!D276</f>
        <v>0.62607866754966901</v>
      </c>
      <c r="C275" s="3">
        <f>'z-escores'!G276</f>
        <v>28.592826221367346</v>
      </c>
      <c r="D275" s="3">
        <f>'z-escores'!J276</f>
        <v>-0.49856733524355296</v>
      </c>
      <c r="E275" s="3">
        <f>'z-escores'!M276</f>
        <v>-1.2258355916892503</v>
      </c>
      <c r="F275" s="3">
        <f>'z-escores'!P276</f>
        <v>-0.83798140770252316</v>
      </c>
      <c r="G275" s="3">
        <f>'z-escores'!S276</f>
        <v>-1.2785234899328859</v>
      </c>
      <c r="H275">
        <f t="shared" si="4"/>
        <v>25.377997064348804</v>
      </c>
    </row>
    <row r="276" spans="1:8" x14ac:dyDescent="0.3">
      <c r="A276" s="3" t="s">
        <v>275</v>
      </c>
      <c r="B276" s="3">
        <f>'z-escores'!D277</f>
        <v>-0.34233020175496676</v>
      </c>
      <c r="C276" s="3">
        <f>'z-escores'!G277</f>
        <v>2.9409587090673472</v>
      </c>
      <c r="D276" s="3">
        <f>'z-escores'!J277</f>
        <v>-0.49856733524355296</v>
      </c>
      <c r="E276" s="3">
        <f>'z-escores'!M277</f>
        <v>-1.2258355916892503</v>
      </c>
      <c r="F276" s="3">
        <f>'z-escores'!P277</f>
        <v>8.4643441736974765</v>
      </c>
      <c r="G276" s="3">
        <f>'z-escores'!S277</f>
        <v>3.3726393007671138</v>
      </c>
      <c r="H276">
        <f t="shared" si="4"/>
        <v>12.711209054844167</v>
      </c>
    </row>
    <row r="277" spans="1:8" x14ac:dyDescent="0.3">
      <c r="A277" s="3" t="s">
        <v>276</v>
      </c>
      <c r="B277" s="3">
        <f>'z-escores'!D278</f>
        <v>0.24844444685430489</v>
      </c>
      <c r="C277" s="3">
        <f>'z-escores'!G278</f>
        <v>16.906205939367347</v>
      </c>
      <c r="D277" s="3">
        <f>'z-escores'!J278</f>
        <v>-0.49856733524355296</v>
      </c>
      <c r="E277" s="3">
        <f>'z-escores'!M278</f>
        <v>-1.2258355916892503</v>
      </c>
      <c r="F277" s="3">
        <f>'z-escores'!P278</f>
        <v>5.1376563766974765</v>
      </c>
      <c r="G277" s="3">
        <f>'z-escores'!S278</f>
        <v>4.6971142944671138</v>
      </c>
      <c r="H277">
        <f t="shared" si="4"/>
        <v>25.265018130453434</v>
      </c>
    </row>
    <row r="278" spans="1:8" x14ac:dyDescent="0.3">
      <c r="A278" s="3" t="s">
        <v>277</v>
      </c>
      <c r="B278" s="3">
        <f>'z-escores'!D279</f>
        <v>-1.8824503311258276</v>
      </c>
      <c r="C278" s="3">
        <f>'z-escores'!G279</f>
        <v>12.374302960367347</v>
      </c>
      <c r="D278" s="3">
        <f>'z-escores'!J279</f>
        <v>-0.49856733524355296</v>
      </c>
      <c r="E278" s="3">
        <f>'z-escores'!M279</f>
        <v>-1.2258355916892503</v>
      </c>
      <c r="F278" s="3">
        <f>'z-escores'!P279</f>
        <v>-0.83798140770252316</v>
      </c>
      <c r="G278" s="3">
        <f>'z-escores'!S279</f>
        <v>-1.2785234899328859</v>
      </c>
      <c r="H278">
        <f t="shared" si="4"/>
        <v>6.6509448046733057</v>
      </c>
    </row>
    <row r="279" spans="1:8" x14ac:dyDescent="0.3">
      <c r="A279" s="3" t="s">
        <v>278</v>
      </c>
      <c r="B279" s="3">
        <f>'z-escores'!D280</f>
        <v>-0.6989392138410595</v>
      </c>
      <c r="C279" s="3">
        <f>'z-escores'!G280</f>
        <v>6.8368044653673481</v>
      </c>
      <c r="D279" s="3">
        <f>'z-escores'!J280</f>
        <v>0.123033286356447</v>
      </c>
      <c r="E279" s="3">
        <f>'z-escores'!M280</f>
        <v>-1.2258355916892503</v>
      </c>
      <c r="F279" s="3">
        <f>'z-escores'!P280</f>
        <v>1.0268204570974768</v>
      </c>
      <c r="G279" s="3">
        <f>'z-escores'!S280</f>
        <v>2.917280705867114</v>
      </c>
      <c r="H279">
        <f t="shared" si="4"/>
        <v>8.9791641091580772</v>
      </c>
    </row>
    <row r="280" spans="1:8" x14ac:dyDescent="0.3">
      <c r="A280" s="3" t="s">
        <v>279</v>
      </c>
      <c r="B280" s="3">
        <f>'z-escores'!D281</f>
        <v>-6.3077650827814358E-2</v>
      </c>
      <c r="C280" s="3">
        <f>'z-escores'!G281</f>
        <v>31.256828885367348</v>
      </c>
      <c r="D280" s="3">
        <f>'z-escores'!J281</f>
        <v>-0.49856733524355296</v>
      </c>
      <c r="E280" s="3">
        <f>'z-escores'!M281</f>
        <v>-1.2258355916892503</v>
      </c>
      <c r="F280" s="3">
        <f>'z-escores'!P281</f>
        <v>-0.83798140770252316</v>
      </c>
      <c r="G280" s="3">
        <f>'z-escores'!S281</f>
        <v>4.2159820045671141</v>
      </c>
      <c r="H280">
        <f t="shared" si="4"/>
        <v>32.847348904471325</v>
      </c>
    </row>
    <row r="281" spans="1:8" x14ac:dyDescent="0.3">
      <c r="A281" s="3" t="s">
        <v>280</v>
      </c>
      <c r="B281" s="3">
        <f>'z-escores'!D282</f>
        <v>-1.1332968745364236</v>
      </c>
      <c r="C281" s="3">
        <f>'z-escores'!G282</f>
        <v>18.651786868367346</v>
      </c>
      <c r="D281" s="3">
        <f>'z-escores'!J282</f>
        <v>-0.49856733524355296</v>
      </c>
      <c r="E281" s="3">
        <f>'z-escores'!M282</f>
        <v>-1.2258355916892503</v>
      </c>
      <c r="F281" s="3">
        <f>'z-escores'!P282</f>
        <v>-0.83798140770252316</v>
      </c>
      <c r="G281" s="3">
        <f>'z-escores'!S282</f>
        <v>-1.2785234899328859</v>
      </c>
      <c r="H281">
        <f t="shared" si="4"/>
        <v>13.67758216926271</v>
      </c>
    </row>
    <row r="282" spans="1:8" x14ac:dyDescent="0.3">
      <c r="A282" s="3" t="s">
        <v>281</v>
      </c>
      <c r="B282" s="3">
        <f>'z-escores'!D283</f>
        <v>0.56520223145695381</v>
      </c>
      <c r="C282" s="3">
        <f>'z-escores'!G283</f>
        <v>16.560367745367348</v>
      </c>
      <c r="D282" s="3">
        <f>'z-escores'!J283</f>
        <v>-0.49856733524355296</v>
      </c>
      <c r="E282" s="3">
        <f>'z-escores'!M283</f>
        <v>-1.2258355916892503</v>
      </c>
      <c r="F282" s="3">
        <f>'z-escores'!P283</f>
        <v>3.6250590385974766</v>
      </c>
      <c r="G282" s="3">
        <f>'z-escores'!S283</f>
        <v>2.2082268587671141</v>
      </c>
      <c r="H282">
        <f t="shared" si="4"/>
        <v>21.234452947256088</v>
      </c>
    </row>
    <row r="283" spans="1:8" x14ac:dyDescent="0.3">
      <c r="A283" s="3" t="s">
        <v>282</v>
      </c>
      <c r="B283" s="3">
        <f>'z-escores'!D284</f>
        <v>-1.8824503311258276</v>
      </c>
      <c r="C283" s="3">
        <f>'z-escores'!G284</f>
        <v>26.458810003367347</v>
      </c>
      <c r="D283" s="3">
        <f>'z-escores'!J284</f>
        <v>-0.49856733524355296</v>
      </c>
      <c r="E283" s="3">
        <f>'z-escores'!M284</f>
        <v>-1.2258355916892503</v>
      </c>
      <c r="F283" s="3">
        <f>'z-escores'!P284</f>
        <v>-0.83798140770252316</v>
      </c>
      <c r="G283" s="3">
        <f>'z-escores'!S284</f>
        <v>-1.2785234899328859</v>
      </c>
      <c r="H283">
        <f t="shared" si="4"/>
        <v>20.735451847673307</v>
      </c>
    </row>
    <row r="284" spans="1:8" x14ac:dyDescent="0.3">
      <c r="A284" s="3" t="s">
        <v>283</v>
      </c>
      <c r="B284" s="3">
        <f>'z-escores'!D285</f>
        <v>-1.2997387995529799</v>
      </c>
      <c r="C284" s="3">
        <f>'z-escores'!G285</f>
        <v>18.380718341367345</v>
      </c>
      <c r="D284" s="3">
        <f>'z-escores'!J285</f>
        <v>-0.49856733524355296</v>
      </c>
      <c r="E284" s="3">
        <f>'z-escores'!M285</f>
        <v>-1.2258355916892503</v>
      </c>
      <c r="F284" s="3">
        <f>'z-escores'!P285</f>
        <v>2.2416490365974768</v>
      </c>
      <c r="G284" s="3">
        <f>'z-escores'!S285</f>
        <v>0.18796719786711402</v>
      </c>
      <c r="H284">
        <f t="shared" si="4"/>
        <v>17.786192849346151</v>
      </c>
    </row>
    <row r="285" spans="1:8" x14ac:dyDescent="0.3">
      <c r="A285" s="3" t="s">
        <v>284</v>
      </c>
      <c r="B285" s="3">
        <f>'z-escores'!D286</f>
        <v>5.8181503157284764</v>
      </c>
      <c r="C285" s="3">
        <f>'z-escores'!G286</f>
        <v>13.793671887367346</v>
      </c>
      <c r="D285" s="3">
        <f>'z-escores'!J286</f>
        <v>-0.49856733524355296</v>
      </c>
      <c r="E285" s="3">
        <f>'z-escores'!M286</f>
        <v>-1.2258355916892503</v>
      </c>
      <c r="F285" s="3">
        <f>'z-escores'!P286</f>
        <v>6.9139565767974762</v>
      </c>
      <c r="G285" s="3">
        <f>'z-escores'!S286</f>
        <v>-1.2785234899328859</v>
      </c>
      <c r="H285">
        <f t="shared" si="4"/>
        <v>23.52285236302761</v>
      </c>
    </row>
    <row r="286" spans="1:8" x14ac:dyDescent="0.3">
      <c r="A286" s="3" t="s">
        <v>285</v>
      </c>
      <c r="B286" s="3">
        <f>'z-escores'!D287</f>
        <v>0.15375534503311269</v>
      </c>
      <c r="C286" s="3">
        <f>'z-escores'!G287</f>
        <v>15.420103385367348</v>
      </c>
      <c r="D286" s="3">
        <f>'z-escores'!J287</f>
        <v>-0.49856733524355296</v>
      </c>
      <c r="E286" s="3">
        <f>'z-escores'!M287</f>
        <v>-1.2258355916892503</v>
      </c>
      <c r="F286" s="3">
        <f>'z-escores'!P287</f>
        <v>2.8223407005974765</v>
      </c>
      <c r="G286" s="3">
        <f>'z-escores'!S287</f>
        <v>-0.40004618393288593</v>
      </c>
      <c r="H286">
        <f t="shared" si="4"/>
        <v>16.271750320132249</v>
      </c>
    </row>
    <row r="287" spans="1:8" x14ac:dyDescent="0.3">
      <c r="A287" s="3" t="s">
        <v>286</v>
      </c>
      <c r="B287" s="3">
        <f>'z-escores'!D288</f>
        <v>-1.8824503311258276</v>
      </c>
      <c r="C287" s="3">
        <f>'z-escores'!G288</f>
        <v>-1.7102040816326529</v>
      </c>
      <c r="D287" s="3">
        <f>'z-escores'!J288</f>
        <v>-0.49856733524355296</v>
      </c>
      <c r="E287" s="3">
        <f>'z-escores'!M288</f>
        <v>-1.2258355916892503</v>
      </c>
      <c r="F287" s="3">
        <f>'z-escores'!P288</f>
        <v>-0.83798140770252316</v>
      </c>
      <c r="G287" s="3">
        <f>'z-escores'!S288</f>
        <v>-1.2785234899328859</v>
      </c>
      <c r="H287">
        <f t="shared" si="4"/>
        <v>-7.4335622373266936</v>
      </c>
    </row>
    <row r="288" spans="1:8" x14ac:dyDescent="0.3">
      <c r="A288" s="3" t="s">
        <v>287</v>
      </c>
      <c r="B288" s="3">
        <f>'z-escores'!D289</f>
        <v>-1.8824503311258276</v>
      </c>
      <c r="C288" s="3">
        <f>'z-escores'!G289</f>
        <v>38.090790943367345</v>
      </c>
      <c r="D288" s="3">
        <f>'z-escores'!J289</f>
        <v>-0.49856733524355296</v>
      </c>
      <c r="E288" s="3">
        <f>'z-escores'!M289</f>
        <v>-1.2258355916892503</v>
      </c>
      <c r="F288" s="3">
        <f>'z-escores'!P289</f>
        <v>-0.83798140770252316</v>
      </c>
      <c r="G288" s="3">
        <f>'z-escores'!S289</f>
        <v>-1.2785234899328859</v>
      </c>
      <c r="H288">
        <f t="shared" si="4"/>
        <v>32.367432787673309</v>
      </c>
    </row>
    <row r="289" spans="1:8" x14ac:dyDescent="0.3">
      <c r="A289" s="3" t="s">
        <v>288</v>
      </c>
      <c r="B289" s="3">
        <f>'z-escores'!D290</f>
        <v>-1.8824503311258276</v>
      </c>
      <c r="C289" s="3">
        <f>'z-escores'!G290</f>
        <v>10.789795918367346</v>
      </c>
      <c r="D289" s="3">
        <f>'z-escores'!J290</f>
        <v>-0.49856733524355296</v>
      </c>
      <c r="E289" s="3">
        <f>'z-escores'!M290</f>
        <v>-1.2258355916892503</v>
      </c>
      <c r="F289" s="3">
        <f>'z-escores'!P290</f>
        <v>-0.83798140770252316</v>
      </c>
      <c r="G289" s="3">
        <f>'z-escores'!S290</f>
        <v>-1.2785234899328859</v>
      </c>
      <c r="H289">
        <f t="shared" si="4"/>
        <v>5.0664377626733055</v>
      </c>
    </row>
    <row r="290" spans="1:8" x14ac:dyDescent="0.3">
      <c r="A290" s="3" t="s">
        <v>289</v>
      </c>
      <c r="B290" s="3">
        <f>'z-escores'!D291</f>
        <v>-5.9739352317880544E-2</v>
      </c>
      <c r="C290" s="3">
        <f>'z-escores'!G291</f>
        <v>12.635083658367346</v>
      </c>
      <c r="D290" s="3">
        <f>'z-escores'!J291</f>
        <v>-0.49856733524355296</v>
      </c>
      <c r="E290" s="3">
        <f>'z-escores'!M291</f>
        <v>-1.2258355916892503</v>
      </c>
      <c r="F290" s="3">
        <f>'z-escores'!P291</f>
        <v>2.6649376914974772</v>
      </c>
      <c r="G290" s="3">
        <f>'z-escores'!S291</f>
        <v>1.7239785951671143</v>
      </c>
      <c r="H290">
        <f t="shared" si="4"/>
        <v>15.239857665781255</v>
      </c>
    </row>
    <row r="291" spans="1:8" x14ac:dyDescent="0.3">
      <c r="A291" s="3" t="s">
        <v>290</v>
      </c>
      <c r="B291" s="3">
        <f>'z-escores'!D292</f>
        <v>-1.8824503311258276</v>
      </c>
      <c r="C291" s="3">
        <f>'z-escores'!G292</f>
        <v>6.9104855735673469</v>
      </c>
      <c r="D291" s="3">
        <f>'z-escores'!J292</f>
        <v>-0.49856733524355296</v>
      </c>
      <c r="E291" s="3">
        <f>'z-escores'!M292</f>
        <v>-1.2258355916892503</v>
      </c>
      <c r="F291" s="3">
        <f>'z-escores'!P292</f>
        <v>-0.83798140770252316</v>
      </c>
      <c r="G291" s="3">
        <f>'z-escores'!S292</f>
        <v>-1.2785234899328859</v>
      </c>
      <c r="H291">
        <f t="shared" si="4"/>
        <v>1.1871274178733062</v>
      </c>
    </row>
    <row r="292" spans="1:8" x14ac:dyDescent="0.3">
      <c r="A292" s="3" t="s">
        <v>291</v>
      </c>
      <c r="B292" s="3">
        <f>'z-escores'!D293</f>
        <v>-0.19935530066225149</v>
      </c>
      <c r="C292" s="3">
        <f>'z-escores'!G293</f>
        <v>17.336882998367347</v>
      </c>
      <c r="D292" s="3">
        <f>'z-escores'!J293</f>
        <v>-0.49856733524355296</v>
      </c>
      <c r="E292" s="3">
        <f>'z-escores'!M293</f>
        <v>-1.2258355916892503</v>
      </c>
      <c r="F292" s="3">
        <f>'z-escores'!P293</f>
        <v>5.026957429397477</v>
      </c>
      <c r="G292" s="3">
        <f>'z-escores'!S293</f>
        <v>0.564743001667114</v>
      </c>
      <c r="H292">
        <f t="shared" si="4"/>
        <v>21.004825201836884</v>
      </c>
    </row>
    <row r="293" spans="1:8" x14ac:dyDescent="0.3">
      <c r="A293" s="3" t="s">
        <v>292</v>
      </c>
      <c r="B293" s="3">
        <f>'z-escores'!D294</f>
        <v>-1.8824503311258276</v>
      </c>
      <c r="C293" s="3">
        <f>'z-escores'!G294</f>
        <v>14.037827414367346</v>
      </c>
      <c r="D293" s="3">
        <f>'z-escores'!J294</f>
        <v>-0.49856733524355296</v>
      </c>
      <c r="E293" s="3">
        <f>'z-escores'!M294</f>
        <v>-1.2258355916892503</v>
      </c>
      <c r="F293" s="3">
        <f>'z-escores'!P294</f>
        <v>7.0360343402974763</v>
      </c>
      <c r="G293" s="3">
        <f>'z-escores'!S294</f>
        <v>-1.2785234899328859</v>
      </c>
      <c r="H293">
        <f t="shared" si="4"/>
        <v>16.188485006673304</v>
      </c>
    </row>
    <row r="294" spans="1:8" x14ac:dyDescent="0.3">
      <c r="A294" s="3" t="s">
        <v>293</v>
      </c>
      <c r="B294" s="3">
        <f>'z-escores'!D295</f>
        <v>-1.8824503311258276</v>
      </c>
      <c r="C294" s="3">
        <f>'z-escores'!G295</f>
        <v>36.264479462367348</v>
      </c>
      <c r="D294" s="3">
        <f>'z-escores'!J295</f>
        <v>-0.49856733524355296</v>
      </c>
      <c r="E294" s="3">
        <f>'z-escores'!M295</f>
        <v>-1.2258355916892503</v>
      </c>
      <c r="F294" s="3">
        <f>'z-escores'!P295</f>
        <v>-0.83798140770252316</v>
      </c>
      <c r="G294" s="3">
        <f>'z-escores'!S295</f>
        <v>-1.2785234899328859</v>
      </c>
      <c r="H294">
        <f t="shared" si="4"/>
        <v>30.541121306673318</v>
      </c>
    </row>
    <row r="295" spans="1:8" x14ac:dyDescent="0.3">
      <c r="A295" s="3" t="s">
        <v>294</v>
      </c>
      <c r="B295" s="3">
        <f>'z-escores'!D296</f>
        <v>-1.8824503311258276</v>
      </c>
      <c r="C295" s="3">
        <f>'z-escores'!G296</f>
        <v>-1.7102040816326529</v>
      </c>
      <c r="D295" s="3">
        <f>'z-escores'!J296</f>
        <v>-0.49856733524355296</v>
      </c>
      <c r="E295" s="3">
        <f>'z-escores'!M296</f>
        <v>-1.2258355916892503</v>
      </c>
      <c r="F295" s="3">
        <f>'z-escores'!P296</f>
        <v>6.4083954038974769</v>
      </c>
      <c r="G295" s="3">
        <f>'z-escores'!S296</f>
        <v>-1.2785234899328859</v>
      </c>
      <c r="H295">
        <f t="shared" si="4"/>
        <v>-0.18718542572669317</v>
      </c>
    </row>
    <row r="296" spans="1:8" x14ac:dyDescent="0.3">
      <c r="A296" s="3" t="s">
        <v>295</v>
      </c>
      <c r="B296" s="3">
        <f>'z-escores'!D297</f>
        <v>-1.8824503311258276</v>
      </c>
      <c r="C296" s="3">
        <f>'z-escores'!G297</f>
        <v>33.012018140367346</v>
      </c>
      <c r="D296" s="3">
        <f>'z-escores'!J297</f>
        <v>-0.49856733524355296</v>
      </c>
      <c r="E296" s="3">
        <f>'z-escores'!M297</f>
        <v>-1.2258355916892503</v>
      </c>
      <c r="F296" s="3">
        <f>'z-escores'!P297</f>
        <v>-0.83798140770252316</v>
      </c>
      <c r="G296" s="3">
        <f>'z-escores'!S297</f>
        <v>2.193698732267114</v>
      </c>
      <c r="H296">
        <f t="shared" si="4"/>
        <v>30.760882206873305</v>
      </c>
    </row>
    <row r="297" spans="1:8" x14ac:dyDescent="0.3">
      <c r="A297" s="3" t="s">
        <v>296</v>
      </c>
      <c r="B297" s="3">
        <f>'z-escores'!D298</f>
        <v>-0.92034138832781442</v>
      </c>
      <c r="C297" s="3">
        <f>'z-escores'!G298</f>
        <v>26.376962988367346</v>
      </c>
      <c r="D297" s="3">
        <f>'z-escores'!J298</f>
        <v>-0.49856733524355296</v>
      </c>
      <c r="E297" s="3">
        <f>'z-escores'!M298</f>
        <v>-1.2258355916892503</v>
      </c>
      <c r="F297" s="3">
        <f>'z-escores'!P298</f>
        <v>4.4888951055974768</v>
      </c>
      <c r="G297" s="3">
        <f>'z-escores'!S298</f>
        <v>1.6270455173671141</v>
      </c>
      <c r="H297">
        <f t="shared" si="4"/>
        <v>29.848159296071323</v>
      </c>
    </row>
    <row r="298" spans="1:8" x14ac:dyDescent="0.3">
      <c r="A298" s="3" t="s">
        <v>297</v>
      </c>
      <c r="B298" s="3">
        <f>'z-escores'!D299</f>
        <v>0.2122629349337749</v>
      </c>
      <c r="C298" s="3">
        <f>'z-escores'!G299</f>
        <v>4.6158299816673471</v>
      </c>
      <c r="D298" s="3">
        <f>'z-escores'!J299</f>
        <v>-0.49856733524355296</v>
      </c>
      <c r="E298" s="3">
        <f>'z-escores'!M299</f>
        <v>-1.2258355916892503</v>
      </c>
      <c r="F298" s="3">
        <f>'z-escores'!P299</f>
        <v>3.5415806360974766</v>
      </c>
      <c r="G298" s="3">
        <f>'z-escores'!S299</f>
        <v>1.1545665343671143</v>
      </c>
      <c r="H298">
        <f t="shared" si="4"/>
        <v>7.7998371601329088</v>
      </c>
    </row>
    <row r="299" spans="1:8" x14ac:dyDescent="0.3">
      <c r="A299" s="3" t="s">
        <v>298</v>
      </c>
      <c r="B299" s="3">
        <f>'z-escores'!D300</f>
        <v>-1.1904423315066224</v>
      </c>
      <c r="C299" s="3">
        <f>'z-escores'!G300</f>
        <v>19.188437506367347</v>
      </c>
      <c r="D299" s="3">
        <f>'z-escores'!J300</f>
        <v>0.5463647441564472</v>
      </c>
      <c r="E299" s="3">
        <f>'z-escores'!M300</f>
        <v>-1.2258355916892503</v>
      </c>
      <c r="F299" s="3">
        <f>'z-escores'!P300</f>
        <v>4.3866789893974767</v>
      </c>
      <c r="G299" s="3">
        <f>'z-escores'!S300</f>
        <v>2.9012048277671143</v>
      </c>
      <c r="H299">
        <f t="shared" si="4"/>
        <v>24.606408144492509</v>
      </c>
    </row>
    <row r="300" spans="1:8" x14ac:dyDescent="0.3">
      <c r="A300" s="3" t="s">
        <v>299</v>
      </c>
      <c r="B300" s="3">
        <f>'z-escores'!D301</f>
        <v>-1.1042501289072848</v>
      </c>
      <c r="C300" s="3">
        <f>'z-escores'!G301</f>
        <v>20.522154809367347</v>
      </c>
      <c r="D300" s="3">
        <f>'z-escores'!J301</f>
        <v>-0.49856733524355296</v>
      </c>
      <c r="E300" s="3">
        <f>'z-escores'!M301</f>
        <v>-1.2258355916892503</v>
      </c>
      <c r="F300" s="3">
        <f>'z-escores'!P301</f>
        <v>2.870717176297477</v>
      </c>
      <c r="G300" s="3">
        <f>'z-escores'!S301</f>
        <v>0.3477507554671142</v>
      </c>
      <c r="H300">
        <f t="shared" si="4"/>
        <v>20.911969685291847</v>
      </c>
    </row>
    <row r="301" spans="1:8" x14ac:dyDescent="0.3">
      <c r="A301" s="3" t="s">
        <v>300</v>
      </c>
      <c r="B301" s="3">
        <f>'z-escores'!D302</f>
        <v>-1.8824503311258276</v>
      </c>
      <c r="C301" s="3">
        <f>'z-escores'!G302</f>
        <v>18.289795918367346</v>
      </c>
      <c r="D301" s="3">
        <f>'z-escores'!J302</f>
        <v>-0.49856733524355296</v>
      </c>
      <c r="E301" s="3">
        <f>'z-escores'!M302</f>
        <v>-1.2258355916892503</v>
      </c>
      <c r="F301" s="3">
        <f>'z-escores'!P302</f>
        <v>-0.83798140770252316</v>
      </c>
      <c r="G301" s="3">
        <f>'z-escores'!S302</f>
        <v>-1.2785234899328859</v>
      </c>
      <c r="H301">
        <f t="shared" si="4"/>
        <v>12.566437762673306</v>
      </c>
    </row>
    <row r="302" spans="1:8" x14ac:dyDescent="0.3">
      <c r="A302" s="3" t="s">
        <v>301</v>
      </c>
      <c r="B302" s="3">
        <f>'z-escores'!D303</f>
        <v>-0.30613575460264897</v>
      </c>
      <c r="C302" s="3">
        <f>'z-escores'!G303</f>
        <v>18.777894743367348</v>
      </c>
      <c r="D302" s="3">
        <f>'z-escores'!J303</f>
        <v>-0.49856733524355296</v>
      </c>
      <c r="E302" s="3">
        <f>'z-escores'!M303</f>
        <v>-1.2258355916892503</v>
      </c>
      <c r="F302" s="3">
        <f>'z-escores'!P303</f>
        <v>4.5250797552974769</v>
      </c>
      <c r="G302" s="3">
        <f>'z-escores'!S303</f>
        <v>1.4331366486671142</v>
      </c>
      <c r="H302">
        <f t="shared" si="4"/>
        <v>22.705572465796486</v>
      </c>
    </row>
    <row r="303" spans="1:8" x14ac:dyDescent="0.3">
      <c r="A303" s="3" t="s">
        <v>302</v>
      </c>
      <c r="B303" s="3">
        <f>'z-escores'!D304</f>
        <v>-1.8824503311258276</v>
      </c>
      <c r="C303" s="3">
        <f>'z-escores'!G304</f>
        <v>29.539795918367346</v>
      </c>
      <c r="D303" s="3">
        <f>'z-escores'!J304</f>
        <v>-0.49856733524355296</v>
      </c>
      <c r="E303" s="3">
        <f>'z-escores'!M304</f>
        <v>-1.2258355916892503</v>
      </c>
      <c r="F303" s="3">
        <f>'z-escores'!P304</f>
        <v>-0.83798140770252316</v>
      </c>
      <c r="G303" s="3">
        <f>'z-escores'!S304</f>
        <v>-1.2785234899328859</v>
      </c>
      <c r="H303">
        <f t="shared" si="4"/>
        <v>23.816437762673306</v>
      </c>
    </row>
    <row r="304" spans="1:8" x14ac:dyDescent="0.3">
      <c r="A304" s="3" t="s">
        <v>303</v>
      </c>
      <c r="B304" s="3">
        <f>'z-escores'!D305</f>
        <v>-0.40466501153973494</v>
      </c>
      <c r="C304" s="3">
        <f>'z-escores'!G305</f>
        <v>17.680377635367346</v>
      </c>
      <c r="D304" s="3">
        <f>'z-escores'!J305</f>
        <v>-0.49856733524355296</v>
      </c>
      <c r="E304" s="3">
        <f>'z-escores'!M305</f>
        <v>-1.2258355916892503</v>
      </c>
      <c r="F304" s="3">
        <f>'z-escores'!P305</f>
        <v>5.6255458314974769</v>
      </c>
      <c r="G304" s="3">
        <f>'z-escores'!S305</f>
        <v>2.414920646767114</v>
      </c>
      <c r="H304">
        <f t="shared" si="4"/>
        <v>23.591776175159399</v>
      </c>
    </row>
    <row r="305" spans="1:8" x14ac:dyDescent="0.3">
      <c r="A305" s="3" t="s">
        <v>304</v>
      </c>
      <c r="B305" s="3">
        <f>'z-escores'!D306</f>
        <v>-1.8824503311258276</v>
      </c>
      <c r="C305" s="3">
        <f>'z-escores'!G306</f>
        <v>13.441311070367346</v>
      </c>
      <c r="D305" s="3">
        <f>'z-escores'!J306</f>
        <v>-0.49856733524355296</v>
      </c>
      <c r="E305" s="3">
        <f>'z-escores'!M306</f>
        <v>-1.2258355916892503</v>
      </c>
      <c r="F305" s="3">
        <f>'z-escores'!P306</f>
        <v>-0.83798140770252316</v>
      </c>
      <c r="G305" s="3">
        <f>'z-escores'!S306</f>
        <v>-1.2785234899328859</v>
      </c>
      <c r="H305">
        <f t="shared" si="4"/>
        <v>7.7179529146733055</v>
      </c>
    </row>
    <row r="306" spans="1:8" x14ac:dyDescent="0.3">
      <c r="A306" s="3" t="s">
        <v>305</v>
      </c>
      <c r="B306" s="3">
        <f>'z-escores'!D307</f>
        <v>-0.73170896599337731</v>
      </c>
      <c r="C306" s="3">
        <f>'z-escores'!G307</f>
        <v>24.354087838367345</v>
      </c>
      <c r="D306" s="3">
        <f>'z-escores'!J307</f>
        <v>-0.49856733524355296</v>
      </c>
      <c r="E306" s="3">
        <f>'z-escores'!M307</f>
        <v>-1.2258355916892503</v>
      </c>
      <c r="F306" s="3">
        <f>'z-escores'!P307</f>
        <v>3.0828322997476842E-2</v>
      </c>
      <c r="G306" s="3">
        <f>'z-escores'!S307</f>
        <v>2.1967154327671139</v>
      </c>
      <c r="H306">
        <f t="shared" si="4"/>
        <v>24.125519701205754</v>
      </c>
    </row>
    <row r="307" spans="1:8" x14ac:dyDescent="0.3">
      <c r="A307" s="3" t="s">
        <v>306</v>
      </c>
      <c r="B307" s="3">
        <f>'z-escores'!D308</f>
        <v>-1.8824503311258276</v>
      </c>
      <c r="C307" s="3">
        <f>'z-escores'!G308</f>
        <v>13.914795918367346</v>
      </c>
      <c r="D307" s="3">
        <f>'z-escores'!J308</f>
        <v>15.126432664756447</v>
      </c>
      <c r="E307" s="3">
        <f>'z-escores'!M308</f>
        <v>-1.2258355916892503</v>
      </c>
      <c r="F307" s="3">
        <f>'z-escores'!P308</f>
        <v>-0.83798140770252316</v>
      </c>
      <c r="G307" s="3">
        <f>'z-escores'!S308</f>
        <v>-1.2785234899328859</v>
      </c>
      <c r="H307">
        <f t="shared" si="4"/>
        <v>23.816437762673306</v>
      </c>
    </row>
    <row r="308" spans="1:8" x14ac:dyDescent="0.3">
      <c r="A308" s="3" t="s">
        <v>307</v>
      </c>
      <c r="B308" s="3">
        <f>'z-escores'!D309</f>
        <v>-0.62181900695364223</v>
      </c>
      <c r="C308" s="3">
        <f>'z-escores'!G309</f>
        <v>33.822790842367347</v>
      </c>
      <c r="D308" s="3">
        <f>'z-escores'!J309</f>
        <v>-0.49856733524355296</v>
      </c>
      <c r="E308" s="3">
        <f>'z-escores'!M309</f>
        <v>-1.2258355916892503</v>
      </c>
      <c r="F308" s="3">
        <f>'z-escores'!P309</f>
        <v>5.5071962572974762</v>
      </c>
      <c r="G308" s="3">
        <f>'z-escores'!S309</f>
        <v>-1.2785234899328859</v>
      </c>
      <c r="H308">
        <f t="shared" si="4"/>
        <v>35.705241675845492</v>
      </c>
    </row>
    <row r="309" spans="1:8" x14ac:dyDescent="0.3">
      <c r="A309" s="3" t="s">
        <v>308</v>
      </c>
      <c r="B309" s="3">
        <f>'z-escores'!D310</f>
        <v>-1.8824503311258276</v>
      </c>
      <c r="C309" s="3">
        <f>'z-escores'!G310</f>
        <v>72.363869992367341</v>
      </c>
      <c r="D309" s="3">
        <f>'z-escores'!J310</f>
        <v>-0.49856733524355296</v>
      </c>
      <c r="E309" s="3">
        <f>'z-escores'!M310</f>
        <v>-1.2258355916892503</v>
      </c>
      <c r="F309" s="3">
        <f>'z-escores'!P310</f>
        <v>-0.83798140770252316</v>
      </c>
      <c r="G309" s="3">
        <f>'z-escores'!S310</f>
        <v>-1.2785234899328859</v>
      </c>
      <c r="H309">
        <f t="shared" si="4"/>
        <v>66.640511836673312</v>
      </c>
    </row>
    <row r="310" spans="1:8" x14ac:dyDescent="0.3">
      <c r="A310" s="3" t="s">
        <v>309</v>
      </c>
      <c r="B310" s="3">
        <f>'z-escores'!D311</f>
        <v>-0.67878343331125823</v>
      </c>
      <c r="C310" s="3">
        <f>'z-escores'!G311</f>
        <v>14.869279915367347</v>
      </c>
      <c r="D310" s="3">
        <f>'z-escores'!J311</f>
        <v>-0.49856733524355296</v>
      </c>
      <c r="E310" s="3">
        <f>'z-escores'!M311</f>
        <v>-1.2258355916892503</v>
      </c>
      <c r="F310" s="3">
        <f>'z-escores'!P311</f>
        <v>5.6342235749974767</v>
      </c>
      <c r="G310" s="3">
        <f>'z-escores'!S311</f>
        <v>2.0905695147671137</v>
      </c>
      <c r="H310">
        <f t="shared" si="4"/>
        <v>20.190886644887875</v>
      </c>
    </row>
    <row r="311" spans="1:8" x14ac:dyDescent="0.3">
      <c r="A311" s="3" t="s">
        <v>310</v>
      </c>
      <c r="B311" s="3">
        <f>'z-escores'!D312</f>
        <v>-0.47012613339403952</v>
      </c>
      <c r="C311" s="3">
        <f>'z-escores'!G312</f>
        <v>19.615891304367345</v>
      </c>
      <c r="D311" s="3">
        <f>'z-escores'!J312</f>
        <v>-0.49856733524355296</v>
      </c>
      <c r="E311" s="3">
        <f>'z-escores'!M312</f>
        <v>-1.2258355916892503</v>
      </c>
      <c r="F311" s="3">
        <f>'z-escores'!P312</f>
        <v>1.4885017252974768</v>
      </c>
      <c r="G311" s="3">
        <f>'z-escores'!S312</f>
        <v>1.4357068318671142</v>
      </c>
      <c r="H311">
        <f t="shared" si="4"/>
        <v>20.345570801205096</v>
      </c>
    </row>
    <row r="312" spans="1:8" x14ac:dyDescent="0.3">
      <c r="A312" s="3" t="s">
        <v>311</v>
      </c>
      <c r="B312" s="3">
        <f>'z-escores'!D313</f>
        <v>0.12646004735099345</v>
      </c>
      <c r="C312" s="3">
        <f>'z-escores'!G313</f>
        <v>8.6902119353673459</v>
      </c>
      <c r="D312" s="3">
        <f>'z-escores'!J313</f>
        <v>-0.49856733524355296</v>
      </c>
      <c r="E312" s="3">
        <f>'z-escores'!M313</f>
        <v>-1.2258355916892503</v>
      </c>
      <c r="F312" s="3">
        <f>'z-escores'!P313</f>
        <v>7.3090111386974765</v>
      </c>
      <c r="G312" s="3">
        <f>'z-escores'!S313</f>
        <v>4.9617261200671141</v>
      </c>
      <c r="H312">
        <f t="shared" si="4"/>
        <v>19.363006314550127</v>
      </c>
    </row>
    <row r="313" spans="1:8" x14ac:dyDescent="0.3">
      <c r="A313" s="3" t="s">
        <v>312</v>
      </c>
      <c r="B313" s="3">
        <f>'z-escores'!D314</f>
        <v>-1.8824503311258276</v>
      </c>
      <c r="C313" s="3">
        <f>'z-escores'!G314</f>
        <v>9.8282574563673464</v>
      </c>
      <c r="D313" s="3">
        <f>'z-escores'!J314</f>
        <v>-0.49856733524355296</v>
      </c>
      <c r="E313" s="3">
        <f>'z-escores'!M314</f>
        <v>-1.2258355916892503</v>
      </c>
      <c r="F313" s="3">
        <f>'z-escores'!P314</f>
        <v>-0.83798140770252316</v>
      </c>
      <c r="G313" s="3">
        <f>'z-escores'!S314</f>
        <v>10.259938048067115</v>
      </c>
      <c r="H313">
        <f t="shared" si="4"/>
        <v>15.643360838673306</v>
      </c>
    </row>
    <row r="314" spans="1:8" x14ac:dyDescent="0.3">
      <c r="A314" s="3" t="s">
        <v>313</v>
      </c>
      <c r="B314" s="3">
        <f>'z-escores'!D315</f>
        <v>-1.4568387272516556</v>
      </c>
      <c r="C314" s="3">
        <f>'z-escores'!G315</f>
        <v>29.371824429367347</v>
      </c>
      <c r="D314" s="3">
        <f>'z-escores'!J315</f>
        <v>-0.49856733524355296</v>
      </c>
      <c r="E314" s="3">
        <f>'z-escores'!M315</f>
        <v>-1.2258355916892503</v>
      </c>
      <c r="F314" s="3">
        <f>'z-escores'!P315</f>
        <v>4.7708056920974764</v>
      </c>
      <c r="G314" s="3">
        <f>'z-escores'!S315</f>
        <v>-0.6942748337328859</v>
      </c>
      <c r="H314">
        <f t="shared" si="4"/>
        <v>30.267113633547478</v>
      </c>
    </row>
    <row r="315" spans="1:8" x14ac:dyDescent="0.3">
      <c r="A315" s="3" t="s">
        <v>314</v>
      </c>
      <c r="B315" s="3">
        <f>'z-escores'!D316</f>
        <v>-1.8824503311258276</v>
      </c>
      <c r="C315" s="3">
        <f>'z-escores'!G316</f>
        <v>23.289795918367346</v>
      </c>
      <c r="D315" s="3">
        <f>'z-escores'!J316</f>
        <v>-0.49856733524355296</v>
      </c>
      <c r="E315" s="3">
        <f>'z-escores'!M316</f>
        <v>-1.2258355916892503</v>
      </c>
      <c r="F315" s="3">
        <f>'z-escores'!P316</f>
        <v>-0.83798140770252316</v>
      </c>
      <c r="G315" s="3">
        <f>'z-escores'!S316</f>
        <v>-1.2785234899328859</v>
      </c>
      <c r="H315">
        <f t="shared" si="4"/>
        <v>17.566437762673306</v>
      </c>
    </row>
    <row r="316" spans="1:8" x14ac:dyDescent="0.3">
      <c r="A316" s="3" t="s">
        <v>315</v>
      </c>
      <c r="B316" s="3">
        <f>'z-escores'!D317</f>
        <v>-1.8824503311258276</v>
      </c>
      <c r="C316" s="3">
        <f>'z-escores'!G317</f>
        <v>14.418828176367345</v>
      </c>
      <c r="D316" s="3">
        <f>'z-escores'!J317</f>
        <v>-0.49856733524355296</v>
      </c>
      <c r="E316" s="3">
        <f>'z-escores'!M317</f>
        <v>-1.2258355916892503</v>
      </c>
      <c r="F316" s="3">
        <f>'z-escores'!P317</f>
        <v>8.3786084540974759</v>
      </c>
      <c r="G316" s="3">
        <f>'z-escores'!S317</f>
        <v>-1.2785234899328859</v>
      </c>
      <c r="H316">
        <f t="shared" si="4"/>
        <v>17.912059882473301</v>
      </c>
    </row>
    <row r="317" spans="1:8" x14ac:dyDescent="0.3">
      <c r="A317" s="3" t="s">
        <v>316</v>
      </c>
      <c r="B317" s="3">
        <f>'z-escores'!D318</f>
        <v>-7.5848437251655632E-2</v>
      </c>
      <c r="C317" s="3">
        <f>'z-escores'!G318</f>
        <v>14.306642322367345</v>
      </c>
      <c r="D317" s="3">
        <f>'z-escores'!J318</f>
        <v>-0.49856733524355296</v>
      </c>
      <c r="E317" s="3">
        <f>'z-escores'!M318</f>
        <v>-1.2258355916892503</v>
      </c>
      <c r="F317" s="3">
        <f>'z-escores'!P318</f>
        <v>2.7354982680974764</v>
      </c>
      <c r="G317" s="3">
        <f>'z-escores'!S318</f>
        <v>1.146337718667114</v>
      </c>
      <c r="H317">
        <f t="shared" si="4"/>
        <v>16.388226944947476</v>
      </c>
    </row>
    <row r="318" spans="1:8" x14ac:dyDescent="0.3">
      <c r="A318" s="3" t="s">
        <v>317</v>
      </c>
      <c r="B318" s="3">
        <f>'z-escores'!D319</f>
        <v>-1.3226433525662251</v>
      </c>
      <c r="C318" s="3">
        <f>'z-escores'!G319</f>
        <v>16.886583746367346</v>
      </c>
      <c r="D318" s="3">
        <f>'z-escores'!J319</f>
        <v>-0.49856733524355296</v>
      </c>
      <c r="E318" s="3">
        <f>'z-escores'!M319</f>
        <v>-1.2258355916892503</v>
      </c>
      <c r="F318" s="3">
        <f>'z-escores'!P319</f>
        <v>0.85263566749747688</v>
      </c>
      <c r="G318" s="3">
        <f>'z-escores'!S319</f>
        <v>-0.43321495233288587</v>
      </c>
      <c r="H318">
        <f t="shared" si="4"/>
        <v>14.258958182032909</v>
      </c>
    </row>
    <row r="319" spans="1:8" x14ac:dyDescent="0.3">
      <c r="A319" s="3" t="s">
        <v>318</v>
      </c>
      <c r="B319" s="3">
        <f>'z-escores'!D320</f>
        <v>-0.71239440245033092</v>
      </c>
      <c r="C319" s="3">
        <f>'z-escores'!G320</f>
        <v>26.558347155367347</v>
      </c>
      <c r="D319" s="3">
        <f>'z-escores'!J320</f>
        <v>-0.49856733524355296</v>
      </c>
      <c r="E319" s="3">
        <f>'z-escores'!M320</f>
        <v>-1.2258355916892503</v>
      </c>
      <c r="F319" s="3">
        <f>'z-escores'!P320</f>
        <v>2.6955874968974767</v>
      </c>
      <c r="G319" s="3">
        <f>'z-escores'!S320</f>
        <v>5.788614319267114</v>
      </c>
      <c r="H319">
        <f t="shared" si="4"/>
        <v>32.605751642148803</v>
      </c>
    </row>
    <row r="320" spans="1:8" x14ac:dyDescent="0.3">
      <c r="A320" s="3" t="s">
        <v>319</v>
      </c>
      <c r="B320" s="3">
        <f>'z-escores'!D321</f>
        <v>-1.8824503311258276</v>
      </c>
      <c r="C320" s="3">
        <f>'z-escores'!G321</f>
        <v>-1.7102040816326529</v>
      </c>
      <c r="D320" s="3">
        <f>'z-escores'!J321</f>
        <v>-0.49856733524355296</v>
      </c>
      <c r="E320" s="3">
        <f>'z-escores'!M321</f>
        <v>-1.2258355916892503</v>
      </c>
      <c r="F320" s="3">
        <f>'z-escores'!P321</f>
        <v>-0.83798140770252316</v>
      </c>
      <c r="G320" s="3">
        <f>'z-escores'!S321</f>
        <v>-1.2785234899328859</v>
      </c>
      <c r="H320">
        <f t="shared" si="4"/>
        <v>-7.4335622373266936</v>
      </c>
    </row>
    <row r="321" spans="1:8" x14ac:dyDescent="0.3">
      <c r="A321" s="3" t="s">
        <v>320</v>
      </c>
      <c r="B321" s="3">
        <f>'z-escores'!D322</f>
        <v>-1.8824503311258276</v>
      </c>
      <c r="C321" s="3">
        <f>'z-escores'!G322</f>
        <v>-1.7102040816326529</v>
      </c>
      <c r="D321" s="3">
        <f>'z-escores'!J322</f>
        <v>-0.49856733524355296</v>
      </c>
      <c r="E321" s="3">
        <f>'z-escores'!M322</f>
        <v>-1.2258355916892503</v>
      </c>
      <c r="F321" s="3">
        <f>'z-escores'!P322</f>
        <v>-0.83798140770252316</v>
      </c>
      <c r="G321" s="3">
        <f>'z-escores'!S322</f>
        <v>-1.2785234899328859</v>
      </c>
      <c r="H321">
        <f t="shared" si="4"/>
        <v>-7.4335622373266936</v>
      </c>
    </row>
    <row r="322" spans="1:8" x14ac:dyDescent="0.3">
      <c r="A322" s="3" t="s">
        <v>321</v>
      </c>
      <c r="B322" s="3">
        <f>'z-escores'!D323</f>
        <v>-1.8824503311258276</v>
      </c>
      <c r="C322" s="3">
        <f>'z-escores'!G323</f>
        <v>32.772554539367349</v>
      </c>
      <c r="D322" s="3">
        <f>'z-escores'!J323</f>
        <v>-0.49856733524355296</v>
      </c>
      <c r="E322" s="3">
        <f>'z-escores'!M323</f>
        <v>-1.2258355916892503</v>
      </c>
      <c r="F322" s="3">
        <f>'z-escores'!P323</f>
        <v>-0.83798140770252316</v>
      </c>
      <c r="G322" s="3">
        <f>'z-escores'!S323</f>
        <v>-1.2785234899328859</v>
      </c>
      <c r="H322">
        <f t="shared" si="4"/>
        <v>27.049196383673308</v>
      </c>
    </row>
    <row r="323" spans="1:8" x14ac:dyDescent="0.3">
      <c r="A323" s="3" t="s">
        <v>322</v>
      </c>
      <c r="B323" s="3">
        <f>'z-escores'!D324</f>
        <v>-0.3828258196357614</v>
      </c>
      <c r="C323" s="3">
        <f>'z-escores'!G324</f>
        <v>21.901456649367347</v>
      </c>
      <c r="D323" s="3">
        <f>'z-escores'!J324</f>
        <v>-0.49856733524355296</v>
      </c>
      <c r="E323" s="3">
        <f>'z-escores'!M324</f>
        <v>-1.2258355916892503</v>
      </c>
      <c r="F323" s="3">
        <f>'z-escores'!P324</f>
        <v>4.6142456511974768</v>
      </c>
      <c r="G323" s="3">
        <f>'z-escores'!S324</f>
        <v>1.5794987586671143</v>
      </c>
      <c r="H323">
        <f t="shared" ref="H323:H386" si="5">SUM(B323:G323)</f>
        <v>25.987972312663373</v>
      </c>
    </row>
    <row r="324" spans="1:8" x14ac:dyDescent="0.3">
      <c r="A324" s="3" t="s">
        <v>323</v>
      </c>
      <c r="B324" s="3">
        <f>'z-escores'!D325</f>
        <v>-0.69043140867549657</v>
      </c>
      <c r="C324" s="3">
        <f>'z-escores'!G325</f>
        <v>17.317823689367348</v>
      </c>
      <c r="D324" s="3">
        <f>'z-escores'!J325</f>
        <v>-0.49856733524355296</v>
      </c>
      <c r="E324" s="3">
        <f>'z-escores'!M325</f>
        <v>-1.2258355916892503</v>
      </c>
      <c r="F324" s="3">
        <f>'z-escores'!P325</f>
        <v>4.0475932901974767</v>
      </c>
      <c r="G324" s="3">
        <f>'z-escores'!S325</f>
        <v>1.8071026350671142</v>
      </c>
      <c r="H324">
        <f t="shared" si="5"/>
        <v>20.757685279023637</v>
      </c>
    </row>
    <row r="325" spans="1:8" x14ac:dyDescent="0.3">
      <c r="A325" s="3" t="s">
        <v>324</v>
      </c>
      <c r="B325" s="3">
        <f>'z-escores'!D326</f>
        <v>-1.8824503311258276</v>
      </c>
      <c r="C325" s="3">
        <f>'z-escores'!G326</f>
        <v>7.1786848072673477</v>
      </c>
      <c r="D325" s="3">
        <f>'z-escores'!J326</f>
        <v>-0.49856733524355296</v>
      </c>
      <c r="E325" s="3">
        <f>'z-escores'!M326</f>
        <v>-1.2258355916892503</v>
      </c>
      <c r="F325" s="3">
        <f>'z-escores'!P326</f>
        <v>-0.83798140770252316</v>
      </c>
      <c r="G325" s="3">
        <f>'z-escores'!S326</f>
        <v>-1.2785234899328859</v>
      </c>
      <c r="H325">
        <f t="shared" si="5"/>
        <v>1.455326651573307</v>
      </c>
    </row>
    <row r="326" spans="1:8" x14ac:dyDescent="0.3">
      <c r="A326" s="3" t="s">
        <v>325</v>
      </c>
      <c r="B326" s="3">
        <f>'z-escores'!D327</f>
        <v>-0.15103863394039727</v>
      </c>
      <c r="C326" s="3">
        <f>'z-escores'!G327</f>
        <v>19.768357578367347</v>
      </c>
      <c r="D326" s="3">
        <f>'z-escores'!J327</f>
        <v>-0.49856733524355296</v>
      </c>
      <c r="E326" s="3">
        <f>'z-escores'!M327</f>
        <v>-1.2258355916892503</v>
      </c>
      <c r="F326" s="3">
        <f>'z-escores'!P327</f>
        <v>5.9193188898974762</v>
      </c>
      <c r="G326" s="3">
        <f>'z-escores'!S327</f>
        <v>2.1805707100671139</v>
      </c>
      <c r="H326">
        <f t="shared" si="5"/>
        <v>25.992805617458735</v>
      </c>
    </row>
    <row r="327" spans="1:8" x14ac:dyDescent="0.3">
      <c r="A327" s="3" t="s">
        <v>326</v>
      </c>
      <c r="B327" s="3">
        <f>'z-escores'!D328</f>
        <v>-1.0029660606953641</v>
      </c>
      <c r="C327" s="3">
        <f>'z-escores'!G328</f>
        <v>7.5859446567673467</v>
      </c>
      <c r="D327" s="3">
        <f>'z-escores'!J328</f>
        <v>-0.49856733524355296</v>
      </c>
      <c r="E327" s="3">
        <f>'z-escores'!M328</f>
        <v>-1.2258355916892503</v>
      </c>
      <c r="F327" s="3">
        <f>'z-escores'!P328</f>
        <v>3.1460823372974769</v>
      </c>
      <c r="G327" s="3">
        <f>'z-escores'!S328</f>
        <v>4.033561503467114</v>
      </c>
      <c r="H327">
        <f t="shared" si="5"/>
        <v>12.038219509903771</v>
      </c>
    </row>
    <row r="328" spans="1:8" x14ac:dyDescent="0.3">
      <c r="A328" s="3" t="s">
        <v>327</v>
      </c>
      <c r="B328" s="3">
        <f>'z-escores'!D329</f>
        <v>-0.54337791195364227</v>
      </c>
      <c r="C328" s="3">
        <f>'z-escores'!G329</f>
        <v>19.286237199367346</v>
      </c>
      <c r="D328" s="3">
        <f>'z-escores'!J329</f>
        <v>-0.46621534564355294</v>
      </c>
      <c r="E328" s="3">
        <f>'z-escores'!M329</f>
        <v>-1.2258355916892503</v>
      </c>
      <c r="F328" s="3">
        <f>'z-escores'!P329</f>
        <v>4.8559687701974763</v>
      </c>
      <c r="G328" s="3">
        <f>'z-escores'!S329</f>
        <v>0.27437201316711413</v>
      </c>
      <c r="H328">
        <f t="shared" si="5"/>
        <v>22.181149133445491</v>
      </c>
    </row>
    <row r="329" spans="1:8" x14ac:dyDescent="0.3">
      <c r="A329" s="3" t="s">
        <v>328</v>
      </c>
      <c r="B329" s="3">
        <f>'z-escores'!D330</f>
        <v>-1.8824503311258276</v>
      </c>
      <c r="C329" s="3">
        <f>'z-escores'!G330</f>
        <v>12.275809904367346</v>
      </c>
      <c r="D329" s="3">
        <f>'z-escores'!J330</f>
        <v>-0.49856733524355296</v>
      </c>
      <c r="E329" s="3">
        <f>'z-escores'!M330</f>
        <v>-1.2258355916892503</v>
      </c>
      <c r="F329" s="3">
        <f>'z-escores'!P330</f>
        <v>-0.83798140770252316</v>
      </c>
      <c r="G329" s="3">
        <f>'z-escores'!S330</f>
        <v>-1.2785234899328859</v>
      </c>
      <c r="H329">
        <f t="shared" si="5"/>
        <v>6.5524517486733052</v>
      </c>
    </row>
    <row r="330" spans="1:8" x14ac:dyDescent="0.3">
      <c r="A330" s="3" t="s">
        <v>329</v>
      </c>
      <c r="B330" s="3">
        <f>'z-escores'!D331</f>
        <v>-0.46610842917218526</v>
      </c>
      <c r="C330" s="3">
        <f>'z-escores'!G331</f>
        <v>12.472596458367347</v>
      </c>
      <c r="D330" s="3">
        <f>'z-escores'!J331</f>
        <v>-0.49856733524355296</v>
      </c>
      <c r="E330" s="3">
        <f>'z-escores'!M331</f>
        <v>-1.2258355916892503</v>
      </c>
      <c r="F330" s="3">
        <f>'z-escores'!P331</f>
        <v>7.2664760438974767</v>
      </c>
      <c r="G330" s="3">
        <f>'z-escores'!S331</f>
        <v>4.5746957806671142</v>
      </c>
      <c r="H330">
        <f t="shared" si="5"/>
        <v>22.123256926826947</v>
      </c>
    </row>
    <row r="331" spans="1:8" x14ac:dyDescent="0.3">
      <c r="A331" s="3" t="s">
        <v>330</v>
      </c>
      <c r="B331" s="3">
        <f>'z-escores'!D332</f>
        <v>-1.8824503311258276</v>
      </c>
      <c r="C331" s="3">
        <f>'z-escores'!G332</f>
        <v>11.988426055367347</v>
      </c>
      <c r="D331" s="3">
        <f>'z-escores'!J332</f>
        <v>-0.49856733524355296</v>
      </c>
      <c r="E331" s="3">
        <f>'z-escores'!M332</f>
        <v>-1.2258355916892503</v>
      </c>
      <c r="F331" s="3">
        <f>'z-escores'!P332</f>
        <v>-0.83798140770252316</v>
      </c>
      <c r="G331" s="3">
        <f>'z-escores'!S332</f>
        <v>-1.2785234899328859</v>
      </c>
      <c r="H331">
        <f t="shared" si="5"/>
        <v>6.2650678996733058</v>
      </c>
    </row>
    <row r="332" spans="1:8" x14ac:dyDescent="0.3">
      <c r="A332" s="3" t="s">
        <v>331</v>
      </c>
      <c r="B332" s="3">
        <f>'z-escores'!D333</f>
        <v>-0.23420396225165541</v>
      </c>
      <c r="C332" s="3">
        <f>'z-escores'!G333</f>
        <v>10.734056003367346</v>
      </c>
      <c r="D332" s="3">
        <f>'z-escores'!J333</f>
        <v>-0.49856733524355296</v>
      </c>
      <c r="E332" s="3">
        <f>'z-escores'!M333</f>
        <v>-1.2258355916892503</v>
      </c>
      <c r="F332" s="3">
        <f>'z-escores'!P333</f>
        <v>7.9767028191974774</v>
      </c>
      <c r="G332" s="3">
        <f>'z-escores'!S333</f>
        <v>1.5214350291671142</v>
      </c>
      <c r="H332">
        <f t="shared" si="5"/>
        <v>18.27358696254748</v>
      </c>
    </row>
    <row r="333" spans="1:8" x14ac:dyDescent="0.3">
      <c r="A333" s="3" t="s">
        <v>332</v>
      </c>
      <c r="B333" s="3">
        <f>'z-escores'!D334</f>
        <v>-0.61182167488410577</v>
      </c>
      <c r="C333" s="3">
        <f>'z-escores'!G334</f>
        <v>21.313587169367345</v>
      </c>
      <c r="D333" s="3">
        <f>'z-escores'!J334</f>
        <v>-0.49856733524355296</v>
      </c>
      <c r="E333" s="3">
        <f>'z-escores'!M334</f>
        <v>-1.2258355916892503</v>
      </c>
      <c r="F333" s="3">
        <f>'z-escores'!P334</f>
        <v>2.231857425797477</v>
      </c>
      <c r="G333" s="3">
        <f>'z-escores'!S334</f>
        <v>2.558775051867114</v>
      </c>
      <c r="H333">
        <f t="shared" si="5"/>
        <v>23.767995045215031</v>
      </c>
    </row>
    <row r="334" spans="1:8" x14ac:dyDescent="0.3">
      <c r="A334" s="3" t="s">
        <v>333</v>
      </c>
      <c r="B334" s="3">
        <f>'z-escores'!D335</f>
        <v>0.35488634337748348</v>
      </c>
      <c r="C334" s="3">
        <f>'z-escores'!G335</f>
        <v>-1.7102040816326529</v>
      </c>
      <c r="D334" s="3">
        <f>'z-escores'!J335</f>
        <v>-0.49856733524355296</v>
      </c>
      <c r="E334" s="3">
        <f>'z-escores'!M335</f>
        <v>-1.2258355916892503</v>
      </c>
      <c r="F334" s="3">
        <f>'z-escores'!P335</f>
        <v>-0.83798140770252316</v>
      </c>
      <c r="G334" s="3">
        <f>'z-escores'!S335</f>
        <v>5.4782332668671136</v>
      </c>
      <c r="H334">
        <f t="shared" si="5"/>
        <v>1.560531193976618</v>
      </c>
    </row>
    <row r="335" spans="1:8" x14ac:dyDescent="0.3">
      <c r="A335" s="3" t="s">
        <v>334</v>
      </c>
      <c r="B335" s="3">
        <f>'z-escores'!D336</f>
        <v>-1.8824503311258276</v>
      </c>
      <c r="C335" s="3">
        <f>'z-escores'!G336</f>
        <v>-1.7102040816326529</v>
      </c>
      <c r="D335" s="3">
        <f>'z-escores'!J336</f>
        <v>-0.49856733524355296</v>
      </c>
      <c r="E335" s="3">
        <f>'z-escores'!M336</f>
        <v>-1.2258355916892503</v>
      </c>
      <c r="F335" s="3">
        <f>'z-escores'!P336</f>
        <v>-0.83798140770252316</v>
      </c>
      <c r="G335" s="3">
        <f>'z-escores'!S336</f>
        <v>-1.2785234899328859</v>
      </c>
      <c r="H335">
        <f t="shared" si="5"/>
        <v>-7.4335622373266936</v>
      </c>
    </row>
    <row r="336" spans="1:8" x14ac:dyDescent="0.3">
      <c r="A336" s="3" t="s">
        <v>335</v>
      </c>
      <c r="B336" s="3">
        <f>'z-escores'!D337</f>
        <v>-1.8824503311258276</v>
      </c>
      <c r="C336" s="3">
        <f>'z-escores'!G337</f>
        <v>9.7183673473673462</v>
      </c>
      <c r="D336" s="3">
        <f>'z-escores'!J337</f>
        <v>-0.49856733524355296</v>
      </c>
      <c r="E336" s="3">
        <f>'z-escores'!M337</f>
        <v>-1.2258355916892503</v>
      </c>
      <c r="F336" s="3">
        <f>'z-escores'!P337</f>
        <v>4.8763043065974765</v>
      </c>
      <c r="G336" s="3">
        <f>'z-escores'!S337</f>
        <v>-1.2785234899328859</v>
      </c>
      <c r="H336">
        <f t="shared" si="5"/>
        <v>9.7092949059733069</v>
      </c>
    </row>
    <row r="337" spans="1:8" x14ac:dyDescent="0.3">
      <c r="A337" s="3" t="s">
        <v>336</v>
      </c>
      <c r="B337" s="3">
        <f>'z-escores'!D338</f>
        <v>-1.8824503311258276</v>
      </c>
      <c r="C337" s="3">
        <f>'z-escores'!G338</f>
        <v>12.782549541367347</v>
      </c>
      <c r="D337" s="3">
        <f>'z-escores'!J338</f>
        <v>-0.49856733524355296</v>
      </c>
      <c r="E337" s="3">
        <f>'z-escores'!M338</f>
        <v>-1.2258355916892503</v>
      </c>
      <c r="F337" s="3">
        <f>'z-escores'!P338</f>
        <v>13.654772215297477</v>
      </c>
      <c r="G337" s="3">
        <f>'z-escores'!S338</f>
        <v>8.3833122588671145</v>
      </c>
      <c r="H337">
        <f t="shared" si="5"/>
        <v>31.213780757473309</v>
      </c>
    </row>
    <row r="338" spans="1:8" x14ac:dyDescent="0.3">
      <c r="A338" s="3" t="s">
        <v>337</v>
      </c>
      <c r="B338" s="3">
        <f>'z-escores'!D339</f>
        <v>1.271128981456954</v>
      </c>
      <c r="C338" s="3">
        <f>'z-escores'!G339</f>
        <v>-1.7102040816326529</v>
      </c>
      <c r="D338" s="3">
        <f>'z-escores'!J339</f>
        <v>-0.49856733524355296</v>
      </c>
      <c r="E338" s="3">
        <f>'z-escores'!M339</f>
        <v>-1.2258355916892503</v>
      </c>
      <c r="F338" s="3">
        <f>'z-escores'!P339</f>
        <v>-0.83798140770252316</v>
      </c>
      <c r="G338" s="3">
        <f>'z-escores'!S339</f>
        <v>-1.2785234899328859</v>
      </c>
      <c r="H338">
        <f t="shared" si="5"/>
        <v>-4.2799829247439112</v>
      </c>
    </row>
    <row r="339" spans="1:8" x14ac:dyDescent="0.3">
      <c r="A339" s="3" t="s">
        <v>338</v>
      </c>
      <c r="B339" s="3">
        <f>'z-escores'!D340</f>
        <v>-1.8824503311258276</v>
      </c>
      <c r="C339" s="3">
        <f>'z-escores'!G340</f>
        <v>17.337414966367348</v>
      </c>
      <c r="D339" s="3">
        <f>'z-escores'!J340</f>
        <v>-0.49856733524355296</v>
      </c>
      <c r="E339" s="3">
        <f>'z-escores'!M340</f>
        <v>-1.2258355916892503</v>
      </c>
      <c r="F339" s="3">
        <f>'z-escores'!P340</f>
        <v>-0.83798140770252316</v>
      </c>
      <c r="G339" s="3">
        <f>'z-escores'!S340</f>
        <v>-1.2785234899328859</v>
      </c>
      <c r="H339">
        <f t="shared" si="5"/>
        <v>11.614056810673308</v>
      </c>
    </row>
    <row r="340" spans="1:8" x14ac:dyDescent="0.3">
      <c r="A340" s="3" t="s">
        <v>339</v>
      </c>
      <c r="B340" s="3">
        <f>'z-escores'!D341</f>
        <v>-1.8824503311258276</v>
      </c>
      <c r="C340" s="3">
        <f>'z-escores'!G341</f>
        <v>19.123129251367345</v>
      </c>
      <c r="D340" s="3">
        <f>'z-escores'!J341</f>
        <v>-0.49856733524355296</v>
      </c>
      <c r="E340" s="3">
        <f>'z-escores'!M341</f>
        <v>-1.2258355916892503</v>
      </c>
      <c r="F340" s="3">
        <f>'z-escores'!P341</f>
        <v>-0.83798140770252316</v>
      </c>
      <c r="G340" s="3">
        <f>'z-escores'!S341</f>
        <v>-1.2785234899328859</v>
      </c>
      <c r="H340">
        <f t="shared" si="5"/>
        <v>13.399771095673305</v>
      </c>
    </row>
    <row r="341" spans="1:8" x14ac:dyDescent="0.3">
      <c r="A341" s="3" t="s">
        <v>340</v>
      </c>
      <c r="B341" s="3">
        <f>'z-escores'!D342</f>
        <v>1.6775115231788276E-2</v>
      </c>
      <c r="C341" s="3">
        <f>'z-escores'!G342</f>
        <v>3.7760802076673476</v>
      </c>
      <c r="D341" s="3">
        <f>'z-escores'!J342</f>
        <v>-0.49856733524355296</v>
      </c>
      <c r="E341" s="3">
        <f>'z-escores'!M342</f>
        <v>-1.2258355916892503</v>
      </c>
      <c r="F341" s="3">
        <f>'z-escores'!P342</f>
        <v>2.6532904126974772</v>
      </c>
      <c r="G341" s="3">
        <f>'z-escores'!S342</f>
        <v>3.2102545649671139</v>
      </c>
      <c r="H341">
        <f t="shared" si="5"/>
        <v>7.9319973736309235</v>
      </c>
    </row>
    <row r="342" spans="1:8" x14ac:dyDescent="0.3">
      <c r="A342" s="3" t="s">
        <v>341</v>
      </c>
      <c r="B342" s="3">
        <f>'z-escores'!D343</f>
        <v>-1.8824503311258276</v>
      </c>
      <c r="C342" s="3">
        <f>'z-escores'!G343</f>
        <v>10.411008039367346</v>
      </c>
      <c r="D342" s="3">
        <f>'z-escores'!J343</f>
        <v>-0.49856733524355296</v>
      </c>
      <c r="E342" s="3">
        <f>'z-escores'!M343</f>
        <v>-1.2258355916892503</v>
      </c>
      <c r="F342" s="3">
        <f>'z-escores'!P343</f>
        <v>11.283230713297476</v>
      </c>
      <c r="G342" s="3">
        <f>'z-escores'!S343</f>
        <v>4.7820825706671135</v>
      </c>
      <c r="H342">
        <f t="shared" si="5"/>
        <v>22.869468065273303</v>
      </c>
    </row>
    <row r="343" spans="1:8" x14ac:dyDescent="0.3">
      <c r="A343" s="3" t="s">
        <v>342</v>
      </c>
      <c r="B343" s="3">
        <f>'z-escores'!D344</f>
        <v>-1.8824503311258276</v>
      </c>
      <c r="C343" s="3">
        <f>'z-escores'!G344</f>
        <v>11.534829031367346</v>
      </c>
      <c r="D343" s="3">
        <f>'z-escores'!J344</f>
        <v>-0.49856733524355296</v>
      </c>
      <c r="E343" s="3">
        <f>'z-escores'!M344</f>
        <v>-1.2258355916892503</v>
      </c>
      <c r="F343" s="3">
        <f>'z-escores'!P344</f>
        <v>25.652084817297478</v>
      </c>
      <c r="G343" s="3">
        <f>'z-escores'!S344</f>
        <v>5.3439930663671138</v>
      </c>
      <c r="H343">
        <f t="shared" si="5"/>
        <v>38.924053656973307</v>
      </c>
    </row>
    <row r="344" spans="1:8" x14ac:dyDescent="0.3">
      <c r="A344" s="3" t="s">
        <v>343</v>
      </c>
      <c r="B344" s="3">
        <f>'z-escores'!D345</f>
        <v>0.88120865860927144</v>
      </c>
      <c r="C344" s="3">
        <f>'z-escores'!G345</f>
        <v>8.6629925323673458</v>
      </c>
      <c r="D344" s="3">
        <f>'z-escores'!J345</f>
        <v>-0.49856733524355296</v>
      </c>
      <c r="E344" s="3">
        <f>'z-escores'!M345</f>
        <v>-1.2258355916892503</v>
      </c>
      <c r="F344" s="3">
        <f>'z-escores'!P345</f>
        <v>4.1697686816974766</v>
      </c>
      <c r="G344" s="3">
        <f>'z-escores'!S345</f>
        <v>3.2522980195671138</v>
      </c>
      <c r="H344">
        <f t="shared" si="5"/>
        <v>15.241864965308404</v>
      </c>
    </row>
    <row r="345" spans="1:8" x14ac:dyDescent="0.3">
      <c r="A345" s="3" t="s">
        <v>344</v>
      </c>
      <c r="B345" s="3">
        <f>'z-escores'!D346</f>
        <v>-0.99944812362582769</v>
      </c>
      <c r="C345" s="3">
        <f>'z-escores'!G346</f>
        <v>11.623129251367347</v>
      </c>
      <c r="D345" s="3">
        <f>'z-escores'!J346</f>
        <v>2.168099331456447</v>
      </c>
      <c r="E345" s="3">
        <f>'z-escores'!M346</f>
        <v>-1.2258355916892503</v>
      </c>
      <c r="F345" s="3">
        <f>'z-escores'!P346</f>
        <v>4.4953519255974763</v>
      </c>
      <c r="G345" s="3">
        <f>'z-escores'!S346</f>
        <v>4.0548098433671136</v>
      </c>
      <c r="H345">
        <f t="shared" si="5"/>
        <v>20.116106636473305</v>
      </c>
    </row>
    <row r="346" spans="1:8" x14ac:dyDescent="0.3">
      <c r="A346" s="3" t="s">
        <v>345</v>
      </c>
      <c r="B346" s="3">
        <f>'z-escores'!D347</f>
        <v>-0.40090300309602644</v>
      </c>
      <c r="C346" s="3">
        <f>'z-escores'!G347</f>
        <v>10.594046477367346</v>
      </c>
      <c r="D346" s="3">
        <f>'z-escores'!J347</f>
        <v>-0.49856733524355296</v>
      </c>
      <c r="E346" s="3">
        <f>'z-escores'!M347</f>
        <v>-1.2258355916892503</v>
      </c>
      <c r="F346" s="3">
        <f>'z-escores'!P347</f>
        <v>12.584837384297476</v>
      </c>
      <c r="G346" s="3">
        <f>'z-escores'!S347</f>
        <v>0.95861297536711398</v>
      </c>
      <c r="H346">
        <f t="shared" si="5"/>
        <v>22.012190907003106</v>
      </c>
    </row>
    <row r="347" spans="1:8" x14ac:dyDescent="0.3">
      <c r="A347" s="3" t="s">
        <v>346</v>
      </c>
      <c r="B347" s="3">
        <f>'z-escores'!D348</f>
        <v>-0.31871728478476796</v>
      </c>
      <c r="C347" s="3">
        <f>'z-escores'!G348</f>
        <v>21.837473496367345</v>
      </c>
      <c r="D347" s="3">
        <f>'z-escores'!J348</f>
        <v>-0.49856733524355296</v>
      </c>
      <c r="E347" s="3">
        <f>'z-escores'!M348</f>
        <v>-1.2258355916892503</v>
      </c>
      <c r="F347" s="3">
        <f>'z-escores'!P348</f>
        <v>4.2079495018974766</v>
      </c>
      <c r="G347" s="3">
        <f>'z-escores'!S348</f>
        <v>4.414321638767114</v>
      </c>
      <c r="H347">
        <f t="shared" si="5"/>
        <v>28.416624425314364</v>
      </c>
    </row>
    <row r="348" spans="1:8" x14ac:dyDescent="0.3">
      <c r="A348" s="3" t="s">
        <v>347</v>
      </c>
      <c r="B348" s="3">
        <f>'z-escores'!D349</f>
        <v>-0.29049923586092702</v>
      </c>
      <c r="C348" s="3">
        <f>'z-escores'!G349</f>
        <v>12.712872841367346</v>
      </c>
      <c r="D348" s="3">
        <f>'z-escores'!J349</f>
        <v>-0.49856733524355296</v>
      </c>
      <c r="E348" s="3">
        <f>'z-escores'!M349</f>
        <v>-1.2258355916892503</v>
      </c>
      <c r="F348" s="3">
        <f>'z-escores'!P349</f>
        <v>-0.83798140770252316</v>
      </c>
      <c r="G348" s="3">
        <f>'z-escores'!S349</f>
        <v>3.5291688177671139</v>
      </c>
      <c r="H348">
        <f t="shared" si="5"/>
        <v>13.389158088638204</v>
      </c>
    </row>
    <row r="349" spans="1:8" x14ac:dyDescent="0.3">
      <c r="A349" s="3" t="s">
        <v>348</v>
      </c>
      <c r="B349" s="3">
        <f>'z-escores'!D350</f>
        <v>-1.8824503311258276</v>
      </c>
      <c r="C349" s="3">
        <f>'z-escores'!G350</f>
        <v>13.126591170367346</v>
      </c>
      <c r="D349" s="3">
        <f>'z-escores'!J350</f>
        <v>-0.49856733524355296</v>
      </c>
      <c r="E349" s="3">
        <f>'z-escores'!M350</f>
        <v>-1.2258355916892503</v>
      </c>
      <c r="F349" s="3">
        <f>'z-escores'!P350</f>
        <v>-0.83798140770252316</v>
      </c>
      <c r="G349" s="3">
        <f>'z-escores'!S350</f>
        <v>-1.2785234899328859</v>
      </c>
      <c r="H349">
        <f t="shared" si="5"/>
        <v>7.4032330146733054</v>
      </c>
    </row>
    <row r="350" spans="1:8" x14ac:dyDescent="0.3">
      <c r="A350" s="3" t="s">
        <v>349</v>
      </c>
      <c r="B350" s="3">
        <f>'z-escores'!D351</f>
        <v>4.1932529314569535</v>
      </c>
      <c r="C350" s="3">
        <f>'z-escores'!G351</f>
        <v>16.638419771367346</v>
      </c>
      <c r="D350" s="3">
        <f>'z-escores'!J351</f>
        <v>-0.49856733524355296</v>
      </c>
      <c r="E350" s="3">
        <f>'z-escores'!M351</f>
        <v>-1.2258355916892503</v>
      </c>
      <c r="F350" s="3">
        <f>'z-escores'!P351</f>
        <v>17.510642445297478</v>
      </c>
      <c r="G350" s="3">
        <f>'z-escores'!S351</f>
        <v>-1.2785234899328859</v>
      </c>
      <c r="H350">
        <f t="shared" si="5"/>
        <v>35.339388731256086</v>
      </c>
    </row>
    <row r="351" spans="1:8" x14ac:dyDescent="0.3">
      <c r="A351" s="3" t="s">
        <v>350</v>
      </c>
      <c r="B351" s="3">
        <f>'z-escores'!D352</f>
        <v>0.44668796539735123</v>
      </c>
      <c r="C351" s="3">
        <f>'z-escores'!G352</f>
        <v>33.459784195367348</v>
      </c>
      <c r="D351" s="3">
        <f>'z-escores'!J352</f>
        <v>-0.49856733524355296</v>
      </c>
      <c r="E351" s="3">
        <f>'z-escores'!M352</f>
        <v>-1.2258355916892503</v>
      </c>
      <c r="F351" s="3">
        <f>'z-escores'!P352</f>
        <v>2.6790174199974768</v>
      </c>
      <c r="G351" s="3">
        <f>'z-escores'!S352</f>
        <v>2.238475337767114</v>
      </c>
      <c r="H351">
        <f t="shared" si="5"/>
        <v>37.099561991596495</v>
      </c>
    </row>
    <row r="352" spans="1:8" x14ac:dyDescent="0.3">
      <c r="A352" s="3" t="s">
        <v>351</v>
      </c>
      <c r="B352" s="3">
        <f>'z-escores'!D353</f>
        <v>0.74032850298013253</v>
      </c>
      <c r="C352" s="3">
        <f>'z-escores'!G353</f>
        <v>18.586825621367346</v>
      </c>
      <c r="D352" s="3">
        <f>'z-escores'!J353</f>
        <v>-0.49856733524355296</v>
      </c>
      <c r="E352" s="3">
        <f>'z-escores'!M353</f>
        <v>-1.2258355916892503</v>
      </c>
      <c r="F352" s="3">
        <f>'z-escores'!P353</f>
        <v>4.6075631467974763</v>
      </c>
      <c r="G352" s="3">
        <f>'z-escores'!S353</f>
        <v>1.6917735397671143</v>
      </c>
      <c r="H352">
        <f t="shared" si="5"/>
        <v>23.902087883979267</v>
      </c>
    </row>
    <row r="353" spans="1:8" x14ac:dyDescent="0.3">
      <c r="A353" s="3" t="s">
        <v>352</v>
      </c>
      <c r="B353" s="3">
        <f>'z-escores'!D354</f>
        <v>-0.11172397913907268</v>
      </c>
      <c r="C353" s="3">
        <f>'z-escores'!G354</f>
        <v>14.332576667367345</v>
      </c>
      <c r="D353" s="3">
        <f>'z-escores'!J354</f>
        <v>-0.49856733524355296</v>
      </c>
      <c r="E353" s="3">
        <f>'z-escores'!M354</f>
        <v>-1.2258355916892503</v>
      </c>
      <c r="F353" s="3">
        <f>'z-escores'!P354</f>
        <v>25.899986506297477</v>
      </c>
      <c r="G353" s="3">
        <f>'z-escores'!S354</f>
        <v>20.111850842067113</v>
      </c>
      <c r="H353">
        <f t="shared" si="5"/>
        <v>58.50828710966006</v>
      </c>
    </row>
    <row r="354" spans="1:8" x14ac:dyDescent="0.3">
      <c r="A354" s="3" t="s">
        <v>353</v>
      </c>
      <c r="B354" s="3">
        <f>'z-escores'!D355</f>
        <v>0.70447019867549676</v>
      </c>
      <c r="C354" s="3">
        <f>'z-escores'!G355</f>
        <v>25.633545918367346</v>
      </c>
      <c r="D354" s="3">
        <f>'z-escores'!J355</f>
        <v>-0.49856733524355296</v>
      </c>
      <c r="E354" s="3">
        <f>'z-escores'!M355</f>
        <v>-1.2258355916892503</v>
      </c>
      <c r="F354" s="3">
        <f>'z-escores'!P355</f>
        <v>6.9745185922974766</v>
      </c>
      <c r="G354" s="3">
        <f>'z-escores'!S355</f>
        <v>10.440226510067115</v>
      </c>
      <c r="H354">
        <f t="shared" si="5"/>
        <v>42.028358292474628</v>
      </c>
    </row>
    <row r="355" spans="1:8" x14ac:dyDescent="0.3">
      <c r="A355" s="3" t="s">
        <v>354</v>
      </c>
      <c r="B355" s="3">
        <f>'z-escores'!D356</f>
        <v>1.0478667291390729</v>
      </c>
      <c r="C355" s="3">
        <f>'z-escores'!G356</f>
        <v>33.688026006367345</v>
      </c>
      <c r="D355" s="3">
        <f>'z-escores'!J356</f>
        <v>-0.49856733524355296</v>
      </c>
      <c r="E355" s="3">
        <f>'z-escores'!M356</f>
        <v>-1.2258355916892503</v>
      </c>
      <c r="F355" s="3">
        <f>'z-escores'!P356</f>
        <v>-0.83798140770252316</v>
      </c>
      <c r="G355" s="3">
        <f>'z-escores'!S356</f>
        <v>-1.2785234899328859</v>
      </c>
      <c r="H355">
        <f t="shared" si="5"/>
        <v>30.894984910938213</v>
      </c>
    </row>
    <row r="356" spans="1:8" x14ac:dyDescent="0.3">
      <c r="A356" s="3" t="s">
        <v>355</v>
      </c>
      <c r="B356" s="3">
        <f>'z-escores'!D357</f>
        <v>0.57564427682119212</v>
      </c>
      <c r="C356" s="3">
        <f>'z-escores'!G357</f>
        <v>5.7132416344673471</v>
      </c>
      <c r="D356" s="3">
        <f>'z-escores'!J357</f>
        <v>-0.49856733524355296</v>
      </c>
      <c r="E356" s="3">
        <f>'z-escores'!M357</f>
        <v>-1.2258355916892503</v>
      </c>
      <c r="F356" s="3">
        <f>'z-escores'!P357</f>
        <v>2.5644312121974773</v>
      </c>
      <c r="G356" s="3">
        <f>'z-escores'!S357</f>
        <v>2.1238891299671145</v>
      </c>
      <c r="H356">
        <f t="shared" si="5"/>
        <v>9.2528033265203273</v>
      </c>
    </row>
    <row r="357" spans="1:8" x14ac:dyDescent="0.3">
      <c r="A357" s="3" t="s">
        <v>356</v>
      </c>
      <c r="B357" s="3">
        <f>'z-escores'!D358</f>
        <v>-0.14880725364238401</v>
      </c>
      <c r="C357" s="3">
        <f>'z-escores'!G358</f>
        <v>40.174612672367346</v>
      </c>
      <c r="D357" s="3">
        <f>'z-escores'!J358</f>
        <v>-0.49856733524355296</v>
      </c>
      <c r="E357" s="3">
        <f>'z-escores'!M358</f>
        <v>-1.2258355916892503</v>
      </c>
      <c r="F357" s="3">
        <f>'z-escores'!P358</f>
        <v>-0.83798140770252316</v>
      </c>
      <c r="G357" s="3">
        <f>'z-escores'!S358</f>
        <v>-1.2785234899328859</v>
      </c>
      <c r="H357">
        <f t="shared" si="5"/>
        <v>36.184897594156759</v>
      </c>
    </row>
    <row r="358" spans="1:8" x14ac:dyDescent="0.3">
      <c r="A358" s="3" t="s">
        <v>357</v>
      </c>
      <c r="B358" s="3">
        <f>'z-escores'!D359</f>
        <v>-1.8824503311258276</v>
      </c>
      <c r="C358" s="3">
        <f>'z-escores'!G359</f>
        <v>-1.7102040816326529</v>
      </c>
      <c r="D358" s="3">
        <f>'z-escores'!J359</f>
        <v>-0.49856733524355296</v>
      </c>
      <c r="E358" s="3">
        <f>'z-escores'!M359</f>
        <v>-1.2258355916892503</v>
      </c>
      <c r="F358" s="3">
        <f>'z-escores'!P359</f>
        <v>-0.83798140770252316</v>
      </c>
      <c r="G358" s="3">
        <f>'z-escores'!S359</f>
        <v>-1.2785234899328859</v>
      </c>
      <c r="H358">
        <f t="shared" si="5"/>
        <v>-7.4335622373266936</v>
      </c>
    </row>
    <row r="359" spans="1:8" x14ac:dyDescent="0.3">
      <c r="A359" s="3" t="s">
        <v>358</v>
      </c>
      <c r="B359" s="3">
        <f>'z-escores'!D360</f>
        <v>0.81694500430463601</v>
      </c>
      <c r="C359" s="3">
        <f>'z-escores'!G360</f>
        <v>13.235448092367346</v>
      </c>
      <c r="D359" s="3">
        <f>'z-escores'!J360</f>
        <v>-0.49856733524355296</v>
      </c>
      <c r="E359" s="3">
        <f>'z-escores'!M360</f>
        <v>-1.2258355916892503</v>
      </c>
      <c r="F359" s="3">
        <f>'z-escores'!P360</f>
        <v>1.8794098965974768</v>
      </c>
      <c r="G359" s="3">
        <f>'z-escores'!S360</f>
        <v>4.1562591187671138</v>
      </c>
      <c r="H359">
        <f t="shared" si="5"/>
        <v>18.363659185103767</v>
      </c>
    </row>
    <row r="360" spans="1:8" x14ac:dyDescent="0.3">
      <c r="A360" s="3" t="s">
        <v>359</v>
      </c>
      <c r="B360" s="3">
        <f>'z-escores'!D361</f>
        <v>1.3798730956953644</v>
      </c>
      <c r="C360" s="3">
        <f>'z-escores'!G361</f>
        <v>17.994229416367347</v>
      </c>
      <c r="D360" s="3">
        <f>'z-escores'!J361</f>
        <v>-0.49856733524355296</v>
      </c>
      <c r="E360" s="3">
        <f>'z-escores'!M361</f>
        <v>-1.2258355916892503</v>
      </c>
      <c r="F360" s="3">
        <f>'z-escores'!P361</f>
        <v>-0.83798140770252316</v>
      </c>
      <c r="G360" s="3">
        <f>'z-escores'!S361</f>
        <v>3.6475848844671139</v>
      </c>
      <c r="H360">
        <f t="shared" si="5"/>
        <v>20.459303061894502</v>
      </c>
    </row>
    <row r="361" spans="1:8" x14ac:dyDescent="0.3">
      <c r="A361" s="3" t="s">
        <v>360</v>
      </c>
      <c r="B361" s="3">
        <f>'z-escores'!D362</f>
        <v>-0.41404311243377456</v>
      </c>
      <c r="C361" s="3">
        <f>'z-escores'!G362</f>
        <v>39.309751572367347</v>
      </c>
      <c r="D361" s="3">
        <f>'z-escores'!J362</f>
        <v>-0.49856733524355296</v>
      </c>
      <c r="E361" s="3">
        <f>'z-escores'!M362</f>
        <v>-1.2258355916892503</v>
      </c>
      <c r="F361" s="3">
        <f>'z-escores'!P362</f>
        <v>9.1398456432974768</v>
      </c>
      <c r="G361" s="3">
        <f>'z-escores'!S362</f>
        <v>-1.2785234899328859</v>
      </c>
      <c r="H361">
        <f t="shared" si="5"/>
        <v>45.032627686365366</v>
      </c>
    </row>
    <row r="362" spans="1:8" x14ac:dyDescent="0.3">
      <c r="A362" s="3" t="s">
        <v>361</v>
      </c>
      <c r="B362" s="3">
        <f>'z-escores'!D363</f>
        <v>0.75681132533112605</v>
      </c>
      <c r="C362" s="3">
        <f>'z-escores'!G363</f>
        <v>15.457177892367348</v>
      </c>
      <c r="D362" s="3">
        <f>'z-escores'!J363</f>
        <v>-0.49856733524355296</v>
      </c>
      <c r="E362" s="3">
        <f>'z-escores'!M363</f>
        <v>-1.2258355916892503</v>
      </c>
      <c r="F362" s="3">
        <f>'z-escores'!P363</f>
        <v>6.5194680097974764</v>
      </c>
      <c r="G362" s="3">
        <f>'z-escores'!S363</f>
        <v>0.56083886446711406</v>
      </c>
      <c r="H362">
        <f t="shared" si="5"/>
        <v>21.569893165030258</v>
      </c>
    </row>
    <row r="363" spans="1:8" x14ac:dyDescent="0.3">
      <c r="A363" s="3" t="s">
        <v>362</v>
      </c>
      <c r="B363" s="3">
        <f>'z-escores'!D364</f>
        <v>-1.8824503311258276</v>
      </c>
      <c r="C363" s="3">
        <f>'z-escores'!G364</f>
        <v>-1.7102040816326529</v>
      </c>
      <c r="D363" s="3">
        <f>'z-escores'!J364</f>
        <v>-0.49856733524355296</v>
      </c>
      <c r="E363" s="3">
        <f>'z-escores'!M364</f>
        <v>-1.2258355916892503</v>
      </c>
      <c r="F363" s="3">
        <f>'z-escores'!P364</f>
        <v>19.570181857297477</v>
      </c>
      <c r="G363" s="3">
        <f>'z-escores'!S364</f>
        <v>-1.2785234899328859</v>
      </c>
      <c r="H363">
        <f t="shared" si="5"/>
        <v>12.974601027673307</v>
      </c>
    </row>
    <row r="364" spans="1:8" x14ac:dyDescent="0.3">
      <c r="A364" s="3" t="s">
        <v>363</v>
      </c>
      <c r="B364" s="3">
        <f>'z-escores'!D365</f>
        <v>1.9235936667218547</v>
      </c>
      <c r="C364" s="3">
        <f>'z-escores'!G365</f>
        <v>27.663997706367347</v>
      </c>
      <c r="D364" s="3">
        <f>'z-escores'!J365</f>
        <v>-0.49856733524355296</v>
      </c>
      <c r="E364" s="3">
        <f>'z-escores'!M365</f>
        <v>-1.2258355916892503</v>
      </c>
      <c r="F364" s="3">
        <f>'z-escores'!P365</f>
        <v>2.9934362167974768</v>
      </c>
      <c r="G364" s="3">
        <f>'z-escores'!S365</f>
        <v>7.6614509672671138</v>
      </c>
      <c r="H364">
        <f t="shared" si="5"/>
        <v>38.518075630220984</v>
      </c>
    </row>
    <row r="365" spans="1:8" x14ac:dyDescent="0.3">
      <c r="A365" s="3" t="s">
        <v>364</v>
      </c>
      <c r="B365" s="3">
        <f>'z-escores'!D366</f>
        <v>-0.46586924956953635</v>
      </c>
      <c r="C365" s="3">
        <f>'z-escores'!G366</f>
        <v>2.5678707846673472</v>
      </c>
      <c r="D365" s="3">
        <f>'z-escores'!J366</f>
        <v>-0.49856733524355296</v>
      </c>
      <c r="E365" s="3">
        <f>'z-escores'!M366</f>
        <v>-1.2258355916892503</v>
      </c>
      <c r="F365" s="3">
        <f>'z-escores'!P366</f>
        <v>4.5096121751974767</v>
      </c>
      <c r="G365" s="3">
        <f>'z-escores'!S366</f>
        <v>7.2776262426671137</v>
      </c>
      <c r="H365">
        <f t="shared" si="5"/>
        <v>12.164837026029598</v>
      </c>
    </row>
    <row r="366" spans="1:8" x14ac:dyDescent="0.3">
      <c r="A366" s="3" t="s">
        <v>365</v>
      </c>
      <c r="B366" s="3">
        <f>'z-escores'!D367</f>
        <v>-0.54168154311258254</v>
      </c>
      <c r="C366" s="3">
        <f>'z-escores'!G367</f>
        <v>15.246681326367348</v>
      </c>
      <c r="D366" s="3">
        <f>'z-escores'!J367</f>
        <v>-0.49856733524355296</v>
      </c>
      <c r="E366" s="3">
        <f>'z-escores'!M367</f>
        <v>-1.2258355916892503</v>
      </c>
      <c r="F366" s="3">
        <f>'z-escores'!P367</f>
        <v>3.7244092849974768</v>
      </c>
      <c r="G366" s="3">
        <f>'z-escores'!S367</f>
        <v>1.0787117012671141</v>
      </c>
      <c r="H366">
        <f t="shared" si="5"/>
        <v>17.783717842586551</v>
      </c>
    </row>
    <row r="367" spans="1:8" x14ac:dyDescent="0.3">
      <c r="A367" s="3" t="s">
        <v>366</v>
      </c>
      <c r="B367" s="3">
        <f>'z-escores'!D368</f>
        <v>-1.8824503311258276</v>
      </c>
      <c r="C367" s="3">
        <f>'z-escores'!G368</f>
        <v>-1.7102040816326529</v>
      </c>
      <c r="D367" s="3">
        <f>'z-escores'!J368</f>
        <v>13.014946178756446</v>
      </c>
      <c r="E367" s="3">
        <f>'z-escores'!M368</f>
        <v>-1.2258355916892503</v>
      </c>
      <c r="F367" s="3">
        <f>'z-escores'!P368</f>
        <v>-0.83798140770252316</v>
      </c>
      <c r="G367" s="3">
        <f>'z-escores'!S368</f>
        <v>-1.2785234899328859</v>
      </c>
      <c r="H367">
        <f t="shared" si="5"/>
        <v>6.079951276673305</v>
      </c>
    </row>
    <row r="368" spans="1:8" x14ac:dyDescent="0.3">
      <c r="A368" s="3" t="s">
        <v>367</v>
      </c>
      <c r="B368" s="3">
        <f>'z-escores'!D369</f>
        <v>3.1981994619205296</v>
      </c>
      <c r="C368" s="3">
        <f>'z-escores'!G369</f>
        <v>2.959575771567347</v>
      </c>
      <c r="D368" s="3">
        <f>'z-escores'!J369</f>
        <v>-0.49856733524355296</v>
      </c>
      <c r="E368" s="3">
        <f>'z-escores'!M369</f>
        <v>-1.2258355916892503</v>
      </c>
      <c r="F368" s="3">
        <f>'z-escores'!P369</f>
        <v>7.8344668911974757</v>
      </c>
      <c r="G368" s="3">
        <f>'z-escores'!S369</f>
        <v>2.7241449556671142</v>
      </c>
      <c r="H368">
        <f t="shared" si="5"/>
        <v>14.991984153419663</v>
      </c>
    </row>
    <row r="369" spans="1:8" x14ac:dyDescent="0.3">
      <c r="A369" s="3" t="s">
        <v>368</v>
      </c>
      <c r="B369" s="3">
        <f>'z-escores'!D370</f>
        <v>-0.89695679596026467</v>
      </c>
      <c r="C369" s="3">
        <f>'z-escores'!G370</f>
        <v>14.658843537367346</v>
      </c>
      <c r="D369" s="3">
        <f>'z-escores'!J370</f>
        <v>-0.49856733524355296</v>
      </c>
      <c r="E369" s="3">
        <f>'z-escores'!M370</f>
        <v>-1.2258355916892503</v>
      </c>
      <c r="F369" s="3">
        <f>'z-escores'!P370</f>
        <v>3.6263043065974765</v>
      </c>
      <c r="G369" s="3">
        <f>'z-escores'!S370</f>
        <v>1.6976669862671143</v>
      </c>
      <c r="H369">
        <f t="shared" si="5"/>
        <v>17.36145510733887</v>
      </c>
    </row>
    <row r="370" spans="1:8" x14ac:dyDescent="0.3">
      <c r="A370" s="3" t="s">
        <v>369</v>
      </c>
      <c r="B370" s="3">
        <f>'z-escores'!D371</f>
        <v>-1.8824503311258276</v>
      </c>
      <c r="C370" s="3">
        <f>'z-escores'!G371</f>
        <v>-1.7102040816326529</v>
      </c>
      <c r="D370" s="3">
        <f>'z-escores'!J371</f>
        <v>-0.49856733524355296</v>
      </c>
      <c r="E370" s="3">
        <f>'z-escores'!M371</f>
        <v>-1.2258355916892503</v>
      </c>
      <c r="F370" s="3">
        <f>'z-escores'!P371</f>
        <v>-0.83798140770252316</v>
      </c>
      <c r="G370" s="3">
        <f>'z-escores'!S371</f>
        <v>-1.2785234899328859</v>
      </c>
      <c r="H370">
        <f t="shared" si="5"/>
        <v>-7.4335622373266936</v>
      </c>
    </row>
    <row r="371" spans="1:8" x14ac:dyDescent="0.3">
      <c r="A371" s="3" t="s">
        <v>370</v>
      </c>
      <c r="B371" s="3">
        <f>'z-escores'!D372</f>
        <v>-1.8824503311258276</v>
      </c>
      <c r="C371" s="3">
        <f>'z-escores'!G372</f>
        <v>22.099319728367348</v>
      </c>
      <c r="D371" s="3">
        <f>'z-escores'!J372</f>
        <v>-0.49856733524355296</v>
      </c>
      <c r="E371" s="3">
        <f>'z-escores'!M372</f>
        <v>-1.2258355916892503</v>
      </c>
      <c r="F371" s="3">
        <f>'z-escores'!P372</f>
        <v>-0.83798140770252316</v>
      </c>
      <c r="G371" s="3">
        <f>'z-escores'!S372</f>
        <v>-1.2785234899328859</v>
      </c>
      <c r="H371">
        <f t="shared" si="5"/>
        <v>16.375961572673308</v>
      </c>
    </row>
    <row r="372" spans="1:8" x14ac:dyDescent="0.3">
      <c r="A372" s="3" t="s">
        <v>371</v>
      </c>
      <c r="B372" s="3">
        <f>'z-escores'!D373</f>
        <v>-1.8824503311258276</v>
      </c>
      <c r="C372" s="3">
        <f>'z-escores'!G373</f>
        <v>20.028926353367346</v>
      </c>
      <c r="D372" s="3">
        <f>'z-escores'!J373</f>
        <v>-0.49856733524355296</v>
      </c>
      <c r="E372" s="3">
        <f>'z-escores'!M373</f>
        <v>-1.2258355916892503</v>
      </c>
      <c r="F372" s="3">
        <f>'z-escores'!P373</f>
        <v>-0.83798140770252316</v>
      </c>
      <c r="G372" s="3">
        <f>'z-escores'!S373</f>
        <v>-1.2785234899328859</v>
      </c>
      <c r="H372">
        <f t="shared" si="5"/>
        <v>14.305568197673306</v>
      </c>
    </row>
    <row r="373" spans="1:8" x14ac:dyDescent="0.3">
      <c r="A373" s="3" t="s">
        <v>372</v>
      </c>
      <c r="B373" s="3">
        <f>'z-escores'!D374</f>
        <v>0.20010204503311257</v>
      </c>
      <c r="C373" s="3">
        <f>'z-escores'!G374</f>
        <v>4.5791040944673469</v>
      </c>
      <c r="D373" s="3">
        <f>'z-escores'!J374</f>
        <v>-0.49856733524355296</v>
      </c>
      <c r="E373" s="3">
        <f>'z-escores'!M374</f>
        <v>-1.2258355916892503</v>
      </c>
      <c r="F373" s="3">
        <f>'z-escores'!P374</f>
        <v>-0.83798140770252316</v>
      </c>
      <c r="G373" s="3">
        <f>'z-escores'!S374</f>
        <v>-1.2785234899328859</v>
      </c>
      <c r="H373">
        <f t="shared" si="5"/>
        <v>0.93829831493224636</v>
      </c>
    </row>
    <row r="374" spans="1:8" x14ac:dyDescent="0.3">
      <c r="A374" s="3" t="s">
        <v>373</v>
      </c>
      <c r="B374" s="3">
        <f>'z-escores'!D375</f>
        <v>2.4814749172185516E-2</v>
      </c>
      <c r="C374" s="3">
        <f>'z-escores'!G375</f>
        <v>10.181286070367346</v>
      </c>
      <c r="D374" s="3">
        <f>'z-escores'!J375</f>
        <v>-0.49856733524355296</v>
      </c>
      <c r="E374" s="3">
        <f>'z-escores'!M375</f>
        <v>-1.2258355916892503</v>
      </c>
      <c r="F374" s="3">
        <f>'z-escores'!P375</f>
        <v>4.1787410002974763</v>
      </c>
      <c r="G374" s="3">
        <f>'z-escores'!S375</f>
        <v>12.285207465067115</v>
      </c>
      <c r="H374">
        <f t="shared" si="5"/>
        <v>24.94564635797132</v>
      </c>
    </row>
    <row r="375" spans="1:8" x14ac:dyDescent="0.3">
      <c r="A375" s="3" t="s">
        <v>374</v>
      </c>
      <c r="B375" s="3">
        <f>'z-escores'!D376</f>
        <v>-0.50562776225165562</v>
      </c>
      <c r="C375" s="3">
        <f>'z-escores'!G376</f>
        <v>23.237820866367347</v>
      </c>
      <c r="D375" s="3">
        <f>'z-escores'!J376</f>
        <v>-0.49856733524355296</v>
      </c>
      <c r="E375" s="3">
        <f>'z-escores'!M376</f>
        <v>-1.2258355916892503</v>
      </c>
      <c r="F375" s="3">
        <f>'z-escores'!P376</f>
        <v>-0.83798140770252316</v>
      </c>
      <c r="G375" s="3">
        <f>'z-escores'!S376</f>
        <v>0.800478589067114</v>
      </c>
      <c r="H375">
        <f t="shared" si="5"/>
        <v>20.97028735854748</v>
      </c>
    </row>
    <row r="376" spans="1:8" x14ac:dyDescent="0.3">
      <c r="A376" s="3" t="s">
        <v>375</v>
      </c>
      <c r="B376" s="3">
        <f>'z-escores'!D377</f>
        <v>1.5275175433774835</v>
      </c>
      <c r="C376" s="3">
        <f>'z-escores'!G377</f>
        <v>3.7098501188673474</v>
      </c>
      <c r="D376" s="3">
        <f>'z-escores'!J377</f>
        <v>-0.49856733524355296</v>
      </c>
      <c r="E376" s="3">
        <f>'z-escores'!M377</f>
        <v>-1.2258355916892503</v>
      </c>
      <c r="F376" s="3">
        <f>'z-escores'!P377</f>
        <v>8.3761107331974767</v>
      </c>
      <c r="G376" s="3">
        <f>'z-escores'!S377</f>
        <v>1.4315036103671142</v>
      </c>
      <c r="H376">
        <f t="shared" si="5"/>
        <v>13.320579078876618</v>
      </c>
    </row>
    <row r="377" spans="1:8" x14ac:dyDescent="0.3">
      <c r="A377" s="3" t="s">
        <v>376</v>
      </c>
      <c r="B377" s="3">
        <f>'z-escores'!D378</f>
        <v>-0.45107067198675488</v>
      </c>
      <c r="C377" s="3">
        <f>'z-escores'!G378</f>
        <v>14.860401105367348</v>
      </c>
      <c r="D377" s="3">
        <f>'z-escores'!J378</f>
        <v>-0.49856733524355296</v>
      </c>
      <c r="E377" s="3">
        <f>'z-escores'!M378</f>
        <v>-1.2258355916892503</v>
      </c>
      <c r="F377" s="3">
        <f>'z-escores'!P378</f>
        <v>-0.83798140770252316</v>
      </c>
      <c r="G377" s="3">
        <f>'z-escores'!S378</f>
        <v>-1.2785234899328859</v>
      </c>
      <c r="H377">
        <f t="shared" si="5"/>
        <v>10.56842260881238</v>
      </c>
    </row>
    <row r="378" spans="1:8" x14ac:dyDescent="0.3">
      <c r="A378" s="3" t="s">
        <v>377</v>
      </c>
      <c r="B378" s="3">
        <f>'z-escores'!D379</f>
        <v>-0.37657238754966871</v>
      </c>
      <c r="C378" s="3">
        <f>'z-escores'!G379</f>
        <v>17.996718606367345</v>
      </c>
      <c r="D378" s="3">
        <f>'z-escores'!J379</f>
        <v>-0.49856733524355296</v>
      </c>
      <c r="E378" s="3">
        <f>'z-escores'!M379</f>
        <v>-1.2258355916892503</v>
      </c>
      <c r="F378" s="3">
        <f>'z-escores'!P379</f>
        <v>2.1938528519974767</v>
      </c>
      <c r="G378" s="3">
        <f>'z-escores'!S379</f>
        <v>1.2480050598671142</v>
      </c>
      <c r="H378">
        <f t="shared" si="5"/>
        <v>19.337601203749465</v>
      </c>
    </row>
    <row r="379" spans="1:8" x14ac:dyDescent="0.3">
      <c r="A379" s="3" t="s">
        <v>378</v>
      </c>
      <c r="B379" s="3">
        <f>'z-escores'!D380</f>
        <v>0.60668586225165566</v>
      </c>
      <c r="C379" s="3">
        <f>'z-escores'!G380</f>
        <v>40.488574374367346</v>
      </c>
      <c r="D379" s="3">
        <f>'z-escores'!J380</f>
        <v>-0.47721167814355298</v>
      </c>
      <c r="E379" s="3">
        <f>'z-escores'!M380</f>
        <v>-1.2258355916892503</v>
      </c>
      <c r="F379" s="3">
        <f>'z-escores'!P380</f>
        <v>4.0951753854974768</v>
      </c>
      <c r="G379" s="3">
        <f>'z-escores'!S380</f>
        <v>2.5441391333671142</v>
      </c>
      <c r="H379">
        <f t="shared" si="5"/>
        <v>46.031527485650798</v>
      </c>
    </row>
    <row r="380" spans="1:8" x14ac:dyDescent="0.3">
      <c r="A380" s="3" t="s">
        <v>379</v>
      </c>
      <c r="B380" s="3">
        <f>'z-escores'!D381</f>
        <v>-7.9646873344370872E-2</v>
      </c>
      <c r="C380" s="3">
        <f>'z-escores'!G381</f>
        <v>16.899972121367348</v>
      </c>
      <c r="D380" s="3">
        <f>'z-escores'!J381</f>
        <v>-0.49856733524355296</v>
      </c>
      <c r="E380" s="3">
        <f>'z-escores'!M381</f>
        <v>-1.2258355916892503</v>
      </c>
      <c r="F380" s="3">
        <f>'z-escores'!P381</f>
        <v>4.3095141376974766</v>
      </c>
      <c r="G380" s="3">
        <f>'z-escores'!S381</f>
        <v>-0.2886205004328859</v>
      </c>
      <c r="H380">
        <f t="shared" si="5"/>
        <v>19.116815958354767</v>
      </c>
    </row>
    <row r="381" spans="1:8" x14ac:dyDescent="0.3">
      <c r="A381" s="3" t="s">
        <v>380</v>
      </c>
      <c r="B381" s="3">
        <f>'z-escores'!D382</f>
        <v>-0.47082987150662242</v>
      </c>
      <c r="C381" s="3">
        <f>'z-escores'!G382</f>
        <v>17.534619304367347</v>
      </c>
      <c r="D381" s="3">
        <f>'z-escores'!J382</f>
        <v>-0.49856733524355296</v>
      </c>
      <c r="E381" s="3">
        <f>'z-escores'!M382</f>
        <v>-1.2258355916892503</v>
      </c>
      <c r="F381" s="3">
        <f>'z-escores'!P382</f>
        <v>2.5724936227974764</v>
      </c>
      <c r="G381" s="3">
        <f>'z-escores'!S382</f>
        <v>0.91392474396711409</v>
      </c>
      <c r="H381">
        <f t="shared" si="5"/>
        <v>18.825804872692512</v>
      </c>
    </row>
    <row r="382" spans="1:8" x14ac:dyDescent="0.3">
      <c r="A382" s="3" t="s">
        <v>381</v>
      </c>
      <c r="B382" s="3">
        <f>'z-escores'!D383</f>
        <v>-0.38758926859271514</v>
      </c>
      <c r="C382" s="3">
        <f>'z-escores'!G383</f>
        <v>20.265945833367347</v>
      </c>
      <c r="D382" s="3">
        <f>'z-escores'!J383</f>
        <v>-0.49856733524355296</v>
      </c>
      <c r="E382" s="3">
        <f>'z-escores'!M383</f>
        <v>-1.2258355916892503</v>
      </c>
      <c r="F382" s="3">
        <f>'z-escores'!P383</f>
        <v>5.635613140897477</v>
      </c>
      <c r="G382" s="3">
        <f>'z-escores'!S383</f>
        <v>1.9582737843671143</v>
      </c>
      <c r="H382">
        <f t="shared" si="5"/>
        <v>25.747840563106418</v>
      </c>
    </row>
    <row r="383" spans="1:8" x14ac:dyDescent="0.3">
      <c r="A383" s="3" t="s">
        <v>382</v>
      </c>
      <c r="B383" s="3">
        <f>'z-escores'!D384</f>
        <v>0.37010632069536442</v>
      </c>
      <c r="C383" s="3">
        <f>'z-escores'!G384</f>
        <v>5.0925170067673475</v>
      </c>
      <c r="D383" s="3">
        <f>'z-escores'!J384</f>
        <v>-0.49856733524355296</v>
      </c>
      <c r="E383" s="3">
        <f>'z-escores'!M384</f>
        <v>-1.2258355916892503</v>
      </c>
      <c r="F383" s="3">
        <f>'z-escores'!P384</f>
        <v>-0.83798140770252316</v>
      </c>
      <c r="G383" s="3">
        <f>'z-escores'!S384</f>
        <v>5.5241975984671141</v>
      </c>
      <c r="H383">
        <f t="shared" si="5"/>
        <v>8.4244365912944978</v>
      </c>
    </row>
    <row r="384" spans="1:8" x14ac:dyDescent="0.3">
      <c r="A384" s="3" t="s">
        <v>383</v>
      </c>
      <c r="B384" s="3">
        <f>'z-escores'!D385</f>
        <v>-1.2148579363410594</v>
      </c>
      <c r="C384" s="3">
        <f>'z-escores'!G385</f>
        <v>56.757537853367346</v>
      </c>
      <c r="D384" s="3">
        <f>'z-escores'!J385</f>
        <v>-0.49856733524355296</v>
      </c>
      <c r="E384" s="3">
        <f>'z-escores'!M385</f>
        <v>-1.2258355916892503</v>
      </c>
      <c r="F384" s="3">
        <f>'z-escores'!P385</f>
        <v>-0.83798140770252316</v>
      </c>
      <c r="G384" s="3">
        <f>'z-escores'!S385</f>
        <v>2.7537345745671136</v>
      </c>
      <c r="H384">
        <f t="shared" si="5"/>
        <v>55.734030156958077</v>
      </c>
    </row>
    <row r="385" spans="1:8" x14ac:dyDescent="0.3">
      <c r="A385" s="3" t="s">
        <v>384</v>
      </c>
      <c r="B385" s="3">
        <f>'z-escores'!D386</f>
        <v>-1.1635492720364238</v>
      </c>
      <c r="C385" s="3">
        <f>'z-escores'!G386</f>
        <v>10.882066869367346</v>
      </c>
      <c r="D385" s="3">
        <f>'z-escores'!J386</f>
        <v>-0.49856733524355296</v>
      </c>
      <c r="E385" s="3">
        <f>'z-escores'!M386</f>
        <v>-1.2258355916892503</v>
      </c>
      <c r="F385" s="3">
        <f>'z-escores'!P386</f>
        <v>3.9383972288974762</v>
      </c>
      <c r="G385" s="3">
        <f>'z-escores'!S386</f>
        <v>1.7609901878671141</v>
      </c>
      <c r="H385">
        <f t="shared" si="5"/>
        <v>13.693502087162708</v>
      </c>
    </row>
    <row r="386" spans="1:8" x14ac:dyDescent="0.3">
      <c r="A386" s="3" t="s">
        <v>385</v>
      </c>
      <c r="B386" s="3">
        <f>'z-escores'!D387</f>
        <v>-0.28177762173841053</v>
      </c>
      <c r="C386" s="3">
        <f>'z-escores'!G387</f>
        <v>6.5882168013673477</v>
      </c>
      <c r="D386" s="3">
        <f>'z-escores'!J387</f>
        <v>-0.41800014224355297</v>
      </c>
      <c r="E386" s="3">
        <f>'z-escores'!M387</f>
        <v>-1.2258355916892503</v>
      </c>
      <c r="F386" s="3">
        <f>'z-escores'!P387</f>
        <v>2.7875422790974769</v>
      </c>
      <c r="G386" s="3">
        <f>'z-escores'!S387</f>
        <v>3.6360752854671139</v>
      </c>
      <c r="H386">
        <f t="shared" si="5"/>
        <v>11.086221010260724</v>
      </c>
    </row>
    <row r="387" spans="1:8" x14ac:dyDescent="0.3">
      <c r="A387" s="3" t="s">
        <v>386</v>
      </c>
      <c r="B387" s="3">
        <f>'z-escores'!D388</f>
        <v>-1.0312271233774832</v>
      </c>
      <c r="C387" s="3">
        <f>'z-escores'!G388</f>
        <v>6.0018781805673473</v>
      </c>
      <c r="D387" s="3">
        <f>'z-escores'!J388</f>
        <v>-0.49856733524355296</v>
      </c>
      <c r="E387" s="3">
        <f>'z-escores'!M388</f>
        <v>-1.2258355916892503</v>
      </c>
      <c r="F387" s="3">
        <f>'z-escores'!P388</f>
        <v>3.0180597233974771</v>
      </c>
      <c r="G387" s="3">
        <f>'z-escores'!S388</f>
        <v>1.2921705974671143</v>
      </c>
      <c r="H387">
        <f t="shared" ref="H387:H450" si="6">SUM(B387:G387)</f>
        <v>7.5564784511216514</v>
      </c>
    </row>
    <row r="388" spans="1:8" x14ac:dyDescent="0.3">
      <c r="A388" s="3" t="s">
        <v>387</v>
      </c>
      <c r="B388" s="3">
        <f>'z-escores'!D389</f>
        <v>-1.8824503311258276</v>
      </c>
      <c r="C388" s="3">
        <f>'z-escores'!G389</f>
        <v>-1.7102040816326529</v>
      </c>
      <c r="D388" s="3">
        <f>'z-escores'!J389</f>
        <v>-0.49856733524355296</v>
      </c>
      <c r="E388" s="3">
        <f>'z-escores'!M389</f>
        <v>-1.2258355916892503</v>
      </c>
      <c r="F388" s="3">
        <f>'z-escores'!P389</f>
        <v>-0.83798140770252316</v>
      </c>
      <c r="G388" s="3">
        <f>'z-escores'!S389</f>
        <v>-1.2785234899328859</v>
      </c>
      <c r="H388">
        <f t="shared" si="6"/>
        <v>-7.4335622373266936</v>
      </c>
    </row>
    <row r="389" spans="1:8" x14ac:dyDescent="0.3">
      <c r="A389" s="3" t="s">
        <v>388</v>
      </c>
      <c r="B389" s="3">
        <f>'z-escores'!D390</f>
        <v>-1.2576846182615893</v>
      </c>
      <c r="C389" s="3">
        <f>'z-escores'!G390</f>
        <v>19.044512899367348</v>
      </c>
      <c r="D389" s="3">
        <f>'z-escores'!J390</f>
        <v>-0.49856733524355296</v>
      </c>
      <c r="E389" s="3">
        <f>'z-escores'!M390</f>
        <v>-1.2258355916892503</v>
      </c>
      <c r="F389" s="3">
        <f>'z-escores'!P390</f>
        <v>4.8223959507974765</v>
      </c>
      <c r="G389" s="3">
        <f>'z-escores'!S390</f>
        <v>0.60826896286711407</v>
      </c>
      <c r="H389">
        <f t="shared" si="6"/>
        <v>21.493090267837545</v>
      </c>
    </row>
    <row r="390" spans="1:8" x14ac:dyDescent="0.3">
      <c r="A390" s="3" t="s">
        <v>389</v>
      </c>
      <c r="B390" s="3">
        <f>'z-escores'!D391</f>
        <v>-0.24321355976821188</v>
      </c>
      <c r="C390" s="3">
        <f>'z-escores'!G391</f>
        <v>3.240290967867347</v>
      </c>
      <c r="D390" s="3">
        <f>'z-escores'!J391</f>
        <v>-0.49856733524355296</v>
      </c>
      <c r="E390" s="3">
        <f>'z-escores'!M391</f>
        <v>-1.2258355916892503</v>
      </c>
      <c r="F390" s="3">
        <f>'z-escores'!P391</f>
        <v>4.1125136417974764</v>
      </c>
      <c r="G390" s="3">
        <f>'z-escores'!S391</f>
        <v>-1.2785234899328859</v>
      </c>
      <c r="H390">
        <f t="shared" si="6"/>
        <v>4.1066646330309222</v>
      </c>
    </row>
    <row r="391" spans="1:8" x14ac:dyDescent="0.3">
      <c r="A391" s="3" t="s">
        <v>390</v>
      </c>
      <c r="B391" s="3">
        <f>'z-escores'!D392</f>
        <v>-1.3324074277814568</v>
      </c>
      <c r="C391" s="3">
        <f>'z-escores'!G392</f>
        <v>7.4260085429673479</v>
      </c>
      <c r="D391" s="3">
        <f>'z-escores'!J392</f>
        <v>-0.49856733524355296</v>
      </c>
      <c r="E391" s="3">
        <f>'z-escores'!M392</f>
        <v>-1.2258355916892503</v>
      </c>
      <c r="F391" s="3">
        <f>'z-escores'!P392</f>
        <v>4.1454072965974769</v>
      </c>
      <c r="G391" s="3">
        <f>'z-escores'!S392</f>
        <v>-1.2785234899328859</v>
      </c>
      <c r="H391">
        <f t="shared" si="6"/>
        <v>7.2360819949176767</v>
      </c>
    </row>
    <row r="392" spans="1:8" x14ac:dyDescent="0.3">
      <c r="A392" s="3" t="s">
        <v>391</v>
      </c>
      <c r="B392" s="3">
        <f>'z-escores'!D393</f>
        <v>0.24619842682119211</v>
      </c>
      <c r="C392" s="3">
        <f>'z-escores'!G393</f>
        <v>14.141939975367347</v>
      </c>
      <c r="D392" s="3">
        <f>'z-escores'!J393</f>
        <v>-0.49856733524355296</v>
      </c>
      <c r="E392" s="3">
        <f>'z-escores'!M393</f>
        <v>-1.2258355916892503</v>
      </c>
      <c r="F392" s="3">
        <f>'z-escores'!P393</f>
        <v>5.8827432616974766</v>
      </c>
      <c r="G392" s="3">
        <f>'z-escores'!S393</f>
        <v>1.935736134567114</v>
      </c>
      <c r="H392">
        <f t="shared" si="6"/>
        <v>20.482214871520327</v>
      </c>
    </row>
    <row r="393" spans="1:8" x14ac:dyDescent="0.3">
      <c r="A393" s="3" t="s">
        <v>392</v>
      </c>
      <c r="B393" s="3">
        <f>'z-escores'!D394</f>
        <v>-7.7997642715231588E-2</v>
      </c>
      <c r="C393" s="3">
        <f>'z-escores'!G394</f>
        <v>8.6596176213673459</v>
      </c>
      <c r="D393" s="3">
        <f>'z-escores'!J394</f>
        <v>-0.49856733524355296</v>
      </c>
      <c r="E393" s="3">
        <f>'z-escores'!M394</f>
        <v>-1.2258355916892503</v>
      </c>
      <c r="F393" s="3">
        <f>'z-escores'!P394</f>
        <v>2.653897328897477</v>
      </c>
      <c r="G393" s="3">
        <f>'z-escores'!S394</f>
        <v>2.372077007367114</v>
      </c>
      <c r="H393">
        <f t="shared" si="6"/>
        <v>11.883191387983901</v>
      </c>
    </row>
    <row r="394" spans="1:8" x14ac:dyDescent="0.3">
      <c r="A394" s="3" t="s">
        <v>393</v>
      </c>
      <c r="B394" s="3">
        <f>'z-escores'!D395</f>
        <v>0.61292779453642388</v>
      </c>
      <c r="C394" s="3">
        <f>'z-escores'!G395</f>
        <v>9.6484678273673463</v>
      </c>
      <c r="D394" s="3">
        <f>'z-escores'!J395</f>
        <v>-0.49856733524355296</v>
      </c>
      <c r="E394" s="3">
        <f>'z-escores'!M395</f>
        <v>-1.2258355916892503</v>
      </c>
      <c r="F394" s="3">
        <f>'z-escores'!P395</f>
        <v>3.0938665607974771</v>
      </c>
      <c r="G394" s="3">
        <f>'z-escores'!S395</f>
        <v>3.5270684716671141</v>
      </c>
      <c r="H394">
        <f t="shared" si="6"/>
        <v>15.157927727435556</v>
      </c>
    </row>
    <row r="395" spans="1:8" x14ac:dyDescent="0.3">
      <c r="A395" s="3" t="s">
        <v>394</v>
      </c>
      <c r="B395" s="3">
        <f>'z-escores'!D396</f>
        <v>-0.60243978938741716</v>
      </c>
      <c r="C395" s="3">
        <f>'z-escores'!G396</f>
        <v>18.966431320367345</v>
      </c>
      <c r="D395" s="3">
        <f>'z-escores'!J396</f>
        <v>-0.46860119694355296</v>
      </c>
      <c r="E395" s="3">
        <f>'z-escores'!M396</f>
        <v>-1.2258355916892503</v>
      </c>
      <c r="F395" s="3">
        <f>'z-escores'!P396</f>
        <v>4.8855510006974763</v>
      </c>
      <c r="G395" s="3">
        <f>'z-escores'!S396</f>
        <v>0.36961411456711413</v>
      </c>
      <c r="H395">
        <f t="shared" si="6"/>
        <v>21.924719857611713</v>
      </c>
    </row>
    <row r="396" spans="1:8" x14ac:dyDescent="0.3">
      <c r="A396" s="3" t="s">
        <v>395</v>
      </c>
      <c r="B396" s="3">
        <f>'z-escores'!D397</f>
        <v>-1.1031269916059601</v>
      </c>
      <c r="C396" s="3">
        <f>'z-escores'!G397</f>
        <v>21.302348219367346</v>
      </c>
      <c r="D396" s="3">
        <f>'z-escores'!J397</f>
        <v>-0.49856733524355296</v>
      </c>
      <c r="E396" s="3">
        <f>'z-escores'!M397</f>
        <v>-1.2258355916892503</v>
      </c>
      <c r="F396" s="3">
        <f>'z-escores'!P397</f>
        <v>1.5155750776974768</v>
      </c>
      <c r="G396" s="3">
        <f>'z-escores'!S397</f>
        <v>-0.49400466143288591</v>
      </c>
      <c r="H396">
        <f t="shared" si="6"/>
        <v>19.496388717093172</v>
      </c>
    </row>
    <row r="397" spans="1:8" x14ac:dyDescent="0.3">
      <c r="A397" s="3" t="s">
        <v>396</v>
      </c>
      <c r="B397" s="3">
        <f>'z-escores'!D398</f>
        <v>-1.8824503311258276</v>
      </c>
      <c r="C397" s="3">
        <f>'z-escores'!G398</f>
        <v>-1.7102040816326529</v>
      </c>
      <c r="D397" s="3">
        <f>'z-escores'!J398</f>
        <v>-0.49856733524355296</v>
      </c>
      <c r="E397" s="3">
        <f>'z-escores'!M398</f>
        <v>-1.2258355916892503</v>
      </c>
      <c r="F397" s="3">
        <f>'z-escores'!P398</f>
        <v>-0.83798140770252316</v>
      </c>
      <c r="G397" s="3">
        <f>'z-escores'!S398</f>
        <v>6.9859393199671134</v>
      </c>
      <c r="H397">
        <f t="shared" si="6"/>
        <v>0.83090057257330585</v>
      </c>
    </row>
    <row r="398" spans="1:8" x14ac:dyDescent="0.3">
      <c r="A398" s="3" t="s">
        <v>397</v>
      </c>
      <c r="B398" s="3">
        <f>'z-escores'!D399</f>
        <v>-0.15333373675496662</v>
      </c>
      <c r="C398" s="3">
        <f>'z-escores'!G399</f>
        <v>42.676218895367349</v>
      </c>
      <c r="D398" s="3">
        <f>'z-escores'!J399</f>
        <v>-0.49856733524355296</v>
      </c>
      <c r="E398" s="3">
        <f>'z-escores'!M399</f>
        <v>-1.2258355916892503</v>
      </c>
      <c r="F398" s="3">
        <f>'z-escores'!P399</f>
        <v>3.5136286879974765</v>
      </c>
      <c r="G398" s="3">
        <f>'z-escores'!S399</f>
        <v>-0.40820147083288594</v>
      </c>
      <c r="H398">
        <f t="shared" si="6"/>
        <v>43.903909448844175</v>
      </c>
    </row>
    <row r="399" spans="1:8" x14ac:dyDescent="0.3">
      <c r="A399" s="3" t="s">
        <v>398</v>
      </c>
      <c r="B399" s="3">
        <f>'z-escores'!D400</f>
        <v>-0.59052969622516549</v>
      </c>
      <c r="C399" s="3">
        <f>'z-escores'!G400</f>
        <v>4.7704201744673469</v>
      </c>
      <c r="D399" s="3">
        <f>'z-escores'!J400</f>
        <v>-0.49856733524355296</v>
      </c>
      <c r="E399" s="3">
        <f>'z-escores'!M400</f>
        <v>-1.2258355916892503</v>
      </c>
      <c r="F399" s="3">
        <f>'z-escores'!P400</f>
        <v>2.8652324528974766</v>
      </c>
      <c r="G399" s="3">
        <f>'z-escores'!S400</f>
        <v>2.5569480085671143</v>
      </c>
      <c r="H399">
        <f t="shared" si="6"/>
        <v>7.8776680127739693</v>
      </c>
    </row>
    <row r="400" spans="1:8" x14ac:dyDescent="0.3">
      <c r="A400" s="3" t="s">
        <v>399</v>
      </c>
      <c r="B400" s="3">
        <f>'z-escores'!D401</f>
        <v>0.45483311788079483</v>
      </c>
      <c r="C400" s="3">
        <f>'z-escores'!G401</f>
        <v>11.536750085367347</v>
      </c>
      <c r="D400" s="3">
        <f>'z-escores'!J401</f>
        <v>-0.49856733524355296</v>
      </c>
      <c r="E400" s="3">
        <f>'z-escores'!M401</f>
        <v>-1.2258355916892503</v>
      </c>
      <c r="F400" s="3">
        <f>'z-escores'!P401</f>
        <v>9.7982591642974768</v>
      </c>
      <c r="G400" s="3">
        <f>'z-escores'!S401</f>
        <v>6.7470034874671141</v>
      </c>
      <c r="H400">
        <f t="shared" si="6"/>
        <v>26.812442928079928</v>
      </c>
    </row>
    <row r="401" spans="1:8" x14ac:dyDescent="0.3">
      <c r="A401" s="3" t="s">
        <v>400</v>
      </c>
      <c r="B401" s="3">
        <f>'z-escores'!D402</f>
        <v>0.74961949420529828</v>
      </c>
      <c r="C401" s="3">
        <f>'z-escores'!G402</f>
        <v>8.4850611683673467</v>
      </c>
      <c r="D401" s="3">
        <f>'z-escores'!J402</f>
        <v>-0.49856733524355296</v>
      </c>
      <c r="E401" s="3">
        <f>'z-escores'!M402</f>
        <v>-1.2258355916892503</v>
      </c>
      <c r="F401" s="3">
        <f>'z-escores'!P402</f>
        <v>4.3460517700974766</v>
      </c>
      <c r="G401" s="3">
        <f>'z-escores'!S402</f>
        <v>4.5967141115671142</v>
      </c>
      <c r="H401">
        <f t="shared" si="6"/>
        <v>16.453043617304431</v>
      </c>
    </row>
    <row r="402" spans="1:8" x14ac:dyDescent="0.3">
      <c r="A402" s="3" t="s">
        <v>401</v>
      </c>
      <c r="B402" s="3">
        <f>'z-escores'!D403</f>
        <v>0.31407257317880821</v>
      </c>
      <c r="C402" s="3">
        <f>'z-escores'!G403</f>
        <v>4.9232950891673477</v>
      </c>
      <c r="D402" s="3">
        <f>'z-escores'!J403</f>
        <v>-0.49856733524355296</v>
      </c>
      <c r="E402" s="3">
        <f>'z-escores'!M403</f>
        <v>-1.2258355916892503</v>
      </c>
      <c r="F402" s="3">
        <f>'z-escores'!P403</f>
        <v>1.649580781397477</v>
      </c>
      <c r="G402" s="3">
        <f>'z-escores'!S403</f>
        <v>4.2493924857671139</v>
      </c>
      <c r="H402">
        <f t="shared" si="6"/>
        <v>9.4119380025779424</v>
      </c>
    </row>
    <row r="403" spans="1:8" x14ac:dyDescent="0.3">
      <c r="A403" s="3" t="s">
        <v>402</v>
      </c>
      <c r="B403" s="3">
        <f>'z-escores'!D404</f>
        <v>-0.42052614650662229</v>
      </c>
      <c r="C403" s="3">
        <f>'z-escores'!G404</f>
        <v>15.949840068367347</v>
      </c>
      <c r="D403" s="3">
        <f>'z-escores'!J404</f>
        <v>-0.49856733524355296</v>
      </c>
      <c r="E403" s="3">
        <f>'z-escores'!M404</f>
        <v>-1.2258355916892503</v>
      </c>
      <c r="F403" s="3">
        <f>'z-escores'!P404</f>
        <v>5.7845351485974765</v>
      </c>
      <c r="G403" s="3">
        <f>'z-escores'!S404</f>
        <v>0.92898202886711423</v>
      </c>
      <c r="H403">
        <f t="shared" si="6"/>
        <v>20.518428172392511</v>
      </c>
    </row>
    <row r="404" spans="1:8" x14ac:dyDescent="0.3">
      <c r="A404" s="3" t="s">
        <v>403</v>
      </c>
      <c r="B404" s="3">
        <f>'z-escores'!D405</f>
        <v>-1.8824503311258276</v>
      </c>
      <c r="C404" s="3">
        <f>'z-escores'!G405</f>
        <v>27.701560624367346</v>
      </c>
      <c r="D404" s="3">
        <f>'z-escores'!J405</f>
        <v>-0.49856733524355296</v>
      </c>
      <c r="E404" s="3">
        <f>'z-escores'!M405</f>
        <v>-1.2258355916892503</v>
      </c>
      <c r="F404" s="3">
        <f>'z-escores'!P405</f>
        <v>-0.83798140770252316</v>
      </c>
      <c r="G404" s="3">
        <f>'z-escores'!S405</f>
        <v>-1.2785234899328859</v>
      </c>
      <c r="H404">
        <f t="shared" si="6"/>
        <v>21.978202468673306</v>
      </c>
    </row>
    <row r="405" spans="1:8" x14ac:dyDescent="0.3">
      <c r="A405" s="3" t="s">
        <v>404</v>
      </c>
      <c r="B405" s="3">
        <f>'z-escores'!D406</f>
        <v>-1.358517059271523</v>
      </c>
      <c r="C405" s="3">
        <f>'z-escores'!G406</f>
        <v>36.264479462367348</v>
      </c>
      <c r="D405" s="3">
        <f>'z-escores'!J406</f>
        <v>-0.49856733524355296</v>
      </c>
      <c r="E405" s="3">
        <f>'z-escores'!M406</f>
        <v>-1.2258355916892503</v>
      </c>
      <c r="F405" s="3">
        <f>'z-escores'!P406</f>
        <v>-4.6842167202523211E-2</v>
      </c>
      <c r="G405" s="3">
        <f>'z-escores'!S406</f>
        <v>1.0948942315671142</v>
      </c>
      <c r="H405">
        <f t="shared" si="6"/>
        <v>34.229611540527628</v>
      </c>
    </row>
    <row r="406" spans="1:8" x14ac:dyDescent="0.3">
      <c r="A406" s="3" t="s">
        <v>405</v>
      </c>
      <c r="B406" s="3">
        <f>'z-escores'!D407</f>
        <v>-1.8824503311258276</v>
      </c>
      <c r="C406" s="3">
        <f>'z-escores'!G407</f>
        <v>-1.7102040816326529</v>
      </c>
      <c r="D406" s="3">
        <f>'z-escores'!J407</f>
        <v>-0.49856733524355296</v>
      </c>
      <c r="E406" s="3">
        <f>'z-escores'!M407</f>
        <v>-1.2258355916892503</v>
      </c>
      <c r="F406" s="3">
        <f>'z-escores'!P407</f>
        <v>-0.83798140770252316</v>
      </c>
      <c r="G406" s="3">
        <f>'z-escores'!S407</f>
        <v>-1.2785234899328859</v>
      </c>
      <c r="H406">
        <f t="shared" si="6"/>
        <v>-7.4335622373266936</v>
      </c>
    </row>
    <row r="407" spans="1:8" x14ac:dyDescent="0.3">
      <c r="A407" s="3" t="s">
        <v>406</v>
      </c>
      <c r="B407" s="3">
        <f>'z-escores'!D408</f>
        <v>-1.8824503311258276</v>
      </c>
      <c r="C407" s="3">
        <f>'z-escores'!G408</f>
        <v>-1.7102040816326529</v>
      </c>
      <c r="D407" s="3">
        <f>'z-escores'!J408</f>
        <v>-0.49856733524355296</v>
      </c>
      <c r="E407" s="3">
        <f>'z-escores'!M408</f>
        <v>-1.2258355916892503</v>
      </c>
      <c r="F407" s="3">
        <f>'z-escores'!P408</f>
        <v>-0.83798140770252316</v>
      </c>
      <c r="G407" s="3">
        <f>'z-escores'!S408</f>
        <v>-1.2785234899328859</v>
      </c>
      <c r="H407">
        <f t="shared" si="6"/>
        <v>-7.4335622373266936</v>
      </c>
    </row>
    <row r="408" spans="1:8" x14ac:dyDescent="0.3">
      <c r="A408" s="3" t="s">
        <v>407</v>
      </c>
      <c r="B408" s="3">
        <f>'z-escores'!D409</f>
        <v>-1.8824503311258276</v>
      </c>
      <c r="C408" s="3">
        <f>'z-escores'!G409</f>
        <v>17.520565149367346</v>
      </c>
      <c r="D408" s="3">
        <f>'z-escores'!J409</f>
        <v>-0.49856733524355296</v>
      </c>
      <c r="E408" s="3">
        <f>'z-escores'!M409</f>
        <v>-1.2258355916892503</v>
      </c>
      <c r="F408" s="3">
        <f>'z-escores'!P409</f>
        <v>-0.83798140770252316</v>
      </c>
      <c r="G408" s="3">
        <f>'z-escores'!S409</f>
        <v>-1.2785234899328859</v>
      </c>
      <c r="H408">
        <f t="shared" si="6"/>
        <v>11.797206993673306</v>
      </c>
    </row>
    <row r="409" spans="1:8" x14ac:dyDescent="0.3">
      <c r="A409" s="3" t="s">
        <v>408</v>
      </c>
      <c r="B409" s="3">
        <f>'z-escores'!D410</f>
        <v>-0.69985808892384094</v>
      </c>
      <c r="C409" s="3">
        <f>'z-escores'!G410</f>
        <v>6.2263038548673473</v>
      </c>
      <c r="D409" s="3">
        <f>'z-escores'!J410</f>
        <v>-0.49856733524355296</v>
      </c>
      <c r="E409" s="3">
        <f>'z-escores'!M410</f>
        <v>-1.2258355916892503</v>
      </c>
      <c r="F409" s="3">
        <f>'z-escores'!P410</f>
        <v>3.5270979573974763</v>
      </c>
      <c r="G409" s="3">
        <f>'z-escores'!S410</f>
        <v>1.8960796846671142</v>
      </c>
      <c r="H409">
        <f t="shared" si="6"/>
        <v>9.2252204810752936</v>
      </c>
    </row>
    <row r="410" spans="1:8" x14ac:dyDescent="0.3">
      <c r="A410" s="3" t="s">
        <v>409</v>
      </c>
      <c r="B410" s="3">
        <f>'z-escores'!D411</f>
        <v>1.9678499922185433</v>
      </c>
      <c r="C410" s="3">
        <f>'z-escores'!G411</f>
        <v>9.9177028953673467</v>
      </c>
      <c r="D410" s="3">
        <f>'z-escores'!J411</f>
        <v>-0.49856733524355296</v>
      </c>
      <c r="E410" s="3">
        <f>'z-escores'!M411</f>
        <v>-1.2258355916892503</v>
      </c>
      <c r="F410" s="3">
        <f>'z-escores'!P411</f>
        <v>10.789925569297477</v>
      </c>
      <c r="G410" s="3">
        <f>'z-escores'!S411</f>
        <v>10.349383487067115</v>
      </c>
      <c r="H410">
        <f t="shared" si="6"/>
        <v>31.30045901701768</v>
      </c>
    </row>
    <row r="411" spans="1:8" x14ac:dyDescent="0.3">
      <c r="A411" s="3" t="s">
        <v>410</v>
      </c>
      <c r="B411" s="3">
        <f>'z-escores'!D412</f>
        <v>-0.78431304649006606</v>
      </c>
      <c r="C411" s="3">
        <f>'z-escores'!G412</f>
        <v>8.540408317367346</v>
      </c>
      <c r="D411" s="3">
        <f>'z-escores'!J412</f>
        <v>-0.42319518524355293</v>
      </c>
      <c r="E411" s="3">
        <f>'z-escores'!M412</f>
        <v>-1.2258355916892503</v>
      </c>
      <c r="F411" s="3">
        <f>'z-escores'!P412</f>
        <v>6.2846867663974768</v>
      </c>
      <c r="G411" s="3">
        <f>'z-escores'!S412</f>
        <v>4.2990156093671139</v>
      </c>
      <c r="H411">
        <f t="shared" si="6"/>
        <v>16.690766869709066</v>
      </c>
    </row>
    <row r="412" spans="1:8" x14ac:dyDescent="0.3">
      <c r="A412" s="3" t="s">
        <v>411</v>
      </c>
      <c r="B412" s="3">
        <f>'z-escores'!D413</f>
        <v>-0.62273250791390722</v>
      </c>
      <c r="C412" s="3">
        <f>'z-escores'!G413</f>
        <v>24.268056788367346</v>
      </c>
      <c r="D412" s="3">
        <f>'z-escores'!J413</f>
        <v>-0.49856733524355296</v>
      </c>
      <c r="E412" s="3">
        <f>'z-escores'!M413</f>
        <v>-1.2258355916892503</v>
      </c>
      <c r="F412" s="3">
        <f>'z-escores'!P413</f>
        <v>1.7707142444974771</v>
      </c>
      <c r="G412" s="3">
        <f>'z-escores'!S413</f>
        <v>0.89538955356711392</v>
      </c>
      <c r="H412">
        <f t="shared" si="6"/>
        <v>24.587025151585227</v>
      </c>
    </row>
    <row r="413" spans="1:8" x14ac:dyDescent="0.3">
      <c r="A413" s="3" t="s">
        <v>412</v>
      </c>
      <c r="B413" s="3">
        <f>'z-escores'!D414</f>
        <v>-1.1359508803311256</v>
      </c>
      <c r="C413" s="3">
        <f>'z-escores'!G414</f>
        <v>8.9178152423673467</v>
      </c>
      <c r="D413" s="3">
        <f>'z-escores'!J414</f>
        <v>-0.49856733524355296</v>
      </c>
      <c r="E413" s="3">
        <f>'z-escores'!M414</f>
        <v>-1.2258355916892503</v>
      </c>
      <c r="F413" s="3">
        <f>'z-escores'!P414</f>
        <v>0.12820216719747679</v>
      </c>
      <c r="G413" s="3">
        <f>'z-escores'!S414</f>
        <v>-0.31233991503288594</v>
      </c>
      <c r="H413">
        <f t="shared" si="6"/>
        <v>5.8733236872680088</v>
      </c>
    </row>
    <row r="414" spans="1:8" x14ac:dyDescent="0.3">
      <c r="A414" s="3" t="s">
        <v>413</v>
      </c>
      <c r="B414" s="3">
        <f>'z-escores'!D415</f>
        <v>0.78791924801324498</v>
      </c>
      <c r="C414" s="3">
        <f>'z-escores'!G415</f>
        <v>62.805924950367341</v>
      </c>
      <c r="D414" s="3">
        <f>'z-escores'!J415</f>
        <v>-0.49856733524355296</v>
      </c>
      <c r="E414" s="3">
        <f>'z-escores'!M415</f>
        <v>-1.2258355916892503</v>
      </c>
      <c r="F414" s="3">
        <f>'z-escores'!P415</f>
        <v>-0.83798140770252316</v>
      </c>
      <c r="G414" s="3">
        <f>'z-escores'!S415</f>
        <v>-1.2785234899328859</v>
      </c>
      <c r="H414">
        <f t="shared" si="6"/>
        <v>59.752936373812382</v>
      </c>
    </row>
    <row r="415" spans="1:8" x14ac:dyDescent="0.3">
      <c r="A415" s="3" t="s">
        <v>414</v>
      </c>
      <c r="B415" s="3">
        <f>'z-escores'!D416</f>
        <v>-1.8824503311258276</v>
      </c>
      <c r="C415" s="3">
        <f>'z-escores'!G416</f>
        <v>40.662677274367347</v>
      </c>
      <c r="D415" s="3">
        <f>'z-escores'!J416</f>
        <v>-0.49856733524355296</v>
      </c>
      <c r="E415" s="3">
        <f>'z-escores'!M416</f>
        <v>-1.2258355916892503</v>
      </c>
      <c r="F415" s="3">
        <f>'z-escores'!P416</f>
        <v>-0.83798140770252316</v>
      </c>
      <c r="G415" s="3">
        <f>'z-escores'!S416</f>
        <v>-1.2785234899328859</v>
      </c>
      <c r="H415">
        <f t="shared" si="6"/>
        <v>34.939319118673311</v>
      </c>
    </row>
    <row r="416" spans="1:8" x14ac:dyDescent="0.3">
      <c r="A416" s="3" t="s">
        <v>415</v>
      </c>
      <c r="B416" s="3">
        <f>'z-escores'!D417</f>
        <v>0.1408394687086095</v>
      </c>
      <c r="C416" s="3">
        <f>'z-escores'!G417</f>
        <v>9.8121422873673456</v>
      </c>
      <c r="D416" s="3">
        <f>'z-escores'!J417</f>
        <v>-0.49856733524355296</v>
      </c>
      <c r="E416" s="3">
        <f>'z-escores'!M417</f>
        <v>-1.2258355916892503</v>
      </c>
      <c r="F416" s="3">
        <f>'z-escores'!P417</f>
        <v>6.8435828380974764</v>
      </c>
      <c r="G416" s="3">
        <f>'z-escores'!S417</f>
        <v>5.3555547223671143</v>
      </c>
      <c r="H416">
        <f t="shared" si="6"/>
        <v>20.427716389607742</v>
      </c>
    </row>
    <row r="417" spans="1:8" x14ac:dyDescent="0.3">
      <c r="A417" s="3" t="s">
        <v>416</v>
      </c>
      <c r="B417" s="3">
        <f>'z-escores'!D418</f>
        <v>-0.12604758443708605</v>
      </c>
      <c r="C417" s="3">
        <f>'z-escores'!G418</f>
        <v>14.733238432367347</v>
      </c>
      <c r="D417" s="3">
        <f>'z-escores'!J418</f>
        <v>-0.49856733524355296</v>
      </c>
      <c r="E417" s="3">
        <f>'z-escores'!M418</f>
        <v>-1.2258355916892503</v>
      </c>
      <c r="F417" s="3">
        <f>'z-escores'!P418</f>
        <v>3.8033128503974769</v>
      </c>
      <c r="G417" s="3">
        <f>'z-escores'!S418</f>
        <v>2.6997287312671139</v>
      </c>
      <c r="H417">
        <f t="shared" si="6"/>
        <v>19.385829502662048</v>
      </c>
    </row>
    <row r="418" spans="1:8" x14ac:dyDescent="0.3">
      <c r="A418" s="3" t="s">
        <v>417</v>
      </c>
      <c r="B418" s="3">
        <f>'z-escores'!D419</f>
        <v>0.94768494933774872</v>
      </c>
      <c r="C418" s="3">
        <f>'z-escores'!G419</f>
        <v>6.8368044653673481</v>
      </c>
      <c r="D418" s="3">
        <f>'z-escores'!J419</f>
        <v>-0.49856733524355296</v>
      </c>
      <c r="E418" s="3">
        <f>'z-escores'!M419</f>
        <v>-1.2258355916892503</v>
      </c>
      <c r="F418" s="3">
        <f>'z-escores'!P419</f>
        <v>-0.83798140770252316</v>
      </c>
      <c r="G418" s="3">
        <f>'z-escores'!S419</f>
        <v>-1.2785234899328859</v>
      </c>
      <c r="H418">
        <f t="shared" si="6"/>
        <v>3.9435815901368834</v>
      </c>
    </row>
    <row r="419" spans="1:8" x14ac:dyDescent="0.3">
      <c r="A419" s="3" t="s">
        <v>418</v>
      </c>
      <c r="B419" s="3">
        <f>'z-escores'!D420</f>
        <v>-1.8824503311258276</v>
      </c>
      <c r="C419" s="3">
        <f>'z-escores'!G420</f>
        <v>6.9854480922673465</v>
      </c>
      <c r="D419" s="3">
        <f>'z-escores'!J420</f>
        <v>-0.49856733524355296</v>
      </c>
      <c r="E419" s="3">
        <f>'z-escores'!M420</f>
        <v>-1.2258355916892503</v>
      </c>
      <c r="F419" s="3">
        <f>'z-escores'!P420</f>
        <v>-0.83798140770252316</v>
      </c>
      <c r="G419" s="3">
        <f>'z-escores'!S420</f>
        <v>-1.2785234899328859</v>
      </c>
      <c r="H419">
        <f t="shared" si="6"/>
        <v>1.2620899365733058</v>
      </c>
    </row>
    <row r="420" spans="1:8" x14ac:dyDescent="0.3">
      <c r="A420" s="3" t="s">
        <v>419</v>
      </c>
      <c r="B420" s="3">
        <f>'z-escores'!D421</f>
        <v>-1.2922082138079469</v>
      </c>
      <c r="C420" s="3">
        <f>'z-escores'!G421</f>
        <v>5.4199206955673471</v>
      </c>
      <c r="D420" s="3">
        <f>'z-escores'!J421</f>
        <v>-0.49856733524355296</v>
      </c>
      <c r="E420" s="3">
        <f>'z-escores'!M421</f>
        <v>-1.2258355916892503</v>
      </c>
      <c r="F420" s="3">
        <f>'z-escores'!P421</f>
        <v>0.94454978659747679</v>
      </c>
      <c r="G420" s="3">
        <f>'z-escores'!S421</f>
        <v>0.50400770436711406</v>
      </c>
      <c r="H420">
        <f t="shared" si="6"/>
        <v>3.8518670457911881</v>
      </c>
    </row>
    <row r="421" spans="1:8" x14ac:dyDescent="0.3">
      <c r="A421" s="3" t="s">
        <v>420</v>
      </c>
      <c r="B421" s="3">
        <f>'z-escores'!D422</f>
        <v>1.2167614344370863</v>
      </c>
      <c r="C421" s="3">
        <f>'z-escores'!G422</f>
        <v>8.4097981303673457</v>
      </c>
      <c r="D421" s="3">
        <f>'z-escores'!J422</f>
        <v>-0.48474219564355298</v>
      </c>
      <c r="E421" s="3">
        <f>'z-escores'!M422</f>
        <v>-1.2258355916892503</v>
      </c>
      <c r="F421" s="3">
        <f>'z-escores'!P422</f>
        <v>6.0331129903974769</v>
      </c>
      <c r="G421" s="3">
        <f>'z-escores'!S422</f>
        <v>3.7261770575671136</v>
      </c>
      <c r="H421">
        <f t="shared" si="6"/>
        <v>17.675271825436219</v>
      </c>
    </row>
    <row r="422" spans="1:8" x14ac:dyDescent="0.3">
      <c r="A422" s="3" t="s">
        <v>421</v>
      </c>
      <c r="B422" s="3">
        <f>'z-escores'!D423</f>
        <v>0.37010632069536442</v>
      </c>
      <c r="C422" s="3">
        <f>'z-escores'!G423</f>
        <v>15.976870748367347</v>
      </c>
      <c r="D422" s="3">
        <f>'z-escores'!J423</f>
        <v>-0.49856733524355296</v>
      </c>
      <c r="E422" s="3">
        <f>'z-escores'!M423</f>
        <v>-1.2258355916892503</v>
      </c>
      <c r="F422" s="3">
        <f>'z-escores'!P423</f>
        <v>6.871769159197477</v>
      </c>
      <c r="G422" s="3">
        <f>'z-escores'!S423</f>
        <v>5.070682859267114</v>
      </c>
      <c r="H422">
        <f t="shared" si="6"/>
        <v>26.565026160594499</v>
      </c>
    </row>
    <row r="423" spans="1:8" x14ac:dyDescent="0.3">
      <c r="A423" s="3" t="s">
        <v>422</v>
      </c>
      <c r="B423" s="3">
        <f>'z-escores'!D424</f>
        <v>1.5697737642384104</v>
      </c>
      <c r="C423" s="3">
        <f>'z-escores'!G424</f>
        <v>19.141229454367345</v>
      </c>
      <c r="D423" s="3">
        <f>'z-escores'!J424</f>
        <v>-0.49856733524355296</v>
      </c>
      <c r="E423" s="3">
        <f>'z-escores'!M424</f>
        <v>-1.2258355916892503</v>
      </c>
      <c r="F423" s="3">
        <f>'z-escores'!P424</f>
        <v>8.7189256296974769</v>
      </c>
      <c r="G423" s="3">
        <f>'z-escores'!S424</f>
        <v>6.5407640860671137</v>
      </c>
      <c r="H423">
        <f t="shared" si="6"/>
        <v>34.246290007437537</v>
      </c>
    </row>
    <row r="424" spans="1:8" x14ac:dyDescent="0.3">
      <c r="A424" s="3" t="s">
        <v>423</v>
      </c>
      <c r="B424" s="3">
        <f>'z-escores'!D425</f>
        <v>0.37010632069536442</v>
      </c>
      <c r="C424" s="3">
        <f>'z-escores'!G425</f>
        <v>11.895238095367347</v>
      </c>
      <c r="D424" s="3">
        <f>'z-escores'!J425</f>
        <v>-0.49856733524355296</v>
      </c>
      <c r="E424" s="3">
        <f>'z-escores'!M425</f>
        <v>-1.2258355916892503</v>
      </c>
      <c r="F424" s="3">
        <f>'z-escores'!P425</f>
        <v>-0.83798140770252316</v>
      </c>
      <c r="G424" s="3">
        <f>'z-escores'!S425</f>
        <v>-1.2785234899328859</v>
      </c>
      <c r="H424">
        <f t="shared" si="6"/>
        <v>8.4244365914944996</v>
      </c>
    </row>
    <row r="425" spans="1:8" x14ac:dyDescent="0.3">
      <c r="A425" s="3" t="s">
        <v>424</v>
      </c>
      <c r="B425" s="3">
        <f>'z-escores'!D426</f>
        <v>-1.8824503311258276</v>
      </c>
      <c r="C425" s="3">
        <f>'z-escores'!G426</f>
        <v>5.0238026523673476</v>
      </c>
      <c r="D425" s="3">
        <f>'z-escores'!J426</f>
        <v>-0.49856733524355296</v>
      </c>
      <c r="E425" s="3">
        <f>'z-escores'!M426</f>
        <v>-1.2258355916892503</v>
      </c>
      <c r="F425" s="3">
        <f>'z-escores'!P426</f>
        <v>2.5290219592974772</v>
      </c>
      <c r="G425" s="3">
        <f>'z-escores'!S426</f>
        <v>-1.2785234899328859</v>
      </c>
      <c r="H425">
        <f t="shared" si="6"/>
        <v>2.6674478636733081</v>
      </c>
    </row>
    <row r="426" spans="1:8" x14ac:dyDescent="0.3">
      <c r="A426" s="3" t="s">
        <v>425</v>
      </c>
      <c r="B426" s="3">
        <f>'z-escores'!D427</f>
        <v>-0.24089169465231766</v>
      </c>
      <c r="C426" s="3">
        <f>'z-escores'!G427</f>
        <v>28.034838411367346</v>
      </c>
      <c r="D426" s="3">
        <f>'z-escores'!J427</f>
        <v>-0.49856733524355296</v>
      </c>
      <c r="E426" s="3">
        <f>'z-escores'!M427</f>
        <v>-1.2258355916892503</v>
      </c>
      <c r="F426" s="3">
        <f>'z-escores'!P427</f>
        <v>6.7163150983974766</v>
      </c>
      <c r="G426" s="3">
        <f>'z-escores'!S427</f>
        <v>1.0821941682671141</v>
      </c>
      <c r="H426">
        <f t="shared" si="6"/>
        <v>33.868053056446819</v>
      </c>
    </row>
    <row r="427" spans="1:8" x14ac:dyDescent="0.3">
      <c r="A427" s="3" t="s">
        <v>426</v>
      </c>
      <c r="B427" s="3">
        <f>'z-escores'!D428</f>
        <v>-0.41823991908940394</v>
      </c>
      <c r="C427" s="3">
        <f>'z-escores'!G428</f>
        <v>19.644411966367347</v>
      </c>
      <c r="D427" s="3">
        <f>'z-escores'!J428</f>
        <v>-0.49856733524355296</v>
      </c>
      <c r="E427" s="3">
        <f>'z-escores'!M428</f>
        <v>-1.2258355916892503</v>
      </c>
      <c r="F427" s="3">
        <f>'z-escores'!P428</f>
        <v>1.5347537087974767</v>
      </c>
      <c r="G427" s="3">
        <f>'z-escores'!S428</f>
        <v>1.094211626567114</v>
      </c>
      <c r="H427">
        <f t="shared" si="6"/>
        <v>20.130734455709728</v>
      </c>
    </row>
    <row r="428" spans="1:8" x14ac:dyDescent="0.3">
      <c r="A428" s="3" t="s">
        <v>427</v>
      </c>
      <c r="B428" s="3">
        <f>'z-escores'!D429</f>
        <v>-0.48621545299668856</v>
      </c>
      <c r="C428" s="3">
        <f>'z-escores'!G429</f>
        <v>13.838616579367347</v>
      </c>
      <c r="D428" s="3">
        <f>'z-escores'!J429</f>
        <v>-0.49856733524355296</v>
      </c>
      <c r="E428" s="3">
        <f>'z-escores'!M429</f>
        <v>-1.2258355916892503</v>
      </c>
      <c r="F428" s="3">
        <f>'z-escores'!P429</f>
        <v>4.3010355905974764</v>
      </c>
      <c r="G428" s="3">
        <f>'z-escores'!S429</f>
        <v>3.992263174967114</v>
      </c>
      <c r="H428">
        <f t="shared" si="6"/>
        <v>19.921296965002444</v>
      </c>
    </row>
    <row r="429" spans="1:8" x14ac:dyDescent="0.3">
      <c r="A429" s="3" t="s">
        <v>428</v>
      </c>
      <c r="B429" s="3">
        <f>'z-escores'!D430</f>
        <v>-1.8824503311258276</v>
      </c>
      <c r="C429" s="3">
        <f>'z-escores'!G430</f>
        <v>-1.7102040816326529</v>
      </c>
      <c r="D429" s="3">
        <f>'z-escores'!J430</f>
        <v>-0.49856733524355296</v>
      </c>
      <c r="E429" s="3">
        <f>'z-escores'!M430</f>
        <v>-1.2258355916892503</v>
      </c>
      <c r="F429" s="3">
        <f>'z-escores'!P430</f>
        <v>-0.83798140770252316</v>
      </c>
      <c r="G429" s="3">
        <f>'z-escores'!S430</f>
        <v>-1.2785234899328859</v>
      </c>
      <c r="H429">
        <f t="shared" si="6"/>
        <v>-7.4335622373266936</v>
      </c>
    </row>
    <row r="430" spans="1:8" x14ac:dyDescent="0.3">
      <c r="A430" s="3" t="s">
        <v>429</v>
      </c>
      <c r="B430" s="3">
        <f>'z-escores'!D431</f>
        <v>-1.8824503311258276</v>
      </c>
      <c r="C430" s="3">
        <f>'z-escores'!G431</f>
        <v>18.390298431367345</v>
      </c>
      <c r="D430" s="3">
        <f>'z-escores'!J431</f>
        <v>-0.49856733524355296</v>
      </c>
      <c r="E430" s="3">
        <f>'z-escores'!M431</f>
        <v>-1.2258355916892503</v>
      </c>
      <c r="F430" s="3">
        <f>'z-escores'!P431</f>
        <v>-0.83798140770252316</v>
      </c>
      <c r="G430" s="3">
        <f>'z-escores'!S431</f>
        <v>-1.2785234899328859</v>
      </c>
      <c r="H430">
        <f t="shared" si="6"/>
        <v>12.666940275673305</v>
      </c>
    </row>
    <row r="431" spans="1:8" x14ac:dyDescent="0.3">
      <c r="A431" s="3" t="s">
        <v>430</v>
      </c>
      <c r="B431" s="3">
        <f>'z-escores'!D432</f>
        <v>-0.46130943922185408</v>
      </c>
      <c r="C431" s="3">
        <f>'z-escores'!G432</f>
        <v>8.304102070367346</v>
      </c>
      <c r="D431" s="3">
        <f>'z-escores'!J432</f>
        <v>-0.49856733524355296</v>
      </c>
      <c r="E431" s="3">
        <f>'z-escores'!M432</f>
        <v>-1.2258355916892503</v>
      </c>
      <c r="F431" s="3">
        <f>'z-escores'!P432</f>
        <v>1.307941339097477</v>
      </c>
      <c r="G431" s="3">
        <f>'z-escores'!S432</f>
        <v>1.5827068390671142</v>
      </c>
      <c r="H431">
        <f t="shared" si="6"/>
        <v>9.0090378823772781</v>
      </c>
    </row>
    <row r="432" spans="1:8" x14ac:dyDescent="0.3">
      <c r="A432" s="3" t="s">
        <v>431</v>
      </c>
      <c r="B432" s="3">
        <f>'z-escores'!D433</f>
        <v>-0.43050796410596015</v>
      </c>
      <c r="C432" s="3">
        <f>'z-escores'!G433</f>
        <v>12.947776374367347</v>
      </c>
      <c r="D432" s="3">
        <f>'z-escores'!J433</f>
        <v>-0.49856733524355296</v>
      </c>
      <c r="E432" s="3">
        <f>'z-escores'!M433</f>
        <v>-1.2258355916892503</v>
      </c>
      <c r="F432" s="3">
        <f>'z-escores'!P433</f>
        <v>5.551394688497477</v>
      </c>
      <c r="G432" s="3">
        <f>'z-escores'!S433</f>
        <v>0.72598665786711414</v>
      </c>
      <c r="H432">
        <f t="shared" si="6"/>
        <v>17.070246829693176</v>
      </c>
    </row>
    <row r="433" spans="1:8" x14ac:dyDescent="0.3">
      <c r="A433" s="3" t="s">
        <v>432</v>
      </c>
      <c r="B433" s="3">
        <f>'z-escores'!D434</f>
        <v>1.1993826061258281</v>
      </c>
      <c r="C433" s="3">
        <f>'z-escores'!G434</f>
        <v>11.733436042367346</v>
      </c>
      <c r="D433" s="3">
        <f>'z-escores'!J434</f>
        <v>-0.49856733524355296</v>
      </c>
      <c r="E433" s="3">
        <f>'z-escores'!M434</f>
        <v>-1.2258355916892503</v>
      </c>
      <c r="F433" s="3">
        <f>'z-escores'!P434</f>
        <v>6.4009017359974765</v>
      </c>
      <c r="G433" s="3">
        <f>'z-escores'!S434</f>
        <v>2.8579811636671142</v>
      </c>
      <c r="H433">
        <f t="shared" si="6"/>
        <v>20.467298621224963</v>
      </c>
    </row>
    <row r="434" spans="1:8" x14ac:dyDescent="0.3">
      <c r="A434" s="3" t="s">
        <v>433</v>
      </c>
      <c r="B434" s="3">
        <f>'z-escores'!D435</f>
        <v>-0.72365478321192034</v>
      </c>
      <c r="C434" s="3">
        <f>'z-escores'!G435</f>
        <v>11.413155498367347</v>
      </c>
      <c r="D434" s="3">
        <f>'z-escores'!J435</f>
        <v>-0.49856733524355296</v>
      </c>
      <c r="E434" s="3">
        <f>'z-escores'!M435</f>
        <v>-1.2258355916892503</v>
      </c>
      <c r="F434" s="3">
        <f>'z-escores'!P435</f>
        <v>0.91179986959747694</v>
      </c>
      <c r="G434" s="3">
        <f>'z-escores'!S435</f>
        <v>0.47125778736711421</v>
      </c>
      <c r="H434">
        <f t="shared" si="6"/>
        <v>10.348155445187214</v>
      </c>
    </row>
    <row r="435" spans="1:8" x14ac:dyDescent="0.3">
      <c r="A435" s="3" t="s">
        <v>434</v>
      </c>
      <c r="B435" s="3">
        <f>'z-escores'!D436</f>
        <v>-1.8824503311258276</v>
      </c>
      <c r="C435" s="3">
        <f>'z-escores'!G436</f>
        <v>11.926159554367347</v>
      </c>
      <c r="D435" s="3">
        <f>'z-escores'!J436</f>
        <v>-0.49856733524355296</v>
      </c>
      <c r="E435" s="3">
        <f>'z-escores'!M436</f>
        <v>-1.2258355916892503</v>
      </c>
      <c r="F435" s="3">
        <f>'z-escores'!P436</f>
        <v>-0.83798140770252316</v>
      </c>
      <c r="G435" s="3">
        <f>'z-escores'!S436</f>
        <v>-1.2785234899328859</v>
      </c>
      <c r="H435">
        <f t="shared" si="6"/>
        <v>6.2028013986733059</v>
      </c>
    </row>
    <row r="436" spans="1:8" x14ac:dyDescent="0.3">
      <c r="A436" s="3" t="s">
        <v>435</v>
      </c>
      <c r="B436" s="3">
        <f>'z-escores'!D437</f>
        <v>-1.8824503311258276</v>
      </c>
      <c r="C436" s="3">
        <f>'z-escores'!G437</f>
        <v>19.342427497367346</v>
      </c>
      <c r="D436" s="3">
        <f>'z-escores'!J437</f>
        <v>-0.49856733524355296</v>
      </c>
      <c r="E436" s="3">
        <f>'z-escores'!M437</f>
        <v>-1.2258355916892503</v>
      </c>
      <c r="F436" s="3">
        <f>'z-escores'!P437</f>
        <v>-0.83798140770252316</v>
      </c>
      <c r="G436" s="3">
        <f>'z-escores'!S437</f>
        <v>-1.2785234899328859</v>
      </c>
      <c r="H436">
        <f t="shared" si="6"/>
        <v>13.619069341673306</v>
      </c>
    </row>
    <row r="437" spans="1:8" x14ac:dyDescent="0.3">
      <c r="A437" s="3" t="s">
        <v>436</v>
      </c>
      <c r="B437" s="3">
        <f>'z-escores'!D438</f>
        <v>0.9402616437086091</v>
      </c>
      <c r="C437" s="3">
        <f>'z-escores'!G438</f>
        <v>16.650451656367345</v>
      </c>
      <c r="D437" s="3">
        <f>'z-escores'!J438</f>
        <v>-0.49856733524355296</v>
      </c>
      <c r="E437" s="3">
        <f>'z-escores'!M438</f>
        <v>-1.2258355916892503</v>
      </c>
      <c r="F437" s="3">
        <f>'z-escores'!P438</f>
        <v>5.063657936597477</v>
      </c>
      <c r="G437" s="3">
        <f>'z-escores'!S438</f>
        <v>4.6231158543671143</v>
      </c>
      <c r="H437">
        <f t="shared" si="6"/>
        <v>25.553084164107741</v>
      </c>
    </row>
    <row r="438" spans="1:8" x14ac:dyDescent="0.3">
      <c r="A438" s="3" t="s">
        <v>437</v>
      </c>
      <c r="B438" s="3">
        <f>'z-escores'!D439</f>
        <v>-1.5020208414569534</v>
      </c>
      <c r="C438" s="3">
        <f>'z-escores'!G439</f>
        <v>8.859648859367347</v>
      </c>
      <c r="D438" s="3">
        <f>'z-escores'!J439</f>
        <v>-0.49856733524355296</v>
      </c>
      <c r="E438" s="3">
        <f>'z-escores'!M439</f>
        <v>-1.2258355916892503</v>
      </c>
      <c r="F438" s="3">
        <f>'z-escores'!P439</f>
        <v>3.5278274157974767</v>
      </c>
      <c r="G438" s="3">
        <f>'z-escores'!S439</f>
        <v>1.0192706276671142</v>
      </c>
      <c r="H438">
        <f t="shared" si="6"/>
        <v>10.18032313444218</v>
      </c>
    </row>
    <row r="439" spans="1:8" x14ac:dyDescent="0.3">
      <c r="A439" s="3" t="s">
        <v>438</v>
      </c>
      <c r="B439" s="3">
        <f>'z-escores'!D440</f>
        <v>0.34072817019867568</v>
      </c>
      <c r="C439" s="3">
        <f>'z-escores'!G440</f>
        <v>25.840343842367346</v>
      </c>
      <c r="D439" s="3">
        <f>'z-escores'!J440</f>
        <v>-0.49856733524355296</v>
      </c>
      <c r="E439" s="3">
        <f>'z-escores'!M440</f>
        <v>-1.2258355916892503</v>
      </c>
      <c r="F439" s="3">
        <f>'z-escores'!P440</f>
        <v>9.8118102272974763</v>
      </c>
      <c r="G439" s="3">
        <f>'z-escores'!S440</f>
        <v>3.814855117867114</v>
      </c>
      <c r="H439">
        <f t="shared" si="6"/>
        <v>38.083334430797805</v>
      </c>
    </row>
    <row r="440" spans="1:8" x14ac:dyDescent="0.3">
      <c r="A440" s="3" t="s">
        <v>439</v>
      </c>
      <c r="B440" s="3">
        <f>'z-escores'!D441</f>
        <v>-0.30899074806291366</v>
      </c>
      <c r="C440" s="3">
        <f>'z-escores'!G441</f>
        <v>3.5696269637673472</v>
      </c>
      <c r="D440" s="3">
        <f>'z-escores'!J441</f>
        <v>-0.49856733524355296</v>
      </c>
      <c r="E440" s="3">
        <f>'z-escores'!M441</f>
        <v>-1.2258355916892503</v>
      </c>
      <c r="F440" s="3">
        <f>'z-escores'!P441</f>
        <v>4.4418496376974765</v>
      </c>
      <c r="G440" s="3">
        <f>'z-escores'!S441</f>
        <v>0.30542582366711413</v>
      </c>
      <c r="H440">
        <f t="shared" si="6"/>
        <v>6.283508750136221</v>
      </c>
    </row>
    <row r="441" spans="1:8" x14ac:dyDescent="0.3">
      <c r="A441" s="3" t="s">
        <v>440</v>
      </c>
      <c r="B441" s="3">
        <f>'z-escores'!D442</f>
        <v>-1.2311676470198674</v>
      </c>
      <c r="C441" s="3">
        <f>'z-escores'!G442</f>
        <v>8.3312037853673466</v>
      </c>
      <c r="D441" s="3">
        <f>'z-escores'!J442</f>
        <v>-0.49856733524355296</v>
      </c>
      <c r="E441" s="3">
        <f>'z-escores'!M442</f>
        <v>-1.2258355916892503</v>
      </c>
      <c r="F441" s="3">
        <f>'z-escores'!P442</f>
        <v>3.199285672997477</v>
      </c>
      <c r="G441" s="3">
        <f>'z-escores'!S442</f>
        <v>-0.34684647133288593</v>
      </c>
      <c r="H441">
        <f t="shared" si="6"/>
        <v>8.228072413079266</v>
      </c>
    </row>
    <row r="442" spans="1:8" x14ac:dyDescent="0.3">
      <c r="A442" s="3" t="s">
        <v>441</v>
      </c>
      <c r="B442" s="3">
        <f>'z-escores'!D443</f>
        <v>-1.8824503311258276</v>
      </c>
      <c r="C442" s="3">
        <f>'z-escores'!G443</f>
        <v>23.469652033367346</v>
      </c>
      <c r="D442" s="3">
        <f>'z-escores'!J443</f>
        <v>-0.49856733524355296</v>
      </c>
      <c r="E442" s="3">
        <f>'z-escores'!M443</f>
        <v>-1.2258355916892503</v>
      </c>
      <c r="F442" s="3">
        <f>'z-escores'!P443</f>
        <v>2.7591408944974765</v>
      </c>
      <c r="G442" s="3">
        <f>'z-escores'!S443</f>
        <v>2.3185988122671137</v>
      </c>
      <c r="H442">
        <f t="shared" si="6"/>
        <v>24.940538482073308</v>
      </c>
    </row>
    <row r="443" spans="1:8" x14ac:dyDescent="0.3">
      <c r="A443" s="3" t="s">
        <v>442</v>
      </c>
      <c r="B443" s="3">
        <f>'z-escores'!D444</f>
        <v>-1.8824503311258276</v>
      </c>
      <c r="C443" s="3">
        <f>'z-escores'!G444</f>
        <v>29.935365538367346</v>
      </c>
      <c r="D443" s="3">
        <f>'z-escores'!J444</f>
        <v>-0.49856733524355296</v>
      </c>
      <c r="E443" s="3">
        <f>'z-escores'!M444</f>
        <v>-1.2258355916892503</v>
      </c>
      <c r="F443" s="3">
        <f>'z-escores'!P444</f>
        <v>5.4911325163974762</v>
      </c>
      <c r="G443" s="3">
        <f>'z-escores'!S444</f>
        <v>5.0505904341671135</v>
      </c>
      <c r="H443">
        <f t="shared" si="6"/>
        <v>36.870235230873305</v>
      </c>
    </row>
    <row r="444" spans="1:8" x14ac:dyDescent="0.3">
      <c r="A444" s="3" t="s">
        <v>443</v>
      </c>
      <c r="B444" s="3">
        <f>'z-escores'!D445</f>
        <v>0.42772986291390752</v>
      </c>
      <c r="C444" s="3">
        <f>'z-escores'!G445</f>
        <v>5.2665401043673477</v>
      </c>
      <c r="D444" s="3">
        <f>'z-escores'!J445</f>
        <v>-0.49856733524355296</v>
      </c>
      <c r="E444" s="3">
        <f>'z-escores'!M445</f>
        <v>-1.2258355916892503</v>
      </c>
      <c r="F444" s="3">
        <f>'z-escores'!P445</f>
        <v>-0.83798140770252316</v>
      </c>
      <c r="G444" s="3">
        <f>'z-escores'!S445</f>
        <v>3.3726393007671138</v>
      </c>
      <c r="H444">
        <f t="shared" si="6"/>
        <v>6.5045249334130419</v>
      </c>
    </row>
    <row r="445" spans="1:8" x14ac:dyDescent="0.3">
      <c r="A445" s="3" t="s">
        <v>444</v>
      </c>
      <c r="B445" s="3">
        <f>'z-escores'!D446</f>
        <v>2.0783849298013246</v>
      </c>
      <c r="C445" s="3">
        <f>'z-escores'!G446</f>
        <v>12.643862904367346</v>
      </c>
      <c r="D445" s="3">
        <f>'z-escores'!J446</f>
        <v>-0.49856733524355296</v>
      </c>
      <c r="E445" s="3">
        <f>'z-escores'!M446</f>
        <v>-1.2258355916892503</v>
      </c>
      <c r="F445" s="3">
        <f>'z-escores'!P446</f>
        <v>32.654841559297481</v>
      </c>
      <c r="G445" s="3">
        <f>'z-escores'!S446</f>
        <v>3.5061655052671137</v>
      </c>
      <c r="H445">
        <f t="shared" si="6"/>
        <v>49.158851971800459</v>
      </c>
    </row>
    <row r="446" spans="1:8" x14ac:dyDescent="0.3">
      <c r="A446" s="3" t="s">
        <v>445</v>
      </c>
      <c r="B446" s="3">
        <f>'z-escores'!D447</f>
        <v>-1.8824503311258276</v>
      </c>
      <c r="C446" s="3">
        <f>'z-escores'!G447</f>
        <v>-1.7102040816326529</v>
      </c>
      <c r="D446" s="3">
        <f>'z-escores'!J447</f>
        <v>-0.49856733524355296</v>
      </c>
      <c r="E446" s="3">
        <f>'z-escores'!M447</f>
        <v>-1.2258355916892503</v>
      </c>
      <c r="F446" s="3">
        <f>'z-escores'!P447</f>
        <v>-0.83798140770252316</v>
      </c>
      <c r="G446" s="3">
        <f>'z-escores'!S447</f>
        <v>-1.2785234899328859</v>
      </c>
      <c r="H446">
        <f t="shared" si="6"/>
        <v>-7.4335622373266936</v>
      </c>
    </row>
    <row r="447" spans="1:8" x14ac:dyDescent="0.3">
      <c r="A447" s="3" t="s">
        <v>446</v>
      </c>
      <c r="B447" s="3">
        <f>'z-escores'!D448</f>
        <v>-1.8824503311258276</v>
      </c>
      <c r="C447" s="3">
        <f>'z-escores'!G448</f>
        <v>16.638419771367346</v>
      </c>
      <c r="D447" s="3">
        <f>'z-escores'!J448</f>
        <v>-0.49856733524355296</v>
      </c>
      <c r="E447" s="3">
        <f>'z-escores'!M448</f>
        <v>-1.2258355916892503</v>
      </c>
      <c r="F447" s="3">
        <f>'z-escores'!P448</f>
        <v>8.3363305188974763</v>
      </c>
      <c r="G447" s="3">
        <f>'z-escores'!S448</f>
        <v>3.3086324733671137</v>
      </c>
      <c r="H447">
        <f t="shared" si="6"/>
        <v>24.676529505573306</v>
      </c>
    </row>
    <row r="448" spans="1:8" x14ac:dyDescent="0.3">
      <c r="A448" s="3" t="s">
        <v>447</v>
      </c>
      <c r="B448" s="3">
        <f>'z-escores'!D449</f>
        <v>2.1366089410596025</v>
      </c>
      <c r="C448" s="3">
        <f>'z-escores'!G449</f>
        <v>5.0328842528673476</v>
      </c>
      <c r="D448" s="3">
        <f>'z-escores'!J449</f>
        <v>-0.49856733524355296</v>
      </c>
      <c r="E448" s="3">
        <f>'z-escores'!M449</f>
        <v>-1.2258355916892503</v>
      </c>
      <c r="F448" s="3">
        <f>'z-escores'!P449</f>
        <v>6.5794157601974765</v>
      </c>
      <c r="G448" s="3">
        <f>'z-escores'!S449</f>
        <v>4.7902560110671137</v>
      </c>
      <c r="H448">
        <f t="shared" si="6"/>
        <v>16.814762038258738</v>
      </c>
    </row>
    <row r="449" spans="1:8" x14ac:dyDescent="0.3">
      <c r="A449" s="3" t="s">
        <v>448</v>
      </c>
      <c r="B449" s="3">
        <f>'z-escores'!D450</f>
        <v>8.986579321192073E-2</v>
      </c>
      <c r="C449" s="3">
        <f>'z-escores'!G450</f>
        <v>19.867678588367347</v>
      </c>
      <c r="D449" s="3">
        <f>'z-escores'!J450</f>
        <v>-0.49856733524355296</v>
      </c>
      <c r="E449" s="3">
        <f>'z-escores'!M450</f>
        <v>-1.2258355916892503</v>
      </c>
      <c r="F449" s="3">
        <f>'z-escores'!P450</f>
        <v>5.6803373155974768</v>
      </c>
      <c r="G449" s="3">
        <f>'z-escores'!S450</f>
        <v>1.1939422326671141</v>
      </c>
      <c r="H449">
        <f t="shared" si="6"/>
        <v>25.107421002911057</v>
      </c>
    </row>
    <row r="450" spans="1:8" x14ac:dyDescent="0.3">
      <c r="A450" s="3" t="s">
        <v>449</v>
      </c>
      <c r="B450" s="3">
        <f>'z-escores'!D451</f>
        <v>-1.8824503311258276</v>
      </c>
      <c r="C450" s="3">
        <f>'z-escores'!G451</f>
        <v>-1.7102040816326529</v>
      </c>
      <c r="D450" s="3">
        <f>'z-escores'!J451</f>
        <v>-0.49856733524355296</v>
      </c>
      <c r="E450" s="3">
        <f>'z-escores'!M451</f>
        <v>-1.2258355916892503</v>
      </c>
      <c r="F450" s="3">
        <f>'z-escores'!P451</f>
        <v>-0.83798140770252316</v>
      </c>
      <c r="G450" s="3">
        <f>'z-escores'!S451</f>
        <v>-1.2785234899328859</v>
      </c>
      <c r="H450">
        <f t="shared" si="6"/>
        <v>-7.4335622373266936</v>
      </c>
    </row>
    <row r="451" spans="1:8" x14ac:dyDescent="0.3">
      <c r="A451" s="3" t="s">
        <v>450</v>
      </c>
      <c r="B451" s="3">
        <f>'z-escores'!D452</f>
        <v>0.27394073278145709</v>
      </c>
      <c r="C451" s="3">
        <f>'z-escores'!G452</f>
        <v>24.338999970367347</v>
      </c>
      <c r="D451" s="3">
        <f>'z-escores'!J452</f>
        <v>-0.49856733524355296</v>
      </c>
      <c r="E451" s="3">
        <f>'z-escores'!M452</f>
        <v>-1.2258355916892503</v>
      </c>
      <c r="F451" s="3">
        <f>'z-escores'!P452</f>
        <v>5.6743196052974767</v>
      </c>
      <c r="G451" s="3">
        <f>'z-escores'!S452</f>
        <v>0.1686545129671142</v>
      </c>
      <c r="H451">
        <f t="shared" ref="H451:H514" si="7">SUM(B451:G451)</f>
        <v>28.73151189448059</v>
      </c>
    </row>
    <row r="452" spans="1:8" x14ac:dyDescent="0.3">
      <c r="A452" s="3" t="s">
        <v>451</v>
      </c>
      <c r="B452" s="3">
        <f>'z-escores'!D453</f>
        <v>-0.17120574288079465</v>
      </c>
      <c r="C452" s="3">
        <f>'z-escores'!G453</f>
        <v>15.344059484367346</v>
      </c>
      <c r="D452" s="3">
        <f>'z-escores'!J453</f>
        <v>-0.49856733524355296</v>
      </c>
      <c r="E452" s="3">
        <f>'z-escores'!M453</f>
        <v>-1.2258355916892503</v>
      </c>
      <c r="F452" s="3">
        <f>'z-escores'!P453</f>
        <v>3.8131813829974766</v>
      </c>
      <c r="G452" s="3">
        <f>'z-escores'!S453</f>
        <v>2.166782280967114</v>
      </c>
      <c r="H452">
        <f t="shared" si="7"/>
        <v>19.428414478518341</v>
      </c>
    </row>
    <row r="453" spans="1:8" x14ac:dyDescent="0.3">
      <c r="A453" s="3" t="s">
        <v>452</v>
      </c>
      <c r="B453" s="3">
        <f>'z-escores'!D454</f>
        <v>-1.8824503311258276</v>
      </c>
      <c r="C453" s="3">
        <f>'z-escores'!G454</f>
        <v>-1.7102040816326529</v>
      </c>
      <c r="D453" s="3">
        <f>'z-escores'!J454</f>
        <v>-0.49856733524355296</v>
      </c>
      <c r="E453" s="3">
        <f>'z-escores'!M454</f>
        <v>-1.2258355916892503</v>
      </c>
      <c r="F453" s="3">
        <f>'z-escores'!P454</f>
        <v>-0.83798140770252316</v>
      </c>
      <c r="G453" s="3">
        <f>'z-escores'!S454</f>
        <v>-1.2785234899328859</v>
      </c>
      <c r="H453">
        <f t="shared" si="7"/>
        <v>-7.4335622373266936</v>
      </c>
    </row>
    <row r="454" spans="1:8" x14ac:dyDescent="0.3">
      <c r="A454" s="3" t="s">
        <v>453</v>
      </c>
      <c r="B454" s="3">
        <f>'z-escores'!D455</f>
        <v>-0.59482171754966884</v>
      </c>
      <c r="C454" s="3">
        <f>'z-escores'!G455</f>
        <v>20.776270219367348</v>
      </c>
      <c r="D454" s="3">
        <f>'z-escores'!J455</f>
        <v>-0.49856733524355296</v>
      </c>
      <c r="E454" s="3">
        <f>'z-escores'!M455</f>
        <v>-1.2258355916892503</v>
      </c>
      <c r="F454" s="3">
        <f>'z-escores'!P455</f>
        <v>1.5853729655974769</v>
      </c>
      <c r="G454" s="3">
        <f>'z-escores'!S455</f>
        <v>-3.8667764032885854E-2</v>
      </c>
      <c r="H454">
        <f t="shared" si="7"/>
        <v>20.003750776449465</v>
      </c>
    </row>
    <row r="455" spans="1:8" x14ac:dyDescent="0.3">
      <c r="A455" s="3" t="s">
        <v>454</v>
      </c>
      <c r="B455" s="3">
        <f>'z-escores'!D456</f>
        <v>-0.67396190844370851</v>
      </c>
      <c r="C455" s="3">
        <f>'z-escores'!G456</f>
        <v>23.837241173367346</v>
      </c>
      <c r="D455" s="3">
        <f>'z-escores'!J456</f>
        <v>-0.49856733524355296</v>
      </c>
      <c r="E455" s="3">
        <f>'z-escores'!M456</f>
        <v>-1.2258355916892503</v>
      </c>
      <c r="F455" s="3">
        <f>'z-escores'!P456</f>
        <v>-0.83798140770252316</v>
      </c>
      <c r="G455" s="3">
        <f>'z-escores'!S456</f>
        <v>-1.2785234899328859</v>
      </c>
      <c r="H455">
        <f t="shared" si="7"/>
        <v>19.322371440355425</v>
      </c>
    </row>
    <row r="456" spans="1:8" x14ac:dyDescent="0.3">
      <c r="A456" s="3" t="s">
        <v>455</v>
      </c>
      <c r="B456" s="3">
        <f>'z-escores'!D457</f>
        <v>0.83169579850993369</v>
      </c>
      <c r="C456" s="3">
        <f>'z-escores'!G457</f>
        <v>-1.7102040816326529</v>
      </c>
      <c r="D456" s="3">
        <f>'z-escores'!J457</f>
        <v>-0.49856733524355296</v>
      </c>
      <c r="E456" s="3">
        <f>'z-escores'!M457</f>
        <v>-1.2258355916892503</v>
      </c>
      <c r="F456" s="3">
        <f>'z-escores'!P457</f>
        <v>-0.83798140770252316</v>
      </c>
      <c r="G456" s="3">
        <f>'z-escores'!S457</f>
        <v>6.9181978215671132</v>
      </c>
      <c r="H456">
        <f t="shared" si="7"/>
        <v>3.4773052038090677</v>
      </c>
    </row>
    <row r="457" spans="1:8" x14ac:dyDescent="0.3">
      <c r="A457" s="3" t="s">
        <v>456</v>
      </c>
      <c r="B457" s="3">
        <f>'z-escores'!D458</f>
        <v>-1.8824503311258276</v>
      </c>
      <c r="C457" s="3">
        <f>'z-escores'!G458</f>
        <v>-1.7102040816326529</v>
      </c>
      <c r="D457" s="3">
        <f>'z-escores'!J458</f>
        <v>-0.49856733524355296</v>
      </c>
      <c r="E457" s="3">
        <f>'z-escores'!M458</f>
        <v>-1.2258355916892503</v>
      </c>
      <c r="F457" s="3">
        <f>'z-escores'!P458</f>
        <v>-0.83798140770252316</v>
      </c>
      <c r="G457" s="3">
        <f>'z-escores'!S458</f>
        <v>-1.2785234899328859</v>
      </c>
      <c r="H457">
        <f t="shared" si="7"/>
        <v>-7.4335622373266936</v>
      </c>
    </row>
    <row r="458" spans="1:8" x14ac:dyDescent="0.3">
      <c r="A458" s="3" t="s">
        <v>457</v>
      </c>
      <c r="B458" s="3">
        <f>'z-escores'!D459</f>
        <v>-0.25529638609271499</v>
      </c>
      <c r="C458" s="3">
        <f>'z-escores'!G459</f>
        <v>8.9368065653673465</v>
      </c>
      <c r="D458" s="3">
        <f>'z-escores'!J459</f>
        <v>-0.49856733524355296</v>
      </c>
      <c r="E458" s="3">
        <f>'z-escores'!M459</f>
        <v>-1.2258355916892503</v>
      </c>
      <c r="F458" s="3">
        <f>'z-escores'!P459</f>
        <v>1.619021049297477</v>
      </c>
      <c r="G458" s="3">
        <f>'z-escores'!S459</f>
        <v>-1.2785234899328859</v>
      </c>
      <c r="H458">
        <f t="shared" si="7"/>
        <v>7.2976048117064183</v>
      </c>
    </row>
    <row r="459" spans="1:8" x14ac:dyDescent="0.3">
      <c r="A459" s="3" t="s">
        <v>458</v>
      </c>
      <c r="B459" s="3">
        <f>'z-escores'!D460</f>
        <v>0.43640505496688753</v>
      </c>
      <c r="C459" s="3">
        <f>'z-escores'!G460</f>
        <v>16.050883912367347</v>
      </c>
      <c r="D459" s="3">
        <f>'z-escores'!J460</f>
        <v>-0.49856733524355296</v>
      </c>
      <c r="E459" s="3">
        <f>'z-escores'!M460</f>
        <v>-1.2258355916892503</v>
      </c>
      <c r="F459" s="3">
        <f>'z-escores'!P460</f>
        <v>4.5410909559974764</v>
      </c>
      <c r="G459" s="3">
        <f>'z-escores'!S460</f>
        <v>3.2886134226671135</v>
      </c>
      <c r="H459">
        <f t="shared" si="7"/>
        <v>22.592590419066021</v>
      </c>
    </row>
    <row r="460" spans="1:8" x14ac:dyDescent="0.3">
      <c r="A460" s="3" t="s">
        <v>459</v>
      </c>
      <c r="B460" s="3">
        <f>'z-escores'!D461</f>
        <v>-1.8824503311258276</v>
      </c>
      <c r="C460" s="3">
        <f>'z-escores'!G461</f>
        <v>-1.7102040816326529</v>
      </c>
      <c r="D460" s="3">
        <f>'z-escores'!J461</f>
        <v>-0.49856733524355296</v>
      </c>
      <c r="E460" s="3">
        <f>'z-escores'!M461</f>
        <v>-1.2258355916892503</v>
      </c>
      <c r="F460" s="3">
        <f>'z-escores'!P461</f>
        <v>-0.83798140770252316</v>
      </c>
      <c r="G460" s="3">
        <f>'z-escores'!S461</f>
        <v>10.215729384067116</v>
      </c>
      <c r="H460">
        <f t="shared" si="7"/>
        <v>4.060690636673308</v>
      </c>
    </row>
    <row r="461" spans="1:8" x14ac:dyDescent="0.3">
      <c r="A461" s="3" t="s">
        <v>460</v>
      </c>
      <c r="B461" s="3">
        <f>'z-escores'!D462</f>
        <v>0.2651559644039736</v>
      </c>
      <c r="C461" s="3">
        <f>'z-escores'!G462</f>
        <v>12.452602007367346</v>
      </c>
      <c r="D461" s="3">
        <f>'z-escores'!J462</f>
        <v>-0.49856733524355296</v>
      </c>
      <c r="E461" s="3">
        <f>'z-escores'!M462</f>
        <v>-1.2258355916892503</v>
      </c>
      <c r="F461" s="3">
        <f>'z-escores'!P462</f>
        <v>5.3830642573974767</v>
      </c>
      <c r="G461" s="3">
        <f>'z-escores'!S462</f>
        <v>2.9570820692671136</v>
      </c>
      <c r="H461">
        <f t="shared" si="7"/>
        <v>19.333501371503107</v>
      </c>
    </row>
    <row r="462" spans="1:8" x14ac:dyDescent="0.3">
      <c r="A462" s="3" t="s">
        <v>461</v>
      </c>
      <c r="B462" s="3">
        <f>'z-escores'!D463</f>
        <v>-1.8824503311258276</v>
      </c>
      <c r="C462" s="3">
        <f>'z-escores'!G463</f>
        <v>9.100606729367346</v>
      </c>
      <c r="D462" s="3">
        <f>'z-escores'!J463</f>
        <v>-0.49856733524355296</v>
      </c>
      <c r="E462" s="3">
        <f>'z-escores'!M463</f>
        <v>-1.2258355916892503</v>
      </c>
      <c r="F462" s="3">
        <f>'z-escores'!P463</f>
        <v>-0.83798140770252316</v>
      </c>
      <c r="G462" s="3">
        <f>'z-escores'!S463</f>
        <v>-1.2785234899328859</v>
      </c>
      <c r="H462">
        <f t="shared" si="7"/>
        <v>3.3772485736733051</v>
      </c>
    </row>
    <row r="463" spans="1:8" x14ac:dyDescent="0.3">
      <c r="A463" s="3" t="s">
        <v>462</v>
      </c>
      <c r="B463" s="3">
        <f>'z-escores'!D464</f>
        <v>-1.4965227928807945</v>
      </c>
      <c r="C463" s="3">
        <f>'z-escores'!G464</f>
        <v>16.937814566367347</v>
      </c>
      <c r="D463" s="3">
        <f>'z-escores'!J464</f>
        <v>-0.49856733524355296</v>
      </c>
      <c r="E463" s="3">
        <f>'z-escores'!M464</f>
        <v>-1.2258355916892503</v>
      </c>
      <c r="F463" s="3">
        <f>'z-escores'!P464</f>
        <v>1.4930209232974769</v>
      </c>
      <c r="G463" s="3">
        <f>'z-escores'!S464</f>
        <v>2.2179800065671138</v>
      </c>
      <c r="H463">
        <f t="shared" si="7"/>
        <v>17.42788977641834</v>
      </c>
    </row>
    <row r="464" spans="1:8" x14ac:dyDescent="0.3">
      <c r="A464" s="3" t="s">
        <v>463</v>
      </c>
      <c r="B464" s="3">
        <f>'z-escores'!D465</f>
        <v>-1.8824503311258276</v>
      </c>
      <c r="C464" s="3">
        <f>'z-escores'!G465</f>
        <v>45.908843537367346</v>
      </c>
      <c r="D464" s="3">
        <f>'z-escores'!J465</f>
        <v>-0.49856733524355296</v>
      </c>
      <c r="E464" s="3">
        <f>'z-escores'!M465</f>
        <v>-1.2258355916892503</v>
      </c>
      <c r="F464" s="3">
        <f>'z-escores'!P465</f>
        <v>-0.83798140770252316</v>
      </c>
      <c r="G464" s="3">
        <f>'z-escores'!S465</f>
        <v>-1.2785234899328859</v>
      </c>
      <c r="H464">
        <f t="shared" si="7"/>
        <v>40.185485381673317</v>
      </c>
    </row>
    <row r="465" spans="1:8" x14ac:dyDescent="0.3">
      <c r="A465" s="3" t="s">
        <v>464</v>
      </c>
      <c r="B465" s="3">
        <f>'z-escores'!D466</f>
        <v>-0.43014406877483419</v>
      </c>
      <c r="C465" s="3">
        <f>'z-escores'!G466</f>
        <v>31.184532760367347</v>
      </c>
      <c r="D465" s="3">
        <f>'z-escores'!J466</f>
        <v>-0.49856733524355296</v>
      </c>
      <c r="E465" s="3">
        <f>'z-escores'!M466</f>
        <v>-1.2258355916892503</v>
      </c>
      <c r="F465" s="3">
        <f>'z-escores'!P466</f>
        <v>6.4719601127974764</v>
      </c>
      <c r="G465" s="3">
        <f>'z-escores'!S466</f>
        <v>4.934926802467114</v>
      </c>
      <c r="H465">
        <f t="shared" si="7"/>
        <v>40.436872679924306</v>
      </c>
    </row>
    <row r="466" spans="1:8" x14ac:dyDescent="0.3">
      <c r="A466" s="3" t="s">
        <v>465</v>
      </c>
      <c r="B466" s="3">
        <f>'z-escores'!D467</f>
        <v>-1.8824503311258276</v>
      </c>
      <c r="C466" s="3">
        <f>'z-escores'!G467</f>
        <v>34.004081632367345</v>
      </c>
      <c r="D466" s="3">
        <f>'z-escores'!J467</f>
        <v>-0.49856733524355296</v>
      </c>
      <c r="E466" s="3">
        <f>'z-escores'!M467</f>
        <v>-1.2258355916892503</v>
      </c>
      <c r="F466" s="3">
        <f>'z-escores'!P467</f>
        <v>11.066780497297477</v>
      </c>
      <c r="G466" s="3">
        <f>'z-escores'!S467</f>
        <v>10.626238415067116</v>
      </c>
      <c r="H466">
        <f t="shared" si="7"/>
        <v>52.090247286673311</v>
      </c>
    </row>
    <row r="467" spans="1:8" x14ac:dyDescent="0.3">
      <c r="A467" s="3" t="s">
        <v>466</v>
      </c>
      <c r="B467" s="3">
        <f>'z-escores'!D468</f>
        <v>-1.8824503311258276</v>
      </c>
      <c r="C467" s="3">
        <f>'z-escores'!G468</f>
        <v>12.995678271367346</v>
      </c>
      <c r="D467" s="3">
        <f>'z-escores'!J468</f>
        <v>-0.49856733524355296</v>
      </c>
      <c r="E467" s="3">
        <f>'z-escores'!M468</f>
        <v>-1.2258355916892503</v>
      </c>
      <c r="F467" s="3">
        <f>'z-escores'!P468</f>
        <v>-0.83798140770252316</v>
      </c>
      <c r="G467" s="3">
        <f>'z-escores'!S468</f>
        <v>-1.2785234899328859</v>
      </c>
      <c r="H467">
        <f t="shared" si="7"/>
        <v>7.2723201156733053</v>
      </c>
    </row>
    <row r="468" spans="1:8" x14ac:dyDescent="0.3">
      <c r="A468" s="3" t="s">
        <v>467</v>
      </c>
      <c r="B468" s="3">
        <f>'z-escores'!D469</f>
        <v>-1.8824503311258276</v>
      </c>
      <c r="C468" s="3">
        <f>'z-escores'!G469</f>
        <v>25.812731698367347</v>
      </c>
      <c r="D468" s="3">
        <f>'z-escores'!J469</f>
        <v>-0.49856733524355296</v>
      </c>
      <c r="E468" s="3">
        <f>'z-escores'!M469</f>
        <v>-1.2258355916892503</v>
      </c>
      <c r="F468" s="3">
        <f>'z-escores'!P469</f>
        <v>-0.83798140770252316</v>
      </c>
      <c r="G468" s="3">
        <f>'z-escores'!S469</f>
        <v>-1.2785234899328859</v>
      </c>
      <c r="H468">
        <f t="shared" si="7"/>
        <v>20.089373542673307</v>
      </c>
    </row>
    <row r="469" spans="1:8" x14ac:dyDescent="0.3">
      <c r="A469" s="3" t="s">
        <v>468</v>
      </c>
      <c r="B469" s="3">
        <f>'z-escores'!D470</f>
        <v>-0.48174885983443683</v>
      </c>
      <c r="C469" s="3">
        <f>'z-escores'!G470</f>
        <v>9.2881038713673458</v>
      </c>
      <c r="D469" s="3">
        <f>'z-escores'!J470</f>
        <v>-0.49856733524355296</v>
      </c>
      <c r="E469" s="3">
        <f>'z-escores'!M470</f>
        <v>-1.2258355916892503</v>
      </c>
      <c r="F469" s="3">
        <f>'z-escores'!P470</f>
        <v>7.199243634597476</v>
      </c>
      <c r="G469" s="3">
        <f>'z-escores'!S470</f>
        <v>0.83653573176711427</v>
      </c>
      <c r="H469">
        <f t="shared" si="7"/>
        <v>15.117731450964696</v>
      </c>
    </row>
    <row r="470" spans="1:8" x14ac:dyDescent="0.3">
      <c r="A470" s="3" t="s">
        <v>469</v>
      </c>
      <c r="B470" s="3">
        <f>'z-escores'!D471</f>
        <v>-1.8824503311258276</v>
      </c>
      <c r="C470" s="3">
        <f>'z-escores'!G471</f>
        <v>-1.7102040816326529</v>
      </c>
      <c r="D470" s="3">
        <f>'z-escores'!J471</f>
        <v>-0.49856733524355296</v>
      </c>
      <c r="E470" s="3">
        <f>'z-escores'!M471</f>
        <v>-1.2258355916892503</v>
      </c>
      <c r="F470" s="3">
        <f>'z-escores'!P471</f>
        <v>-0.83798140770252316</v>
      </c>
      <c r="G470" s="3">
        <f>'z-escores'!S471</f>
        <v>-1.2785234899328859</v>
      </c>
      <c r="H470">
        <f t="shared" si="7"/>
        <v>-7.4335622373266936</v>
      </c>
    </row>
    <row r="471" spans="1:8" x14ac:dyDescent="0.3">
      <c r="A471" s="3" t="s">
        <v>470</v>
      </c>
      <c r="B471" s="3">
        <f>'z-escores'!D472</f>
        <v>-1.8824503311258276</v>
      </c>
      <c r="C471" s="3">
        <f>'z-escores'!G472</f>
        <v>-1.7102040816326529</v>
      </c>
      <c r="D471" s="3">
        <f>'z-escores'!J472</f>
        <v>-0.49856733524355296</v>
      </c>
      <c r="E471" s="3">
        <f>'z-escores'!M472</f>
        <v>-1.2258355916892503</v>
      </c>
      <c r="F471" s="3">
        <f>'z-escores'!P472</f>
        <v>-0.83798140770252316</v>
      </c>
      <c r="G471" s="3">
        <f>'z-escores'!S472</f>
        <v>-1.2785234899328859</v>
      </c>
      <c r="H471">
        <f t="shared" si="7"/>
        <v>-7.4335622373266936</v>
      </c>
    </row>
    <row r="472" spans="1:8" x14ac:dyDescent="0.3">
      <c r="A472" s="3" t="s">
        <v>471</v>
      </c>
      <c r="B472" s="3">
        <f>'z-escores'!D473</f>
        <v>-0.32459410869205296</v>
      </c>
      <c r="C472" s="3">
        <f>'z-escores'!G473</f>
        <v>22.796501908367347</v>
      </c>
      <c r="D472" s="3">
        <f>'z-escores'!J473</f>
        <v>-7.0288196435529526E-3</v>
      </c>
      <c r="E472" s="3">
        <f>'z-escores'!M473</f>
        <v>-1.2258355916892503</v>
      </c>
      <c r="F472" s="3">
        <f>'z-escores'!P473</f>
        <v>4.8498214150974768</v>
      </c>
      <c r="G472" s="3">
        <f>'z-escores'!S473</f>
        <v>0.82807014816711422</v>
      </c>
      <c r="H472">
        <f t="shared" si="7"/>
        <v>26.916934951607082</v>
      </c>
    </row>
    <row r="473" spans="1:8" x14ac:dyDescent="0.3">
      <c r="A473" s="3" t="s">
        <v>472</v>
      </c>
      <c r="B473" s="3">
        <f>'z-escores'!D474</f>
        <v>-1.8824503311258276</v>
      </c>
      <c r="C473" s="3">
        <f>'z-escores'!G474</f>
        <v>14.162811791367346</v>
      </c>
      <c r="D473" s="3">
        <f>'z-escores'!J474</f>
        <v>-0.49856733524355296</v>
      </c>
      <c r="E473" s="3">
        <f>'z-escores'!M474</f>
        <v>-1.2258355916892503</v>
      </c>
      <c r="F473" s="3">
        <f>'z-escores'!P474</f>
        <v>4.4530238832974769</v>
      </c>
      <c r="G473" s="3">
        <f>'z-escores'!S474</f>
        <v>2.2488133707671141</v>
      </c>
      <c r="H473">
        <f t="shared" si="7"/>
        <v>17.257795787373304</v>
      </c>
    </row>
    <row r="474" spans="1:8" x14ac:dyDescent="0.3">
      <c r="A474" s="3" t="s">
        <v>473</v>
      </c>
      <c r="B474" s="3">
        <f>'z-escores'!D475</f>
        <v>-0.89695679596026467</v>
      </c>
      <c r="C474" s="3">
        <f>'z-escores'!G475</f>
        <v>11.682653061367347</v>
      </c>
      <c r="D474" s="3">
        <f>'z-escores'!J475</f>
        <v>-0.49856733524355296</v>
      </c>
      <c r="E474" s="3">
        <f>'z-escores'!M475</f>
        <v>-1.2258355916892503</v>
      </c>
      <c r="F474" s="3">
        <f>'z-escores'!P475</f>
        <v>5.114399544697477</v>
      </c>
      <c r="G474" s="3">
        <f>'z-escores'!S475</f>
        <v>6.161952700567114</v>
      </c>
      <c r="H474">
        <f t="shared" si="7"/>
        <v>20.337645583738869</v>
      </c>
    </row>
    <row r="475" spans="1:8" x14ac:dyDescent="0.3">
      <c r="A475" s="3" t="s">
        <v>474</v>
      </c>
      <c r="B475" s="3">
        <f>'z-escores'!D476</f>
        <v>0.24872922218543053</v>
      </c>
      <c r="C475" s="3">
        <f>'z-escores'!G476</f>
        <v>16.550535328367346</v>
      </c>
      <c r="D475" s="3">
        <f>'z-escores'!J476</f>
        <v>-0.49856733524355296</v>
      </c>
      <c r="E475" s="3">
        <f>'z-escores'!M476</f>
        <v>-1.2258355916892503</v>
      </c>
      <c r="F475" s="3">
        <f>'z-escores'!P476</f>
        <v>5.2988244596974763</v>
      </c>
      <c r="G475" s="3">
        <f>'z-escores'!S476</f>
        <v>4.2595696098671141</v>
      </c>
      <c r="H475">
        <f t="shared" si="7"/>
        <v>24.633255693184566</v>
      </c>
    </row>
    <row r="476" spans="1:8" x14ac:dyDescent="0.3">
      <c r="A476" s="3" t="s">
        <v>475</v>
      </c>
      <c r="B476" s="3">
        <f>'z-escores'!D477</f>
        <v>-1.8824503311258276</v>
      </c>
      <c r="C476" s="3">
        <f>'z-escores'!G477</f>
        <v>26.327179096367345</v>
      </c>
      <c r="D476" s="3">
        <f>'z-escores'!J477</f>
        <v>-0.49856733524355296</v>
      </c>
      <c r="E476" s="3">
        <f>'z-escores'!M477</f>
        <v>-1.2258355916892503</v>
      </c>
      <c r="F476" s="3">
        <f>'z-escores'!P477</f>
        <v>-0.83798140770252316</v>
      </c>
      <c r="G476" s="3">
        <f>'z-escores'!S477</f>
        <v>-1.2785234899328859</v>
      </c>
      <c r="H476">
        <f t="shared" si="7"/>
        <v>20.603820940673305</v>
      </c>
    </row>
    <row r="477" spans="1:8" x14ac:dyDescent="0.3">
      <c r="A477" s="3" t="s">
        <v>476</v>
      </c>
      <c r="B477" s="3">
        <f>'z-escores'!D478</f>
        <v>-1.0178920339569535</v>
      </c>
      <c r="C477" s="3">
        <f>'z-escores'!G478</f>
        <v>19.177524378367348</v>
      </c>
      <c r="D477" s="3">
        <f>'z-escores'!J478</f>
        <v>-0.49856733524355296</v>
      </c>
      <c r="E477" s="3">
        <f>'z-escores'!M478</f>
        <v>-1.2258355916892503</v>
      </c>
      <c r="F477" s="3">
        <f>'z-escores'!P478</f>
        <v>5.6894337358974765</v>
      </c>
      <c r="G477" s="3">
        <f>'z-escores'!S478</f>
        <v>1.3324425674671143</v>
      </c>
      <c r="H477">
        <f t="shared" si="7"/>
        <v>23.457105720842183</v>
      </c>
    </row>
    <row r="478" spans="1:8" x14ac:dyDescent="0.3">
      <c r="A478" s="3" t="s">
        <v>477</v>
      </c>
      <c r="B478" s="3">
        <f>'z-escores'!D479</f>
        <v>2.205522851821192</v>
      </c>
      <c r="C478" s="3">
        <f>'z-escores'!G479</f>
        <v>16.808314437367347</v>
      </c>
      <c r="D478" s="3">
        <f>'z-escores'!J479</f>
        <v>-0.49856733524355296</v>
      </c>
      <c r="E478" s="3">
        <f>'z-escores'!M479</f>
        <v>-1.2258355916892503</v>
      </c>
      <c r="F478" s="3">
        <f>'z-escores'!P479</f>
        <v>23.853376617297478</v>
      </c>
      <c r="G478" s="3">
        <f>'z-escores'!S479</f>
        <v>4.8943160162671138</v>
      </c>
      <c r="H478">
        <f t="shared" si="7"/>
        <v>46.03712699582033</v>
      </c>
    </row>
    <row r="479" spans="1:8" x14ac:dyDescent="0.3">
      <c r="A479" s="3" t="s">
        <v>478</v>
      </c>
      <c r="B479" s="3">
        <f>'z-escores'!D480</f>
        <v>-1.1882662057284765</v>
      </c>
      <c r="C479" s="3">
        <f>'z-escores'!G480</f>
        <v>10.868412270367346</v>
      </c>
      <c r="D479" s="3">
        <f>'z-escores'!J480</f>
        <v>-0.49856733524355296</v>
      </c>
      <c r="E479" s="3">
        <f>'z-escores'!M480</f>
        <v>-1.2258355916892503</v>
      </c>
      <c r="F479" s="3">
        <f>'z-escores'!P480</f>
        <v>-0.83798140770252316</v>
      </c>
      <c r="G479" s="3">
        <f>'z-escores'!S480</f>
        <v>-1.2785234899328859</v>
      </c>
      <c r="H479">
        <f t="shared" si="7"/>
        <v>5.8392382400706557</v>
      </c>
    </row>
    <row r="480" spans="1:8" x14ac:dyDescent="0.3">
      <c r="A480" s="3" t="s">
        <v>479</v>
      </c>
      <c r="B480" s="3">
        <f>'z-escores'!D481</f>
        <v>-0.65886975822847671</v>
      </c>
      <c r="C480" s="3">
        <f>'z-escores'!G481</f>
        <v>11.428332203367347</v>
      </c>
      <c r="D480" s="3">
        <f>'z-escores'!J481</f>
        <v>7.7472327810564465</v>
      </c>
      <c r="E480" s="3">
        <f>'z-escores'!M481</f>
        <v>-1.2258355916892503</v>
      </c>
      <c r="F480" s="3">
        <f>'z-escores'!P481</f>
        <v>3.4388858725974769</v>
      </c>
      <c r="G480" s="3">
        <f>'z-escores'!S481</f>
        <v>2.1087553960671137</v>
      </c>
      <c r="H480">
        <f t="shared" si="7"/>
        <v>22.838500903170658</v>
      </c>
    </row>
    <row r="481" spans="1:8" x14ac:dyDescent="0.3">
      <c r="A481" s="3" t="s">
        <v>480</v>
      </c>
      <c r="B481" s="3">
        <f>'z-escores'!D482</f>
        <v>-0.26855199197019858</v>
      </c>
      <c r="C481" s="3">
        <f>'z-escores'!G482</f>
        <v>17.228662371367346</v>
      </c>
      <c r="D481" s="3">
        <f>'z-escores'!J482</f>
        <v>-0.49856733524355296</v>
      </c>
      <c r="E481" s="3">
        <f>'z-escores'!M482</f>
        <v>-1.2258355916892503</v>
      </c>
      <c r="F481" s="3">
        <f>'z-escores'!P482</f>
        <v>5.915952584797477</v>
      </c>
      <c r="G481" s="3">
        <f>'z-escores'!S482</f>
        <v>0.94957844576711392</v>
      </c>
      <c r="H481">
        <f t="shared" si="7"/>
        <v>22.101238483028933</v>
      </c>
    </row>
    <row r="482" spans="1:8" x14ac:dyDescent="0.3">
      <c r="A482" s="3" t="s">
        <v>481</v>
      </c>
      <c r="B482" s="3">
        <f>'z-escores'!D483</f>
        <v>-0.9670855494039734</v>
      </c>
      <c r="C482" s="3">
        <f>'z-escores'!G483</f>
        <v>23.392346301367347</v>
      </c>
      <c r="D482" s="3">
        <f>'z-escores'!J483</f>
        <v>-0.49856733524355296</v>
      </c>
      <c r="E482" s="3">
        <f>'z-escores'!M483</f>
        <v>-1.2258355916892503</v>
      </c>
      <c r="F482" s="3">
        <f>'z-escores'!P483</f>
        <v>1.391374754197477</v>
      </c>
      <c r="G482" s="3">
        <f>'z-escores'!S483</f>
        <v>-0.38678102513288593</v>
      </c>
      <c r="H482">
        <f t="shared" si="7"/>
        <v>21.705451554095163</v>
      </c>
    </row>
    <row r="483" spans="1:8" x14ac:dyDescent="0.3">
      <c r="A483" s="3" t="s">
        <v>482</v>
      </c>
      <c r="B483" s="3">
        <f>'z-escores'!D484</f>
        <v>-0.2776401801655628</v>
      </c>
      <c r="C483" s="3">
        <f>'z-escores'!G484</f>
        <v>1.5208136889673469</v>
      </c>
      <c r="D483" s="3">
        <f>'z-escores'!J484</f>
        <v>-0.49856733524355296</v>
      </c>
      <c r="E483" s="3">
        <f>'z-escores'!M484</f>
        <v>-1.2258355916892503</v>
      </c>
      <c r="F483" s="3">
        <f>'z-escores'!P484</f>
        <v>7.239563018797476</v>
      </c>
      <c r="G483" s="3">
        <f>'z-escores'!S484</f>
        <v>-1.2785234899328859</v>
      </c>
      <c r="H483">
        <f t="shared" si="7"/>
        <v>5.4798101107335713</v>
      </c>
    </row>
    <row r="484" spans="1:8" x14ac:dyDescent="0.3">
      <c r="A484" s="3" t="s">
        <v>483</v>
      </c>
      <c r="B484" s="3">
        <f>'z-escores'!D485</f>
        <v>0.76655629139072856</v>
      </c>
      <c r="C484" s="3">
        <f>'z-escores'!G485</f>
        <v>22.289795918367346</v>
      </c>
      <c r="D484" s="3">
        <f>'z-escores'!J485</f>
        <v>-0.49856733524355296</v>
      </c>
      <c r="E484" s="3">
        <f>'z-escores'!M485</f>
        <v>-1.2258355916892503</v>
      </c>
      <c r="F484" s="3">
        <f>'z-escores'!P485</f>
        <v>-0.83798140770252316</v>
      </c>
      <c r="G484" s="3">
        <f>'z-escores'!S485</f>
        <v>6.7214765100671139</v>
      </c>
      <c r="H484">
        <f t="shared" si="7"/>
        <v>27.215444385189862</v>
      </c>
    </row>
    <row r="485" spans="1:8" x14ac:dyDescent="0.3">
      <c r="A485" s="3" t="s">
        <v>484</v>
      </c>
      <c r="B485" s="3">
        <f>'z-escores'!D486</f>
        <v>0.8222736044701987</v>
      </c>
      <c r="C485" s="3">
        <f>'z-escores'!G486</f>
        <v>9.9295753753673459</v>
      </c>
      <c r="D485" s="3">
        <f>'z-escores'!J486</f>
        <v>-0.49856733524355296</v>
      </c>
      <c r="E485" s="3">
        <f>'z-escores'!M486</f>
        <v>-1.2258355916892503</v>
      </c>
      <c r="F485" s="3">
        <f>'z-escores'!P486</f>
        <v>2.2251184493974767</v>
      </c>
      <c r="G485" s="3">
        <f>'z-escores'!S486</f>
        <v>1.376163052867114</v>
      </c>
      <c r="H485">
        <f t="shared" si="7"/>
        <v>12.628727555169331</v>
      </c>
    </row>
    <row r="486" spans="1:8" x14ac:dyDescent="0.3">
      <c r="A486" s="3" t="s">
        <v>485</v>
      </c>
      <c r="B486" s="3">
        <f>'z-escores'!D487</f>
        <v>-1.4983136399337746</v>
      </c>
      <c r="C486" s="3">
        <f>'z-escores'!G487</f>
        <v>8.7306311853673471</v>
      </c>
      <c r="D486" s="3">
        <f>'z-escores'!J487</f>
        <v>-0.49856733524355296</v>
      </c>
      <c r="E486" s="3">
        <f>'z-escores'!M487</f>
        <v>-1.2258355916892503</v>
      </c>
      <c r="F486" s="3">
        <f>'z-escores'!P487</f>
        <v>3.802389821997477</v>
      </c>
      <c r="G486" s="3">
        <f>'z-escores'!S487</f>
        <v>1.0416621248671143</v>
      </c>
      <c r="H486">
        <f t="shared" si="7"/>
        <v>10.351966565365361</v>
      </c>
    </row>
    <row r="487" spans="1:8" x14ac:dyDescent="0.3">
      <c r="A487" s="3" t="s">
        <v>486</v>
      </c>
      <c r="B487" s="3">
        <f>'z-escores'!D488</f>
        <v>0.12979305198675498</v>
      </c>
      <c r="C487" s="3">
        <f>'z-escores'!G488</f>
        <v>13.819843183367347</v>
      </c>
      <c r="D487" s="3">
        <f>'z-escores'!J488</f>
        <v>-0.49856733524355296</v>
      </c>
      <c r="E487" s="3">
        <f>'z-escores'!M488</f>
        <v>-1.2258355916892503</v>
      </c>
      <c r="F487" s="3">
        <f>'z-escores'!P488</f>
        <v>3.2133352701974767</v>
      </c>
      <c r="G487" s="3">
        <f>'z-escores'!S488</f>
        <v>4.7984515269671135</v>
      </c>
      <c r="H487">
        <f t="shared" si="7"/>
        <v>20.237020105585888</v>
      </c>
    </row>
    <row r="488" spans="1:8" x14ac:dyDescent="0.3">
      <c r="A488" s="3" t="s">
        <v>487</v>
      </c>
      <c r="B488" s="3">
        <f>'z-escores'!D489</f>
        <v>-1.8824503311258276</v>
      </c>
      <c r="C488" s="3">
        <f>'z-escores'!G489</f>
        <v>-1.7102040816326529</v>
      </c>
      <c r="D488" s="3">
        <f>'z-escores'!J489</f>
        <v>-0.49856733524355296</v>
      </c>
      <c r="E488" s="3">
        <f>'z-escores'!M489</f>
        <v>-1.2258355916892503</v>
      </c>
      <c r="F488" s="3">
        <f>'z-escores'!P489</f>
        <v>-0.83798140770252316</v>
      </c>
      <c r="G488" s="3">
        <f>'z-escores'!S489</f>
        <v>-1.2785234899328859</v>
      </c>
      <c r="H488">
        <f t="shared" si="7"/>
        <v>-7.4335622373266936</v>
      </c>
    </row>
    <row r="489" spans="1:8" x14ac:dyDescent="0.3">
      <c r="A489" s="3" t="s">
        <v>488</v>
      </c>
      <c r="B489" s="3">
        <f>'z-escores'!D490</f>
        <v>-4.2299661589403958E-2</v>
      </c>
      <c r="C489" s="3">
        <f>'z-escores'!G490</f>
        <v>7.1610103570673465</v>
      </c>
      <c r="D489" s="3">
        <f>'z-escores'!J490</f>
        <v>-0.49856733524355296</v>
      </c>
      <c r="E489" s="3">
        <f>'z-escores'!M490</f>
        <v>-1.2258355916892503</v>
      </c>
      <c r="F489" s="3">
        <f>'z-escores'!P490</f>
        <v>5.3820654975974769</v>
      </c>
      <c r="G489" s="3">
        <f>'z-escores'!S490</f>
        <v>2.1883878998671138</v>
      </c>
      <c r="H489">
        <f t="shared" si="7"/>
        <v>12.96476116600973</v>
      </c>
    </row>
    <row r="490" spans="1:8" x14ac:dyDescent="0.3">
      <c r="A490" s="3" t="s">
        <v>489</v>
      </c>
      <c r="B490" s="3">
        <f>'z-escores'!D491</f>
        <v>-1.8824503311258276</v>
      </c>
      <c r="C490" s="3">
        <f>'z-escores'!G491</f>
        <v>21.017068645367345</v>
      </c>
      <c r="D490" s="3">
        <f>'z-escores'!J491</f>
        <v>-0.49856733524355296</v>
      </c>
      <c r="E490" s="3">
        <f>'z-escores'!M491</f>
        <v>-1.2258355916892503</v>
      </c>
      <c r="F490" s="3">
        <f>'z-escores'!P491</f>
        <v>-0.83798140770252316</v>
      </c>
      <c r="G490" s="3">
        <f>'z-escores'!S491</f>
        <v>-1.2785234899328859</v>
      </c>
      <c r="H490">
        <f t="shared" si="7"/>
        <v>15.293710489673307</v>
      </c>
    </row>
    <row r="491" spans="1:8" x14ac:dyDescent="0.3">
      <c r="A491" s="3" t="s">
        <v>490</v>
      </c>
      <c r="B491" s="3">
        <f>'z-escores'!D492</f>
        <v>-1.8824503311258276</v>
      </c>
      <c r="C491" s="3">
        <f>'z-escores'!G492</f>
        <v>27.919425548367347</v>
      </c>
      <c r="D491" s="3">
        <f>'z-escores'!J492</f>
        <v>-0.49856733524355296</v>
      </c>
      <c r="E491" s="3">
        <f>'z-escores'!M492</f>
        <v>-1.2258355916892503</v>
      </c>
      <c r="F491" s="3">
        <f>'z-escores'!P492</f>
        <v>6.5694259996974766</v>
      </c>
      <c r="G491" s="3">
        <f>'z-escores'!S492</f>
        <v>6.1288839174671139</v>
      </c>
      <c r="H491">
        <f t="shared" si="7"/>
        <v>37.010882207473301</v>
      </c>
    </row>
    <row r="492" spans="1:8" x14ac:dyDescent="0.3">
      <c r="A492" s="3" t="s">
        <v>491</v>
      </c>
      <c r="B492" s="3">
        <f>'z-escores'!D493</f>
        <v>0.25238010877483458</v>
      </c>
      <c r="C492" s="3">
        <f>'z-escores'!G493</f>
        <v>21.335063408367347</v>
      </c>
      <c r="D492" s="3">
        <f>'z-escores'!J493</f>
        <v>-0.49856733524355296</v>
      </c>
      <c r="E492" s="3">
        <f>'z-escores'!M493</f>
        <v>-1.2258355916892503</v>
      </c>
      <c r="F492" s="3">
        <f>'z-escores'!P493</f>
        <v>7.5296454783974767</v>
      </c>
      <c r="G492" s="3">
        <f>'z-escores'!S493</f>
        <v>3.6597481149671136</v>
      </c>
      <c r="H492">
        <f t="shared" si="7"/>
        <v>31.052434183573965</v>
      </c>
    </row>
    <row r="493" spans="1:8" x14ac:dyDescent="0.3">
      <c r="A493" s="3" t="s">
        <v>492</v>
      </c>
      <c r="B493" s="3">
        <f>'z-escores'!D494</f>
        <v>-1.8824503311258276</v>
      </c>
      <c r="C493" s="3">
        <f>'z-escores'!G494</f>
        <v>8.8161117073673463</v>
      </c>
      <c r="D493" s="3">
        <f>'z-escores'!J494</f>
        <v>-0.49856733524355296</v>
      </c>
      <c r="E493" s="3">
        <f>'z-escores'!M494</f>
        <v>-1.2258355916892503</v>
      </c>
      <c r="F493" s="3">
        <f>'z-escores'!P494</f>
        <v>-0.83798140770252316</v>
      </c>
      <c r="G493" s="3">
        <f>'z-escores'!S494</f>
        <v>-1.2785234899328859</v>
      </c>
      <c r="H493">
        <f t="shared" si="7"/>
        <v>3.0927535516733053</v>
      </c>
    </row>
    <row r="494" spans="1:8" x14ac:dyDescent="0.3">
      <c r="A494" s="3" t="s">
        <v>493</v>
      </c>
      <c r="B494" s="3">
        <f>'z-escores'!D495</f>
        <v>-0.39344130236754943</v>
      </c>
      <c r="C494" s="3">
        <f>'z-escores'!G495</f>
        <v>21.853065996367345</v>
      </c>
      <c r="D494" s="3">
        <f>'z-escores'!J495</f>
        <v>-0.49856733524355296</v>
      </c>
      <c r="E494" s="3">
        <f>'z-escores'!M495</f>
        <v>-1.2258355916892503</v>
      </c>
      <c r="F494" s="3">
        <f>'z-escores'!P495</f>
        <v>4.6481234577974764</v>
      </c>
      <c r="G494" s="3">
        <f>'z-escores'!S495</f>
        <v>1.464528942867114</v>
      </c>
      <c r="H494">
        <f t="shared" si="7"/>
        <v>25.847874167731586</v>
      </c>
    </row>
    <row r="495" spans="1:8" x14ac:dyDescent="0.3">
      <c r="A495" s="3" t="s">
        <v>494</v>
      </c>
      <c r="B495" s="3">
        <f>'z-escores'!D496</f>
        <v>0.24225385033112604</v>
      </c>
      <c r="C495" s="3">
        <f>'z-escores'!G496</f>
        <v>14.139940010367347</v>
      </c>
      <c r="D495" s="3">
        <f>'z-escores'!J496</f>
        <v>-0.49856733524355296</v>
      </c>
      <c r="E495" s="3">
        <f>'z-escores'!M496</f>
        <v>-1.2258355916892503</v>
      </c>
      <c r="F495" s="3">
        <f>'z-escores'!P496</f>
        <v>5.5561108112974766</v>
      </c>
      <c r="G495" s="3">
        <f>'z-escores'!S496</f>
        <v>0.65771570316711414</v>
      </c>
      <c r="H495">
        <f t="shared" si="7"/>
        <v>18.871617448230261</v>
      </c>
    </row>
    <row r="496" spans="1:8" x14ac:dyDescent="0.3">
      <c r="A496" s="3" t="s">
        <v>495</v>
      </c>
      <c r="B496" s="3">
        <f>'z-escores'!D497</f>
        <v>1.234843026986755</v>
      </c>
      <c r="C496" s="3">
        <f>'z-escores'!G497</f>
        <v>9.7960720693673462</v>
      </c>
      <c r="D496" s="3">
        <f>'z-escores'!J497</f>
        <v>-0.49856733524355296</v>
      </c>
      <c r="E496" s="3">
        <f>'z-escores'!M497</f>
        <v>-1.2258355916892503</v>
      </c>
      <c r="F496" s="3">
        <f>'z-escores'!P497</f>
        <v>1.2540688014974768</v>
      </c>
      <c r="G496" s="3">
        <f>'z-escores'!S497</f>
        <v>1.859551823867114</v>
      </c>
      <c r="H496">
        <f t="shared" si="7"/>
        <v>12.420132794785889</v>
      </c>
    </row>
    <row r="497" spans="1:8" x14ac:dyDescent="0.3">
      <c r="A497" s="3" t="s">
        <v>496</v>
      </c>
      <c r="B497" s="3">
        <f>'z-escores'!D498</f>
        <v>1.5646226213576162</v>
      </c>
      <c r="C497" s="3">
        <f>'z-escores'!G498</f>
        <v>10.781988298367347</v>
      </c>
      <c r="D497" s="3">
        <f>'z-escores'!J498</f>
        <v>-0.49856733524355296</v>
      </c>
      <c r="E497" s="3">
        <f>'z-escores'!M498</f>
        <v>-1.2258355916892503</v>
      </c>
      <c r="F497" s="3">
        <f>'z-escores'!P498</f>
        <v>6.2409276074974764</v>
      </c>
      <c r="G497" s="3">
        <f>'z-escores'!S498</f>
        <v>4.1347598746671137</v>
      </c>
      <c r="H497">
        <f t="shared" si="7"/>
        <v>20.997895474956749</v>
      </c>
    </row>
    <row r="498" spans="1:8" x14ac:dyDescent="0.3">
      <c r="A498" s="3" t="s">
        <v>497</v>
      </c>
      <c r="B498" s="3">
        <f>'z-escores'!D499</f>
        <v>-1.8824503311258276</v>
      </c>
      <c r="C498" s="3">
        <f>'z-escores'!G499</f>
        <v>-1.7102040816326529</v>
      </c>
      <c r="D498" s="3">
        <f>'z-escores'!J499</f>
        <v>-0.49856733524355296</v>
      </c>
      <c r="E498" s="3">
        <f>'z-escores'!M499</f>
        <v>-1.2258355916892503</v>
      </c>
      <c r="F498" s="3">
        <f>'z-escores'!P499</f>
        <v>-0.83798140770252316</v>
      </c>
      <c r="G498" s="3">
        <f>'z-escores'!S499</f>
        <v>-1.2785234899328859</v>
      </c>
      <c r="H498">
        <f t="shared" si="7"/>
        <v>-7.4335622373266936</v>
      </c>
    </row>
    <row r="499" spans="1:8" x14ac:dyDescent="0.3">
      <c r="A499" s="3" t="s">
        <v>498</v>
      </c>
      <c r="B499" s="3">
        <f>'z-escores'!D500</f>
        <v>-0.72164487395695343</v>
      </c>
      <c r="C499" s="3">
        <f>'z-escores'!G500</f>
        <v>22.169166958367345</v>
      </c>
      <c r="D499" s="3">
        <f>'z-escores'!J500</f>
        <v>-0.49856733524355296</v>
      </c>
      <c r="E499" s="3">
        <f>'z-escores'!M500</f>
        <v>-1.2258355916892503</v>
      </c>
      <c r="F499" s="3">
        <f>'z-escores'!P500</f>
        <v>2.3596247879974772</v>
      </c>
      <c r="G499" s="3">
        <f>'z-escores'!S500</f>
        <v>0.10026083296711419</v>
      </c>
      <c r="H499">
        <f t="shared" si="7"/>
        <v>22.183004778442179</v>
      </c>
    </row>
    <row r="500" spans="1:8" x14ac:dyDescent="0.3">
      <c r="A500" s="3" t="s">
        <v>499</v>
      </c>
      <c r="B500" s="3">
        <f>'z-escores'!D501</f>
        <v>0.65157489668874169</v>
      </c>
      <c r="C500" s="3">
        <f>'z-escores'!G501</f>
        <v>3.1923428512673473</v>
      </c>
      <c r="D500" s="3">
        <f>'z-escores'!J501</f>
        <v>-0.37899301984355294</v>
      </c>
      <c r="E500" s="3">
        <f>'z-escores'!M501</f>
        <v>-1.2258355916892503</v>
      </c>
      <c r="F500" s="3">
        <f>'z-escores'!P501</f>
        <v>5.3798829949974767</v>
      </c>
      <c r="G500" s="3">
        <f>'z-escores'!S501</f>
        <v>2.3087059731671138</v>
      </c>
      <c r="H500">
        <f t="shared" si="7"/>
        <v>9.9276781045878764</v>
      </c>
    </row>
    <row r="501" spans="1:8" x14ac:dyDescent="0.3">
      <c r="A501" s="3" t="s">
        <v>500</v>
      </c>
      <c r="B501" s="3">
        <f>'z-escores'!D502</f>
        <v>-1.8824503311258276</v>
      </c>
      <c r="C501" s="3">
        <f>'z-escores'!G502</f>
        <v>8.3908060193673464</v>
      </c>
      <c r="D501" s="3">
        <f>'z-escores'!J502</f>
        <v>9.6024427657564466</v>
      </c>
      <c r="E501" s="3">
        <f>'z-escores'!M502</f>
        <v>-1.2258355916892503</v>
      </c>
      <c r="F501" s="3">
        <f>'z-escores'!P502</f>
        <v>-0.83798140770252316</v>
      </c>
      <c r="G501" s="3">
        <f>'z-escores'!S502</f>
        <v>8.8224866110671147</v>
      </c>
      <c r="H501">
        <f t="shared" si="7"/>
        <v>22.869468065673306</v>
      </c>
    </row>
    <row r="502" spans="1:8" x14ac:dyDescent="0.3">
      <c r="A502" s="3" t="s">
        <v>501</v>
      </c>
      <c r="B502" s="3">
        <f>'z-escores'!D503</f>
        <v>-1.8824503311258276</v>
      </c>
      <c r="C502" s="3">
        <f>'z-escores'!G503</f>
        <v>11.988426055367347</v>
      </c>
      <c r="D502" s="3">
        <f>'z-escores'!J503</f>
        <v>-0.49856733524355296</v>
      </c>
      <c r="E502" s="3">
        <f>'z-escores'!M503</f>
        <v>-1.2258355916892503</v>
      </c>
      <c r="F502" s="3">
        <f>'z-escores'!P503</f>
        <v>-0.83798140770252316</v>
      </c>
      <c r="G502" s="3">
        <f>'z-escores'!S503</f>
        <v>-1.2785234899328859</v>
      </c>
      <c r="H502">
        <f t="shared" si="7"/>
        <v>6.2650678996733058</v>
      </c>
    </row>
    <row r="503" spans="1:8" x14ac:dyDescent="0.3">
      <c r="A503" s="3" t="s">
        <v>502</v>
      </c>
      <c r="B503" s="3">
        <f>'z-escores'!D504</f>
        <v>-0.82940791233443689</v>
      </c>
      <c r="C503" s="3">
        <f>'z-escores'!G504</f>
        <v>22.378029222367346</v>
      </c>
      <c r="D503" s="3">
        <f>'z-escores'!J504</f>
        <v>-0.49856733524355296</v>
      </c>
      <c r="E503" s="3">
        <f>'z-escores'!M504</f>
        <v>-1.2258355916892503</v>
      </c>
      <c r="F503" s="3">
        <f>'z-escores'!P504</f>
        <v>3.9661325377974768</v>
      </c>
      <c r="G503" s="3">
        <f>'z-escores'!S504</f>
        <v>-0.33123341613288593</v>
      </c>
      <c r="H503">
        <f t="shared" si="7"/>
        <v>23.459117504764698</v>
      </c>
    </row>
    <row r="504" spans="1:8" x14ac:dyDescent="0.3">
      <c r="A504" s="3" t="s">
        <v>503</v>
      </c>
      <c r="B504" s="3">
        <f>'z-escores'!D505</f>
        <v>1.0122262327814573</v>
      </c>
      <c r="C504" s="3">
        <f>'z-escores'!G505</f>
        <v>27.271171821367346</v>
      </c>
      <c r="D504" s="3">
        <f>'z-escores'!J505</f>
        <v>-0.49856733524355296</v>
      </c>
      <c r="E504" s="3">
        <f>'z-escores'!M505</f>
        <v>-1.2258355916892503</v>
      </c>
      <c r="F504" s="3">
        <f>'z-escores'!P505</f>
        <v>2.6777920624974767</v>
      </c>
      <c r="G504" s="3">
        <f>'z-escores'!S505</f>
        <v>1.9521872664671143</v>
      </c>
      <c r="H504">
        <f t="shared" si="7"/>
        <v>31.188974456180592</v>
      </c>
    </row>
    <row r="505" spans="1:8" x14ac:dyDescent="0.3">
      <c r="A505" s="3" t="s">
        <v>504</v>
      </c>
      <c r="B505" s="3">
        <f>'z-escores'!D506</f>
        <v>6.4315432284768465E-2</v>
      </c>
      <c r="C505" s="3">
        <f>'z-escores'!G506</f>
        <v>17.960912530367345</v>
      </c>
      <c r="D505" s="3">
        <f>'z-escores'!J506</f>
        <v>-0.49856733524355296</v>
      </c>
      <c r="E505" s="3">
        <f>'z-escores'!M506</f>
        <v>-1.2258355916892503</v>
      </c>
      <c r="F505" s="3">
        <f>'z-escores'!P506</f>
        <v>5.4832987619974762</v>
      </c>
      <c r="G505" s="3">
        <f>'z-escores'!S506</f>
        <v>2.7883141017671136</v>
      </c>
      <c r="H505">
        <f t="shared" si="7"/>
        <v>24.572437899483901</v>
      </c>
    </row>
    <row r="506" spans="1:8" x14ac:dyDescent="0.3">
      <c r="A506" s="3" t="s">
        <v>505</v>
      </c>
      <c r="B506" s="3">
        <f>'z-escores'!D507</f>
        <v>-0.16231616059602641</v>
      </c>
      <c r="C506" s="3">
        <f>'z-escores'!G507</f>
        <v>13.874211502367347</v>
      </c>
      <c r="D506" s="3">
        <f>'z-escores'!J507</f>
        <v>-0.49856733524355296</v>
      </c>
      <c r="E506" s="3">
        <f>'z-escores'!M507</f>
        <v>-1.2258355916892503</v>
      </c>
      <c r="F506" s="3">
        <f>'z-escores'!P507</f>
        <v>-0.83798140770252316</v>
      </c>
      <c r="G506" s="3">
        <f>'z-escores'!S507</f>
        <v>-1.2785234899328859</v>
      </c>
      <c r="H506">
        <f t="shared" si="7"/>
        <v>9.8709875172031083</v>
      </c>
    </row>
    <row r="507" spans="1:8" x14ac:dyDescent="0.3">
      <c r="A507" s="3" t="s">
        <v>506</v>
      </c>
      <c r="B507" s="3">
        <f>'z-escores'!D508</f>
        <v>-1.8824503311258276</v>
      </c>
      <c r="C507" s="3">
        <f>'z-escores'!G508</f>
        <v>10.578582400367347</v>
      </c>
      <c r="D507" s="3">
        <f>'z-escores'!J508</f>
        <v>-0.49856733524355296</v>
      </c>
      <c r="E507" s="3">
        <f>'z-escores'!M508</f>
        <v>-1.2258355916892503</v>
      </c>
      <c r="F507" s="3">
        <f>'z-escores'!P508</f>
        <v>3.7703135231974763</v>
      </c>
      <c r="G507" s="3">
        <f>'z-escores'!S508</f>
        <v>1.7936731306671143</v>
      </c>
      <c r="H507">
        <f t="shared" si="7"/>
        <v>12.535715796173307</v>
      </c>
    </row>
    <row r="508" spans="1:8" x14ac:dyDescent="0.3">
      <c r="A508" s="3" t="s">
        <v>507</v>
      </c>
      <c r="B508" s="3">
        <f>'z-escores'!D509</f>
        <v>1.118690102317881</v>
      </c>
      <c r="C508" s="3">
        <f>'z-escores'!G509</f>
        <v>20.948406190367347</v>
      </c>
      <c r="D508" s="3">
        <f>'z-escores'!J509</f>
        <v>-0.49856733524355296</v>
      </c>
      <c r="E508" s="3">
        <f>'z-escores'!M509</f>
        <v>-1.2258355916892503</v>
      </c>
      <c r="F508" s="3">
        <f>'z-escores'!P509</f>
        <v>6.7148886828974765</v>
      </c>
      <c r="G508" s="3">
        <f>'z-escores'!S509</f>
        <v>3.2531985644671142</v>
      </c>
      <c r="H508">
        <f t="shared" si="7"/>
        <v>30.310780613117018</v>
      </c>
    </row>
    <row r="509" spans="1:8" x14ac:dyDescent="0.3">
      <c r="A509" s="3" t="s">
        <v>508</v>
      </c>
      <c r="B509" s="3">
        <f>'z-escores'!D510</f>
        <v>-0.29811622675496685</v>
      </c>
      <c r="C509" s="3">
        <f>'z-escores'!G510</f>
        <v>4.270657162367347</v>
      </c>
      <c r="D509" s="3">
        <f>'z-escores'!J510</f>
        <v>-0.49856733524355296</v>
      </c>
      <c r="E509" s="3">
        <f>'z-escores'!M510</f>
        <v>-1.2258355916892503</v>
      </c>
      <c r="F509" s="3">
        <f>'z-escores'!P510</f>
        <v>6.3390520850974763</v>
      </c>
      <c r="G509" s="3">
        <f>'z-escores'!S510</f>
        <v>4.7023377540671136</v>
      </c>
      <c r="H509">
        <f t="shared" si="7"/>
        <v>13.289527847844166</v>
      </c>
    </row>
    <row r="510" spans="1:8" x14ac:dyDescent="0.3">
      <c r="A510" s="3" t="s">
        <v>509</v>
      </c>
      <c r="B510" s="3">
        <f>'z-escores'!D511</f>
        <v>-0.26047400789735092</v>
      </c>
      <c r="C510" s="3">
        <f>'z-escores'!G511</f>
        <v>12.869191914367347</v>
      </c>
      <c r="D510" s="3">
        <f>'z-escores'!J511</f>
        <v>-0.49856733524355296</v>
      </c>
      <c r="E510" s="3">
        <f>'z-escores'!M511</f>
        <v>-1.2258355916892503</v>
      </c>
      <c r="F510" s="3">
        <f>'z-escores'!P511</f>
        <v>4.9860630246974766</v>
      </c>
      <c r="G510" s="3">
        <f>'z-escores'!S511</f>
        <v>0.45711889056711419</v>
      </c>
      <c r="H510">
        <f t="shared" si="7"/>
        <v>16.327496894801783</v>
      </c>
    </row>
    <row r="511" spans="1:8" x14ac:dyDescent="0.3">
      <c r="A511" s="3" t="s">
        <v>510</v>
      </c>
      <c r="B511" s="3">
        <f>'z-escores'!D512</f>
        <v>0.64522774387417225</v>
      </c>
      <c r="C511" s="3">
        <f>'z-escores'!G512</f>
        <v>6.9411954094673467</v>
      </c>
      <c r="D511" s="3">
        <f>'z-escores'!J512</f>
        <v>-0.49856733524355296</v>
      </c>
      <c r="E511" s="3">
        <f>'z-escores'!M512</f>
        <v>-1.2258355916892503</v>
      </c>
      <c r="F511" s="3">
        <f>'z-escores'!P512</f>
        <v>4.7599829688974769</v>
      </c>
      <c r="G511" s="3">
        <f>'z-escores'!S512</f>
        <v>3.3016291818671135</v>
      </c>
      <c r="H511">
        <f t="shared" si="7"/>
        <v>13.923632377173305</v>
      </c>
    </row>
    <row r="512" spans="1:8" x14ac:dyDescent="0.3">
      <c r="A512" s="3" t="s">
        <v>511</v>
      </c>
      <c r="B512" s="3">
        <f>'z-escores'!D513</f>
        <v>-1.8824503311258276</v>
      </c>
      <c r="C512" s="3">
        <f>'z-escores'!G513</f>
        <v>30.547860434367344</v>
      </c>
      <c r="D512" s="3">
        <f>'z-escores'!J513</f>
        <v>-0.49856733524355296</v>
      </c>
      <c r="E512" s="3">
        <f>'z-escores'!M513</f>
        <v>-1.2258355916892503</v>
      </c>
      <c r="F512" s="3">
        <f>'z-escores'!P513</f>
        <v>-0.83798140770252316</v>
      </c>
      <c r="G512" s="3">
        <f>'z-escores'!S513</f>
        <v>-1.2785234899328859</v>
      </c>
      <c r="H512">
        <f t="shared" si="7"/>
        <v>24.824502278673304</v>
      </c>
    </row>
    <row r="513" spans="1:8" x14ac:dyDescent="0.3">
      <c r="A513" s="3" t="s">
        <v>512</v>
      </c>
      <c r="B513" s="3">
        <f>'z-escores'!D514</f>
        <v>-0.56574969033112565</v>
      </c>
      <c r="C513" s="3">
        <f>'z-escores'!G514</f>
        <v>18.466526404367347</v>
      </c>
      <c r="D513" s="3">
        <f>'z-escores'!J514</f>
        <v>-0.49856733524355296</v>
      </c>
      <c r="E513" s="3">
        <f>'z-escores'!M514</f>
        <v>-1.2258355916892503</v>
      </c>
      <c r="F513" s="3">
        <f>'z-escores'!P514</f>
        <v>2.2548020974974765</v>
      </c>
      <c r="G513" s="3">
        <f>'z-escores'!S514</f>
        <v>0.4887813701671142</v>
      </c>
      <c r="H513">
        <f t="shared" si="7"/>
        <v>18.919957254768011</v>
      </c>
    </row>
    <row r="514" spans="1:8" x14ac:dyDescent="0.3">
      <c r="A514" s="3" t="s">
        <v>513</v>
      </c>
      <c r="B514" s="3">
        <f>'z-escores'!D515</f>
        <v>0.6935690748344373</v>
      </c>
      <c r="C514" s="3">
        <f>'z-escores'!G515</f>
        <v>36.323291326367347</v>
      </c>
      <c r="D514" s="3">
        <f>'z-escores'!J515</f>
        <v>-0.49856733524355296</v>
      </c>
      <c r="E514" s="3">
        <f>'z-escores'!M515</f>
        <v>-1.2258355916892503</v>
      </c>
      <c r="F514" s="3">
        <f>'z-escores'!P515</f>
        <v>8.8864918499974763</v>
      </c>
      <c r="G514" s="3">
        <f>'z-escores'!S515</f>
        <v>0.4502717558671141</v>
      </c>
      <c r="H514">
        <f t="shared" si="7"/>
        <v>44.629221080133576</v>
      </c>
    </row>
    <row r="515" spans="1:8" x14ac:dyDescent="0.3">
      <c r="A515" s="3" t="s">
        <v>514</v>
      </c>
      <c r="B515" s="3">
        <f>'z-escores'!D516</f>
        <v>-1.8824503311258276</v>
      </c>
      <c r="C515" s="3">
        <f>'z-escores'!G516</f>
        <v>14.332576667367345</v>
      </c>
      <c r="D515" s="3">
        <f>'z-escores'!J516</f>
        <v>-0.49856733524355296</v>
      </c>
      <c r="E515" s="3">
        <f>'z-escores'!M516</f>
        <v>-1.2258355916892503</v>
      </c>
      <c r="F515" s="3">
        <f>'z-escores'!P516</f>
        <v>-0.83798140770252316</v>
      </c>
      <c r="G515" s="3">
        <f>'z-escores'!S516</f>
        <v>-1.2785234899328859</v>
      </c>
      <c r="H515">
        <f t="shared" ref="H515:H578" si="8">SUM(B515:G515)</f>
        <v>8.6092185116733049</v>
      </c>
    </row>
    <row r="516" spans="1:8" x14ac:dyDescent="0.3">
      <c r="A516" s="3" t="s">
        <v>515</v>
      </c>
      <c r="B516" s="3">
        <f>'z-escores'!D517</f>
        <v>0.6749351758278147</v>
      </c>
      <c r="C516" s="3">
        <f>'z-escores'!G517</f>
        <v>13.400608544367346</v>
      </c>
      <c r="D516" s="3">
        <f>'z-escores'!J517</f>
        <v>-0.49856733524355296</v>
      </c>
      <c r="E516" s="3">
        <f>'z-escores'!M517</f>
        <v>-1.2258355916892503</v>
      </c>
      <c r="F516" s="3">
        <f>'z-escores'!P517</f>
        <v>3.8631602980974762</v>
      </c>
      <c r="G516" s="3">
        <f>'z-escores'!S517</f>
        <v>-0.60693181763288584</v>
      </c>
      <c r="H516">
        <f t="shared" si="8"/>
        <v>15.607369273726947</v>
      </c>
    </row>
    <row r="517" spans="1:8" x14ac:dyDescent="0.3">
      <c r="A517" s="3" t="s">
        <v>516</v>
      </c>
      <c r="B517" s="3">
        <f>'z-escores'!D518</f>
        <v>4.875219624337749</v>
      </c>
      <c r="C517" s="3">
        <f>'z-escores'!G518</f>
        <v>18.697959183367345</v>
      </c>
      <c r="D517" s="3">
        <f>'z-escores'!J518</f>
        <v>-0.49856733524355296</v>
      </c>
      <c r="E517" s="3">
        <f>'z-escores'!M518</f>
        <v>-1.2258355916892503</v>
      </c>
      <c r="F517" s="3">
        <f>'z-escores'!P518</f>
        <v>19.570181857297477</v>
      </c>
      <c r="G517" s="3">
        <f>'z-escores'!S518</f>
        <v>-1.2785234899328859</v>
      </c>
      <c r="H517">
        <f t="shared" si="8"/>
        <v>40.140434248136877</v>
      </c>
    </row>
    <row r="518" spans="1:8" x14ac:dyDescent="0.3">
      <c r="A518" s="3" t="s">
        <v>517</v>
      </c>
      <c r="B518" s="3">
        <f>'z-escores'!D519</f>
        <v>-1.8824503311258276</v>
      </c>
      <c r="C518" s="3">
        <f>'z-escores'!G519</f>
        <v>-1.7102040816326529</v>
      </c>
      <c r="D518" s="3">
        <f>'z-escores'!J519</f>
        <v>-0.49856733524355296</v>
      </c>
      <c r="E518" s="3">
        <f>'z-escores'!M519</f>
        <v>-1.2258355916892503</v>
      </c>
      <c r="F518" s="3">
        <f>'z-escores'!P519</f>
        <v>-0.83798140770252316</v>
      </c>
      <c r="G518" s="3">
        <f>'z-escores'!S519</f>
        <v>-1.2785234899328859</v>
      </c>
      <c r="H518">
        <f t="shared" si="8"/>
        <v>-7.4335622373266936</v>
      </c>
    </row>
    <row r="519" spans="1:8" x14ac:dyDescent="0.3">
      <c r="A519" s="3" t="s">
        <v>518</v>
      </c>
      <c r="B519" s="3">
        <f>'z-escores'!D520</f>
        <v>2.0595238096026494</v>
      </c>
      <c r="C519" s="3">
        <f>'z-escores'!G520</f>
        <v>4.2421768707673477</v>
      </c>
      <c r="D519" s="3">
        <f>'z-escores'!J520</f>
        <v>-0.49856733524355296</v>
      </c>
      <c r="E519" s="3">
        <f>'z-escores'!M520</f>
        <v>-1.2258355916892503</v>
      </c>
      <c r="F519" s="3">
        <f>'z-escores'!P520</f>
        <v>-0.83798140770252316</v>
      </c>
      <c r="G519" s="3">
        <f>'z-escores'!S520</f>
        <v>-1.2785234899328859</v>
      </c>
      <c r="H519">
        <f t="shared" si="8"/>
        <v>2.4607928558017838</v>
      </c>
    </row>
    <row r="520" spans="1:8" x14ac:dyDescent="0.3">
      <c r="A520" s="3" t="s">
        <v>519</v>
      </c>
      <c r="B520" s="3">
        <f>'z-escores'!D521</f>
        <v>-0.49951813456953642</v>
      </c>
      <c r="C520" s="3">
        <f>'z-escores'!G521</f>
        <v>14.082017270367347</v>
      </c>
      <c r="D520" s="3">
        <f>'z-escores'!J521</f>
        <v>-0.49856733524355296</v>
      </c>
      <c r="E520" s="3">
        <f>'z-escores'!M521</f>
        <v>-1.2258355916892503</v>
      </c>
      <c r="F520" s="3">
        <f>'z-escores'!P521</f>
        <v>4.3825876342974768</v>
      </c>
      <c r="G520" s="3">
        <f>'z-escores'!S521</f>
        <v>3.942045552067114</v>
      </c>
      <c r="H520">
        <f t="shared" si="8"/>
        <v>20.182729395229597</v>
      </c>
    </row>
    <row r="521" spans="1:8" x14ac:dyDescent="0.3">
      <c r="A521" s="3" t="s">
        <v>520</v>
      </c>
      <c r="B521" s="3">
        <f>'z-escores'!D522</f>
        <v>-0.22682119205298001</v>
      </c>
      <c r="C521" s="3">
        <f>'z-escores'!G522</f>
        <v>6.2897959183673473</v>
      </c>
      <c r="D521" s="3">
        <f>'z-escores'!J522</f>
        <v>-0.49856733524355296</v>
      </c>
      <c r="E521" s="3">
        <f>'z-escores'!M522</f>
        <v>-1.2258355916892503</v>
      </c>
      <c r="F521" s="3">
        <f>'z-escores'!P522</f>
        <v>1.1620185922974768</v>
      </c>
      <c r="G521" s="3">
        <f>'z-escores'!S522</f>
        <v>3.7214765100671139</v>
      </c>
      <c r="H521">
        <f t="shared" si="8"/>
        <v>9.2220669017461532</v>
      </c>
    </row>
    <row r="522" spans="1:8" x14ac:dyDescent="0.3">
      <c r="A522" s="3" t="s">
        <v>521</v>
      </c>
      <c r="B522" s="3">
        <f>'z-escores'!D523</f>
        <v>-1.8824503311258276</v>
      </c>
      <c r="C522" s="3">
        <f>'z-escores'!G523</f>
        <v>10.484917869367347</v>
      </c>
      <c r="D522" s="3">
        <f>'z-escores'!J523</f>
        <v>-0.49856733524355296</v>
      </c>
      <c r="E522" s="3">
        <f>'z-escores'!M523</f>
        <v>-1.2258355916892503</v>
      </c>
      <c r="F522" s="3">
        <f>'z-escores'!P523</f>
        <v>-0.83798140770252316</v>
      </c>
      <c r="G522" s="3">
        <f>'z-escores'!S523</f>
        <v>-1.2785234899328859</v>
      </c>
      <c r="H522">
        <f t="shared" si="8"/>
        <v>4.7615597136733063</v>
      </c>
    </row>
    <row r="523" spans="1:8" x14ac:dyDescent="0.3">
      <c r="A523" s="3" t="s">
        <v>522</v>
      </c>
      <c r="B523" s="3">
        <f>'z-escores'!D524</f>
        <v>-1.8824503311258276</v>
      </c>
      <c r="C523" s="3">
        <f>'z-escores'!G524</f>
        <v>21.911843162367347</v>
      </c>
      <c r="D523" s="3">
        <f>'z-escores'!J524</f>
        <v>-0.49856733524355296</v>
      </c>
      <c r="E523" s="3">
        <f>'z-escores'!M524</f>
        <v>-1.2258355916892503</v>
      </c>
      <c r="F523" s="3">
        <f>'z-escores'!P524</f>
        <v>7.0360343402974763</v>
      </c>
      <c r="G523" s="3">
        <f>'z-escores'!S524</f>
        <v>-1.2785234899328859</v>
      </c>
      <c r="H523">
        <f t="shared" si="8"/>
        <v>24.062500754673305</v>
      </c>
    </row>
    <row r="524" spans="1:8" x14ac:dyDescent="0.3">
      <c r="A524" s="3" t="s">
        <v>523</v>
      </c>
      <c r="B524" s="3">
        <f>'z-escores'!D525</f>
        <v>0.39593839238410616</v>
      </c>
      <c r="C524" s="3">
        <f>'z-escores'!G525</f>
        <v>7.464107844967347</v>
      </c>
      <c r="D524" s="3">
        <f>'z-escores'!J525</f>
        <v>-0.49856733524355296</v>
      </c>
      <c r="E524" s="3">
        <f>'z-escores'!M525</f>
        <v>-1.2258355916892503</v>
      </c>
      <c r="F524" s="3">
        <f>'z-escores'!P525</f>
        <v>0.3088075830974768</v>
      </c>
      <c r="G524" s="3">
        <f>'z-escores'!S525</f>
        <v>10.189366418067115</v>
      </c>
      <c r="H524">
        <f t="shared" si="8"/>
        <v>16.63381731158324</v>
      </c>
    </row>
    <row r="525" spans="1:8" x14ac:dyDescent="0.3">
      <c r="A525" s="3" t="s">
        <v>524</v>
      </c>
      <c r="B525" s="3">
        <f>'z-escores'!D526</f>
        <v>-1.8824503311258276</v>
      </c>
      <c r="C525" s="3">
        <f>'z-escores'!G526</f>
        <v>4.9564625850673476</v>
      </c>
      <c r="D525" s="3">
        <f>'z-escores'!J526</f>
        <v>-0.49856733524355296</v>
      </c>
      <c r="E525" s="3">
        <f>'z-escores'!M526</f>
        <v>-1.2258355916892503</v>
      </c>
      <c r="F525" s="3">
        <f>'z-escores'!P526</f>
        <v>-0.83798140770252316</v>
      </c>
      <c r="G525" s="3">
        <f>'z-escores'!S526</f>
        <v>2.0548098433671145</v>
      </c>
      <c r="H525">
        <f t="shared" si="8"/>
        <v>2.5664377626733081</v>
      </c>
    </row>
    <row r="526" spans="1:8" x14ac:dyDescent="0.3">
      <c r="A526" s="3" t="s">
        <v>525</v>
      </c>
      <c r="B526" s="3">
        <f>'z-escores'!D527</f>
        <v>-0.17975801109271511</v>
      </c>
      <c r="C526" s="3">
        <f>'z-escores'!G527</f>
        <v>15.853928111367345</v>
      </c>
      <c r="D526" s="3">
        <f>'z-escores'!J527</f>
        <v>-0.49856733524355296</v>
      </c>
      <c r="E526" s="3">
        <f>'z-escores'!M527</f>
        <v>-1.2258355916892503</v>
      </c>
      <c r="F526" s="3">
        <f>'z-escores'!P527</f>
        <v>3.4374981392974764</v>
      </c>
      <c r="G526" s="3">
        <f>'z-escores'!S527</f>
        <v>1.8414210443671142</v>
      </c>
      <c r="H526">
        <f t="shared" si="8"/>
        <v>19.228686357006413</v>
      </c>
    </row>
    <row r="527" spans="1:8" x14ac:dyDescent="0.3">
      <c r="A527" s="3" t="s">
        <v>526</v>
      </c>
      <c r="B527" s="3">
        <f>'z-escores'!D528</f>
        <v>-0.61244192597682101</v>
      </c>
      <c r="C527" s="3">
        <f>'z-escores'!G528</f>
        <v>16.420897731367347</v>
      </c>
      <c r="D527" s="3">
        <f>'z-escores'!J528</f>
        <v>-0.49856733524355296</v>
      </c>
      <c r="E527" s="3">
        <f>'z-escores'!M528</f>
        <v>-1.2258355916892503</v>
      </c>
      <c r="F527" s="3">
        <f>'z-escores'!P528</f>
        <v>6.1355192896974762</v>
      </c>
      <c r="G527" s="3">
        <f>'z-escores'!S528</f>
        <v>2.5569018935671144</v>
      </c>
      <c r="H527">
        <f t="shared" si="8"/>
        <v>22.776474061722315</v>
      </c>
    </row>
    <row r="528" spans="1:8" x14ac:dyDescent="0.3">
      <c r="A528" s="3" t="s">
        <v>527</v>
      </c>
      <c r="B528" s="3">
        <f>'z-escores'!D529</f>
        <v>1.0216626900662256</v>
      </c>
      <c r="C528" s="3">
        <f>'z-escores'!G529</f>
        <v>16.518514749367345</v>
      </c>
      <c r="D528" s="3">
        <f>'z-escores'!J529</f>
        <v>-0.49856733524355296</v>
      </c>
      <c r="E528" s="3">
        <f>'z-escores'!M529</f>
        <v>-1.2258355916892503</v>
      </c>
      <c r="F528" s="3">
        <f>'z-escores'!P529</f>
        <v>2.2574614125974772</v>
      </c>
      <c r="G528" s="3">
        <f>'z-escores'!S529</f>
        <v>2.1608574214671137</v>
      </c>
      <c r="H528">
        <f t="shared" si="8"/>
        <v>20.234093346565359</v>
      </c>
    </row>
    <row r="529" spans="1:8" x14ac:dyDescent="0.3">
      <c r="A529" s="3" t="s">
        <v>528</v>
      </c>
      <c r="B529" s="3">
        <f>'z-escores'!D530</f>
        <v>0.80962956986754997</v>
      </c>
      <c r="C529" s="3">
        <f>'z-escores'!G530</f>
        <v>6.4198772191673479</v>
      </c>
      <c r="D529" s="3">
        <f>'z-escores'!J530</f>
        <v>-0.49856733524355296</v>
      </c>
      <c r="E529" s="3">
        <f>'z-escores'!M530</f>
        <v>-1.2258355916892503</v>
      </c>
      <c r="F529" s="3">
        <f>'z-escores'!P530</f>
        <v>7.2920998930974772</v>
      </c>
      <c r="G529" s="3">
        <f>'z-escores'!S530</f>
        <v>-1.2785234899328859</v>
      </c>
      <c r="H529">
        <f t="shared" si="8"/>
        <v>11.518680265266687</v>
      </c>
    </row>
    <row r="530" spans="1:8" x14ac:dyDescent="0.3">
      <c r="A530" s="3" t="s">
        <v>529</v>
      </c>
      <c r="B530" s="3">
        <f>'z-escores'!D531</f>
        <v>0.6745058682119206</v>
      </c>
      <c r="C530" s="3">
        <f>'z-escores'!G531</f>
        <v>13.733811362367346</v>
      </c>
      <c r="D530" s="3">
        <f>'z-escores'!J531</f>
        <v>-0.49856733524355296</v>
      </c>
      <c r="E530" s="3">
        <f>'z-escores'!M531</f>
        <v>-1.2258355916892503</v>
      </c>
      <c r="F530" s="3">
        <f>'z-escores'!P531</f>
        <v>-0.83798140770252316</v>
      </c>
      <c r="G530" s="3">
        <f>'z-escores'!S531</f>
        <v>-1.2785234899328859</v>
      </c>
      <c r="H530">
        <f t="shared" si="8"/>
        <v>10.567409406011054</v>
      </c>
    </row>
    <row r="531" spans="1:8" x14ac:dyDescent="0.3">
      <c r="A531" s="3" t="s">
        <v>530</v>
      </c>
      <c r="B531" s="3">
        <f>'z-escores'!D532</f>
        <v>-1.8824503311258276</v>
      </c>
      <c r="C531" s="3">
        <f>'z-escores'!G532</f>
        <v>-1.7102040816326529</v>
      </c>
      <c r="D531" s="3">
        <f>'z-escores'!J532</f>
        <v>-0.49856733524355296</v>
      </c>
      <c r="E531" s="3">
        <f>'z-escores'!M532</f>
        <v>-1.2258355916892503</v>
      </c>
      <c r="F531" s="3">
        <f>'z-escores'!P532</f>
        <v>10.590590021297476</v>
      </c>
      <c r="G531" s="3">
        <f>'z-escores'!S532</f>
        <v>-1.2785234899328859</v>
      </c>
      <c r="H531">
        <f t="shared" si="8"/>
        <v>3.9950091916733061</v>
      </c>
    </row>
    <row r="532" spans="1:8" x14ac:dyDescent="0.3">
      <c r="A532" s="3" t="s">
        <v>531</v>
      </c>
      <c r="B532" s="3">
        <f>'z-escores'!D533</f>
        <v>-0.57880533973509929</v>
      </c>
      <c r="C532" s="3">
        <f>'z-escores'!G533</f>
        <v>22.699244737367348</v>
      </c>
      <c r="D532" s="3">
        <f>'z-escores'!J533</f>
        <v>-0.49856733524355296</v>
      </c>
      <c r="E532" s="3">
        <f>'z-escores'!M533</f>
        <v>-1.2258355916892503</v>
      </c>
      <c r="F532" s="3">
        <f>'z-escores'!P533</f>
        <v>4.2801288284974763</v>
      </c>
      <c r="G532" s="3">
        <f>'z-escores'!S533</f>
        <v>1.0836812344671143</v>
      </c>
      <c r="H532">
        <f t="shared" si="8"/>
        <v>25.759846533664039</v>
      </c>
    </row>
    <row r="533" spans="1:8" x14ac:dyDescent="0.3">
      <c r="A533" s="3" t="s">
        <v>532</v>
      </c>
      <c r="B533" s="3">
        <f>'z-escores'!D534</f>
        <v>-4.7958210264900457E-2</v>
      </c>
      <c r="C533" s="3">
        <f>'z-escores'!G534</f>
        <v>16.018327774367346</v>
      </c>
      <c r="D533" s="3">
        <f>'z-escores'!J534</f>
        <v>-0.49856733524355296</v>
      </c>
      <c r="E533" s="3">
        <f>'z-escores'!M534</f>
        <v>-1.2258355916892503</v>
      </c>
      <c r="F533" s="3">
        <f>'z-escores'!P534</f>
        <v>1.932101694797477</v>
      </c>
      <c r="G533" s="3">
        <f>'z-escores'!S534</f>
        <v>2.5995928535671142</v>
      </c>
      <c r="H533">
        <f t="shared" si="8"/>
        <v>18.777661185534232</v>
      </c>
    </row>
    <row r="534" spans="1:8" x14ac:dyDescent="0.3">
      <c r="A534" s="3" t="s">
        <v>533</v>
      </c>
      <c r="B534" s="3">
        <f>'z-escores'!D535</f>
        <v>-1.1918855181622516</v>
      </c>
      <c r="C534" s="3">
        <f>'z-escores'!G535</f>
        <v>42.085416356367347</v>
      </c>
      <c r="D534" s="3">
        <f>'z-escores'!J535</f>
        <v>-0.49856733524355296</v>
      </c>
      <c r="E534" s="3">
        <f>'z-escores'!M535</f>
        <v>-1.2258355916892503</v>
      </c>
      <c r="F534" s="3">
        <f>'z-escores'!P535</f>
        <v>3.3330300625974765</v>
      </c>
      <c r="G534" s="3">
        <f>'z-escores'!S535</f>
        <v>2.8924879803671137</v>
      </c>
      <c r="H534">
        <f t="shared" si="8"/>
        <v>45.394645954236886</v>
      </c>
    </row>
    <row r="535" spans="1:8" x14ac:dyDescent="0.3">
      <c r="A535" s="3" t="s">
        <v>534</v>
      </c>
      <c r="B535" s="3">
        <f>'z-escores'!D536</f>
        <v>2.1754642254966887</v>
      </c>
      <c r="C535" s="3">
        <f>'z-escores'!G536</f>
        <v>8.0937174869673463</v>
      </c>
      <c r="D535" s="3">
        <f>'z-escores'!J536</f>
        <v>-0.49856733524355296</v>
      </c>
      <c r="E535" s="3">
        <f>'z-escores'!M536</f>
        <v>-1.2258355916892503</v>
      </c>
      <c r="F535" s="3">
        <f>'z-escores'!P536</f>
        <v>6.5149597687974765</v>
      </c>
      <c r="G535" s="3">
        <f>'z-escores'!S536</f>
        <v>8.5253980786671146</v>
      </c>
      <c r="H535">
        <f t="shared" si="8"/>
        <v>23.585136632995823</v>
      </c>
    </row>
    <row r="536" spans="1:8" x14ac:dyDescent="0.3">
      <c r="A536" s="3" t="s">
        <v>535</v>
      </c>
      <c r="B536" s="3">
        <f>'z-escores'!D537</f>
        <v>0.50834986970198692</v>
      </c>
      <c r="C536" s="3">
        <f>'z-escores'!G537</f>
        <v>5.5100125248673475</v>
      </c>
      <c r="D536" s="3">
        <f>'z-escores'!J537</f>
        <v>-0.49856733524355296</v>
      </c>
      <c r="E536" s="3">
        <f>'z-escores'!M537</f>
        <v>-1.2258355916892503</v>
      </c>
      <c r="F536" s="3">
        <f>'z-escores'!P537</f>
        <v>9.9923435022974765</v>
      </c>
      <c r="G536" s="3">
        <f>'z-escores'!S537</f>
        <v>5.9416931165671141</v>
      </c>
      <c r="H536">
        <f t="shared" si="8"/>
        <v>20.227996086501122</v>
      </c>
    </row>
    <row r="537" spans="1:8" x14ac:dyDescent="0.3">
      <c r="A537" s="3" t="s">
        <v>536</v>
      </c>
      <c r="B537" s="3">
        <f>'z-escores'!D538</f>
        <v>-0.13208253509933757</v>
      </c>
      <c r="C537" s="3">
        <f>'z-escores'!G538</f>
        <v>14.676739224367346</v>
      </c>
      <c r="D537" s="3">
        <f>'z-escores'!J538</f>
        <v>-0.49856733524355296</v>
      </c>
      <c r="E537" s="3">
        <f>'z-escores'!M538</f>
        <v>-1.2258355916892503</v>
      </c>
      <c r="F537" s="3">
        <f>'z-escores'!P538</f>
        <v>3.787365493297477</v>
      </c>
      <c r="G537" s="3">
        <f>'z-escores'!S538</f>
        <v>2.8182123366671137</v>
      </c>
      <c r="H537">
        <f t="shared" si="8"/>
        <v>19.425831592299794</v>
      </c>
    </row>
    <row r="538" spans="1:8" x14ac:dyDescent="0.3">
      <c r="A538" s="3" t="s">
        <v>537</v>
      </c>
      <c r="B538" s="3">
        <f>'z-escores'!D539</f>
        <v>-5.0495543708609182E-2</v>
      </c>
      <c r="C538" s="3">
        <f>'z-escores'!G539</f>
        <v>7.9716769695673468</v>
      </c>
      <c r="D538" s="3">
        <f>'z-escores'!J539</f>
        <v>-0.49856733524355296</v>
      </c>
      <c r="E538" s="3">
        <f>'z-escores'!M539</f>
        <v>-1.2258355916892503</v>
      </c>
      <c r="F538" s="3">
        <f>'z-escores'!P539</f>
        <v>2.6198332533974771</v>
      </c>
      <c r="G538" s="3">
        <f>'z-escores'!S539</f>
        <v>-1.2785234899328859</v>
      </c>
      <c r="H538">
        <f t="shared" si="8"/>
        <v>7.5380882623905245</v>
      </c>
    </row>
    <row r="539" spans="1:8" x14ac:dyDescent="0.3">
      <c r="A539" s="3" t="s">
        <v>538</v>
      </c>
      <c r="B539" s="3">
        <f>'z-escores'!D540</f>
        <v>-0.86045703539735086</v>
      </c>
      <c r="C539" s="3">
        <f>'z-escores'!G540</f>
        <v>7.5490551776673476</v>
      </c>
      <c r="D539" s="3">
        <f>'z-escores'!J540</f>
        <v>-0.49856733524355296</v>
      </c>
      <c r="E539" s="3">
        <f>'z-escores'!M540</f>
        <v>-1.2258355916892503</v>
      </c>
      <c r="F539" s="3">
        <f>'z-escores'!P540</f>
        <v>-0.83798140770252316</v>
      </c>
      <c r="G539" s="3">
        <f>'z-escores'!S540</f>
        <v>1.807896263167114</v>
      </c>
      <c r="H539">
        <f t="shared" si="8"/>
        <v>5.9341100708017835</v>
      </c>
    </row>
    <row r="540" spans="1:8" x14ac:dyDescent="0.3">
      <c r="A540" s="3" t="s">
        <v>539</v>
      </c>
      <c r="B540" s="3">
        <f>'z-escores'!D541</f>
        <v>1.7515030031456957</v>
      </c>
      <c r="C540" s="3">
        <f>'z-escores'!G541</f>
        <v>14.093132178367346</v>
      </c>
      <c r="D540" s="3">
        <f>'z-escores'!J541</f>
        <v>-0.49856733524355296</v>
      </c>
      <c r="E540" s="3">
        <f>'z-escores'!M541</f>
        <v>-1.2258355916892503</v>
      </c>
      <c r="F540" s="3">
        <f>'z-escores'!P541</f>
        <v>8.8196129732974757</v>
      </c>
      <c r="G540" s="3">
        <f>'z-escores'!S541</f>
        <v>3.9892552633671139</v>
      </c>
      <c r="H540">
        <f t="shared" si="8"/>
        <v>26.929100491244824</v>
      </c>
    </row>
    <row r="541" spans="1:8" x14ac:dyDescent="0.3">
      <c r="A541" s="3" t="s">
        <v>540</v>
      </c>
      <c r="B541" s="3">
        <f>'z-escores'!D542</f>
        <v>1.9791964162251656</v>
      </c>
      <c r="C541" s="3">
        <f>'z-escores'!G542</f>
        <v>26.003132177367345</v>
      </c>
      <c r="D541" s="3">
        <f>'z-escores'!J542</f>
        <v>-0.48289237134355295</v>
      </c>
      <c r="E541" s="3">
        <f>'z-escores'!M542</f>
        <v>-1.2258355916892503</v>
      </c>
      <c r="F541" s="3">
        <f>'z-escores'!P542</f>
        <v>7.6421740878974767</v>
      </c>
      <c r="G541" s="3">
        <f>'z-escores'!S542</f>
        <v>2.3110432540671138</v>
      </c>
      <c r="H541">
        <f t="shared" si="8"/>
        <v>36.226817972524302</v>
      </c>
    </row>
    <row r="542" spans="1:8" x14ac:dyDescent="0.3">
      <c r="A542" s="3" t="s">
        <v>541</v>
      </c>
      <c r="B542" s="3">
        <f>'z-escores'!D543</f>
        <v>-1.8824503311258276</v>
      </c>
      <c r="C542" s="3">
        <f>'z-escores'!G543</f>
        <v>14.079269602367347</v>
      </c>
      <c r="D542" s="3">
        <f>'z-escores'!J543</f>
        <v>-0.49856733524355296</v>
      </c>
      <c r="E542" s="3">
        <f>'z-escores'!M543</f>
        <v>-1.2258355916892503</v>
      </c>
      <c r="F542" s="3">
        <f>'z-escores'!P543</f>
        <v>-0.83798140770252316</v>
      </c>
      <c r="G542" s="3">
        <f>'z-escores'!S543</f>
        <v>-1.2785234899328859</v>
      </c>
      <c r="H542">
        <f t="shared" si="8"/>
        <v>8.3559114466733071</v>
      </c>
    </row>
    <row r="543" spans="1:8" x14ac:dyDescent="0.3">
      <c r="A543" s="3" t="s">
        <v>542</v>
      </c>
      <c r="B543" s="3">
        <f>'z-escores'!D544</f>
        <v>0.19450378592715237</v>
      </c>
      <c r="C543" s="3">
        <f>'z-escores'!G544</f>
        <v>5.4582546997673473</v>
      </c>
      <c r="D543" s="3">
        <f>'z-escores'!J544</f>
        <v>-0.49856733524355296</v>
      </c>
      <c r="E543" s="3">
        <f>'z-escores'!M544</f>
        <v>-1.2258355916892503</v>
      </c>
      <c r="F543" s="3">
        <f>'z-escores'!P544</f>
        <v>0.95413328759747684</v>
      </c>
      <c r="G543" s="3">
        <f>'z-escores'!S544</f>
        <v>4.9938779437671137</v>
      </c>
      <c r="H543">
        <f t="shared" si="8"/>
        <v>9.876366790126287</v>
      </c>
    </row>
    <row r="544" spans="1:8" x14ac:dyDescent="0.3">
      <c r="A544" s="3" t="s">
        <v>543</v>
      </c>
      <c r="B544" s="3">
        <f>'z-escores'!D545</f>
        <v>-1.8824503311258276</v>
      </c>
      <c r="C544" s="3">
        <f>'z-escores'!G545</f>
        <v>24.263821892367346</v>
      </c>
      <c r="D544" s="3">
        <f>'z-escores'!J545</f>
        <v>-0.49856733524355296</v>
      </c>
      <c r="E544" s="3">
        <f>'z-escores'!M545</f>
        <v>-1.2258355916892503</v>
      </c>
      <c r="F544" s="3">
        <f>'z-escores'!P545</f>
        <v>12.149031579297477</v>
      </c>
      <c r="G544" s="3">
        <f>'z-escores'!S545</f>
        <v>-1.2785234899328859</v>
      </c>
      <c r="H544">
        <f t="shared" si="8"/>
        <v>31.527476723673303</v>
      </c>
    </row>
    <row r="545" spans="1:8" x14ac:dyDescent="0.3">
      <c r="A545" s="3" t="s">
        <v>544</v>
      </c>
      <c r="B545" s="3">
        <f>'z-escores'!D546</f>
        <v>0.21401991175496712</v>
      </c>
      <c r="C545" s="3">
        <f>'z-escores'!G546</f>
        <v>7.4350650003673477</v>
      </c>
      <c r="D545" s="3">
        <f>'z-escores'!J546</f>
        <v>-0.49856733524355296</v>
      </c>
      <c r="E545" s="3">
        <f>'z-escores'!M546</f>
        <v>-1.2258355916892503</v>
      </c>
      <c r="F545" s="3">
        <f>'z-escores'!P546</f>
        <v>4.0863942517974765</v>
      </c>
      <c r="G545" s="3">
        <f>'z-escores'!S546</f>
        <v>0.83192322126711393</v>
      </c>
      <c r="H545">
        <f t="shared" si="8"/>
        <v>10.842999458254102</v>
      </c>
    </row>
    <row r="546" spans="1:8" x14ac:dyDescent="0.3">
      <c r="A546" s="3" t="s">
        <v>545</v>
      </c>
      <c r="B546" s="3">
        <f>'z-escores'!D547</f>
        <v>1.3721691150662254</v>
      </c>
      <c r="C546" s="3">
        <f>'z-escores'!G547</f>
        <v>17.181805109367346</v>
      </c>
      <c r="D546" s="3">
        <f>'z-escores'!J547</f>
        <v>-0.24326991374355295</v>
      </c>
      <c r="E546" s="3">
        <f>'z-escores'!M547</f>
        <v>-1.2258355916892503</v>
      </c>
      <c r="F546" s="3">
        <f>'z-escores'!P547</f>
        <v>2.736182493197477</v>
      </c>
      <c r="G546" s="3">
        <f>'z-escores'!S547</f>
        <v>9.4439682130671141</v>
      </c>
      <c r="H546">
        <f t="shared" si="8"/>
        <v>29.265019425265358</v>
      </c>
    </row>
    <row r="547" spans="1:8" x14ac:dyDescent="0.3">
      <c r="A547" s="3" t="s">
        <v>546</v>
      </c>
      <c r="B547" s="3">
        <f>'z-escores'!D548</f>
        <v>-1.8824503311258276</v>
      </c>
      <c r="C547" s="3">
        <f>'z-escores'!G548</f>
        <v>12.678285127367346</v>
      </c>
      <c r="D547" s="3">
        <f>'z-escores'!J548</f>
        <v>-0.49856733524355296</v>
      </c>
      <c r="E547" s="3">
        <f>'z-escores'!M548</f>
        <v>-1.2258355916892503</v>
      </c>
      <c r="F547" s="3">
        <f>'z-escores'!P548</f>
        <v>17.147630103297477</v>
      </c>
      <c r="G547" s="3">
        <f>'z-escores'!S548</f>
        <v>-1.2785234899328859</v>
      </c>
      <c r="H547">
        <f t="shared" si="8"/>
        <v>24.940538482673304</v>
      </c>
    </row>
    <row r="548" spans="1:8" x14ac:dyDescent="0.3">
      <c r="A548" s="3" t="s">
        <v>547</v>
      </c>
      <c r="B548" s="3">
        <f>'z-escores'!D549</f>
        <v>-1.8824503311258276</v>
      </c>
      <c r="C548" s="3">
        <f>'z-escores'!G549</f>
        <v>21.017068645367345</v>
      </c>
      <c r="D548" s="3">
        <f>'z-escores'!J549</f>
        <v>-0.49856733524355296</v>
      </c>
      <c r="E548" s="3">
        <f>'z-escores'!M549</f>
        <v>-1.2258355916892503</v>
      </c>
      <c r="F548" s="3">
        <f>'z-escores'!P549</f>
        <v>-0.83798140770252316</v>
      </c>
      <c r="G548" s="3">
        <f>'z-escores'!S549</f>
        <v>-1.2785234899328859</v>
      </c>
      <c r="H548">
        <f t="shared" si="8"/>
        <v>15.293710489673307</v>
      </c>
    </row>
    <row r="549" spans="1:8" x14ac:dyDescent="0.3">
      <c r="A549" s="3" t="s">
        <v>548</v>
      </c>
      <c r="B549" s="3">
        <f>'z-escores'!D550</f>
        <v>-1.8824503311258276</v>
      </c>
      <c r="C549" s="3">
        <f>'z-escores'!G550</f>
        <v>21.545609871367347</v>
      </c>
      <c r="D549" s="3">
        <f>'z-escores'!J550</f>
        <v>-0.49856733524355296</v>
      </c>
      <c r="E549" s="3">
        <f>'z-escores'!M550</f>
        <v>-1.2258355916892503</v>
      </c>
      <c r="F549" s="3">
        <f>'z-escores'!P550</f>
        <v>30.169770530297477</v>
      </c>
      <c r="G549" s="3">
        <f>'z-escores'!S550</f>
        <v>-1.2785234899328859</v>
      </c>
      <c r="H549">
        <f t="shared" si="8"/>
        <v>46.830003653673309</v>
      </c>
    </row>
    <row r="550" spans="1:8" x14ac:dyDescent="0.3">
      <c r="A550" s="3" t="s">
        <v>549</v>
      </c>
      <c r="B550" s="3">
        <f>'z-escores'!D551</f>
        <v>-0.31869199433774836</v>
      </c>
      <c r="C550" s="3">
        <f>'z-escores'!G551</f>
        <v>22.296092652367346</v>
      </c>
      <c r="D550" s="3">
        <f>'z-escores'!J551</f>
        <v>-0.49856733524355296</v>
      </c>
      <c r="E550" s="3">
        <f>'z-escores'!M551</f>
        <v>-1.2258355916892503</v>
      </c>
      <c r="F550" s="3">
        <f>'z-escores'!P551</f>
        <v>8.6071189464974758</v>
      </c>
      <c r="G550" s="3">
        <f>'z-escores'!S551</f>
        <v>1.0827515985671139</v>
      </c>
      <c r="H550">
        <f t="shared" si="8"/>
        <v>29.942868276161384</v>
      </c>
    </row>
    <row r="551" spans="1:8" x14ac:dyDescent="0.3">
      <c r="A551" s="3" t="s">
        <v>550</v>
      </c>
      <c r="B551" s="3">
        <f>'z-escores'!D552</f>
        <v>0.84388507748344366</v>
      </c>
      <c r="C551" s="3">
        <f>'z-escores'!G552</f>
        <v>8.7688378343673463</v>
      </c>
      <c r="D551" s="3">
        <f>'z-escores'!J552</f>
        <v>-0.49856733524355296</v>
      </c>
      <c r="E551" s="3">
        <f>'z-escores'!M552</f>
        <v>-1.2258355916892503</v>
      </c>
      <c r="F551" s="3">
        <f>'z-escores'!P552</f>
        <v>7.1460505283974767</v>
      </c>
      <c r="G551" s="3">
        <f>'z-escores'!S552</f>
        <v>2.2144904821671139</v>
      </c>
      <c r="H551">
        <f t="shared" si="8"/>
        <v>17.248860995482577</v>
      </c>
    </row>
    <row r="552" spans="1:8" x14ac:dyDescent="0.3">
      <c r="A552" s="3" t="s">
        <v>551</v>
      </c>
      <c r="B552" s="3">
        <f>'z-escores'!D553</f>
        <v>0.17423182913907304</v>
      </c>
      <c r="C552" s="3">
        <f>'z-escores'!G553</f>
        <v>7.6065661046673467</v>
      </c>
      <c r="D552" s="3">
        <f>'z-escores'!J553</f>
        <v>-0.49856733524355296</v>
      </c>
      <c r="E552" s="3">
        <f>'z-escores'!M553</f>
        <v>-1.2258355916892503</v>
      </c>
      <c r="F552" s="3">
        <f>'z-escores'!P553</f>
        <v>5.3731987164974768</v>
      </c>
      <c r="G552" s="3">
        <f>'z-escores'!S553</f>
        <v>8.0382466963671142</v>
      </c>
      <c r="H552">
        <f t="shared" si="8"/>
        <v>19.467840419738206</v>
      </c>
    </row>
    <row r="553" spans="1:8" x14ac:dyDescent="0.3">
      <c r="A553" s="3" t="s">
        <v>552</v>
      </c>
      <c r="B553" s="3">
        <f>'z-escores'!D554</f>
        <v>-1.8824503311258276</v>
      </c>
      <c r="C553" s="3">
        <f>'z-escores'!G554</f>
        <v>14.683238541367345</v>
      </c>
      <c r="D553" s="3">
        <f>'z-escores'!J554</f>
        <v>-0.49856733524355296</v>
      </c>
      <c r="E553" s="3">
        <f>'z-escores'!M554</f>
        <v>-1.2258355916892503</v>
      </c>
      <c r="F553" s="3">
        <f>'z-escores'!P554</f>
        <v>-0.83798140770252316</v>
      </c>
      <c r="G553" s="3">
        <f>'z-escores'!S554</f>
        <v>-1.2785234899328859</v>
      </c>
      <c r="H553">
        <f t="shared" si="8"/>
        <v>8.9598803856733049</v>
      </c>
    </row>
    <row r="554" spans="1:8" x14ac:dyDescent="0.3">
      <c r="A554" s="3" t="s">
        <v>553</v>
      </c>
      <c r="B554" s="3">
        <f>'z-escores'!D555</f>
        <v>-0.85410925096026469</v>
      </c>
      <c r="C554" s="3">
        <f>'z-escores'!G555</f>
        <v>11.189939253367346</v>
      </c>
      <c r="D554" s="3">
        <f>'z-escores'!J555</f>
        <v>-0.49856733524355296</v>
      </c>
      <c r="E554" s="3">
        <f>'z-escores'!M555</f>
        <v>-1.2258355916892503</v>
      </c>
      <c r="F554" s="3">
        <f>'z-escores'!P555</f>
        <v>2.506500197697477</v>
      </c>
      <c r="G554" s="3">
        <f>'z-escores'!S555</f>
        <v>0.87150039926711398</v>
      </c>
      <c r="H554">
        <f t="shared" si="8"/>
        <v>11.989427672438868</v>
      </c>
    </row>
    <row r="555" spans="1:8" x14ac:dyDescent="0.3">
      <c r="A555" s="3" t="s">
        <v>554</v>
      </c>
      <c r="B555" s="3">
        <f>'z-escores'!D556</f>
        <v>-1.8824503311258276</v>
      </c>
      <c r="C555" s="3">
        <f>'z-escores'!G556</f>
        <v>25.075510204367347</v>
      </c>
      <c r="D555" s="3">
        <f>'z-escores'!J556</f>
        <v>-0.49856733524355296</v>
      </c>
      <c r="E555" s="3">
        <f>'z-escores'!M556</f>
        <v>-1.2258355916892503</v>
      </c>
      <c r="F555" s="3">
        <f>'z-escores'!P556</f>
        <v>-0.83798140770252316</v>
      </c>
      <c r="G555" s="3">
        <f>'z-escores'!S556</f>
        <v>-1.2785234899328859</v>
      </c>
      <c r="H555">
        <f t="shared" si="8"/>
        <v>19.352152048673307</v>
      </c>
    </row>
    <row r="556" spans="1:8" x14ac:dyDescent="0.3">
      <c r="A556" s="3" t="s">
        <v>555</v>
      </c>
      <c r="B556" s="3">
        <f>'z-escores'!D557</f>
        <v>-1.8824503311258276</v>
      </c>
      <c r="C556" s="3">
        <f>'z-escores'!G557</f>
        <v>10.789795918367346</v>
      </c>
      <c r="D556" s="3">
        <f>'z-escores'!J557</f>
        <v>-0.49856733524355296</v>
      </c>
      <c r="E556" s="3">
        <f>'z-escores'!M557</f>
        <v>-1.2258355916892503</v>
      </c>
      <c r="F556" s="3">
        <f>'z-escores'!P557</f>
        <v>-0.83798140770252316</v>
      </c>
      <c r="G556" s="3">
        <f>'z-escores'!S557</f>
        <v>-1.2785234899328859</v>
      </c>
      <c r="H556">
        <f t="shared" si="8"/>
        <v>5.0664377626733055</v>
      </c>
    </row>
    <row r="557" spans="1:8" x14ac:dyDescent="0.3">
      <c r="A557" s="3" t="s">
        <v>556</v>
      </c>
      <c r="B557" s="3">
        <f>'z-escores'!D558</f>
        <v>-1.8824503311258276</v>
      </c>
      <c r="C557" s="3">
        <f>'z-escores'!G558</f>
        <v>15.096518607367347</v>
      </c>
      <c r="D557" s="3">
        <f>'z-escores'!J558</f>
        <v>-0.49856733524355296</v>
      </c>
      <c r="E557" s="3">
        <f>'z-escores'!M558</f>
        <v>-1.2258355916892503</v>
      </c>
      <c r="F557" s="3">
        <f>'z-escores'!P558</f>
        <v>-0.83798140770252316</v>
      </c>
      <c r="G557" s="3">
        <f>'z-escores'!S558</f>
        <v>-1.2785234899328859</v>
      </c>
      <c r="H557">
        <f t="shared" si="8"/>
        <v>9.3731604516733071</v>
      </c>
    </row>
    <row r="558" spans="1:8" x14ac:dyDescent="0.3">
      <c r="A558" s="3" t="s">
        <v>557</v>
      </c>
      <c r="B558" s="3">
        <f>'z-escores'!D559</f>
        <v>0.81910872433774828</v>
      </c>
      <c r="C558" s="3">
        <f>'z-escores'!G559</f>
        <v>9.7406146523673467</v>
      </c>
      <c r="D558" s="3">
        <f>'z-escores'!J559</f>
        <v>-0.49856733524355296</v>
      </c>
      <c r="E558" s="3">
        <f>'z-escores'!M559</f>
        <v>-1.2258355916892503</v>
      </c>
      <c r="F558" s="3">
        <f>'z-escores'!P559</f>
        <v>2.5972642123974765</v>
      </c>
      <c r="G558" s="3">
        <f>'z-escores'!S559</f>
        <v>4.446885876867114</v>
      </c>
      <c r="H558">
        <f t="shared" si="8"/>
        <v>15.879470539036882</v>
      </c>
    </row>
    <row r="559" spans="1:8" x14ac:dyDescent="0.3">
      <c r="A559" s="3" t="s">
        <v>558</v>
      </c>
      <c r="B559" s="3">
        <f>'z-escores'!D560</f>
        <v>-1.8824503311258276</v>
      </c>
      <c r="C559" s="3">
        <f>'z-escores'!G560</f>
        <v>14.162811791367346</v>
      </c>
      <c r="D559" s="3">
        <f>'z-escores'!J560</f>
        <v>-0.49856733524355296</v>
      </c>
      <c r="E559" s="3">
        <f>'z-escores'!M560</f>
        <v>-1.2258355916892503</v>
      </c>
      <c r="F559" s="3">
        <f>'z-escores'!P560</f>
        <v>-0.83798140770252316</v>
      </c>
      <c r="G559" s="3">
        <f>'z-escores'!S560</f>
        <v>-1.2785234899328859</v>
      </c>
      <c r="H559">
        <f t="shared" si="8"/>
        <v>8.4394536356733063</v>
      </c>
    </row>
    <row r="560" spans="1:8" x14ac:dyDescent="0.3">
      <c r="A560" s="3" t="s">
        <v>559</v>
      </c>
      <c r="B560" s="3">
        <f>'z-escores'!D561</f>
        <v>2.4549909663907288</v>
      </c>
      <c r="C560" s="3">
        <f>'z-escores'!G561</f>
        <v>9.2414796663673471</v>
      </c>
      <c r="D560" s="3">
        <f>'z-escores'!J561</f>
        <v>-0.14717641284355293</v>
      </c>
      <c r="E560" s="3">
        <f>'z-escores'!M561</f>
        <v>-1.2258355916892503</v>
      </c>
      <c r="F560" s="3">
        <f>'z-escores'!P561</f>
        <v>6.2874456298974764</v>
      </c>
      <c r="G560" s="3">
        <f>'z-escores'!S561</f>
        <v>3.2114716296671135</v>
      </c>
      <c r="H560">
        <f t="shared" si="8"/>
        <v>19.82237588778986</v>
      </c>
    </row>
    <row r="561" spans="1:8" x14ac:dyDescent="0.3">
      <c r="A561" s="3" t="s">
        <v>560</v>
      </c>
      <c r="B561" s="3">
        <f>'z-escores'!D562</f>
        <v>-1.8824503311258276</v>
      </c>
      <c r="C561" s="3">
        <f>'z-escores'!G562</f>
        <v>-1.7102040816326529</v>
      </c>
      <c r="D561" s="3">
        <f>'z-escores'!J562</f>
        <v>-0.49856733524355296</v>
      </c>
      <c r="E561" s="3">
        <f>'z-escores'!M562</f>
        <v>-1.2258355916892503</v>
      </c>
      <c r="F561" s="3">
        <f>'z-escores'!P562</f>
        <v>20.43861433729748</v>
      </c>
      <c r="G561" s="3">
        <f>'z-escores'!S562</f>
        <v>9.3597743820671155</v>
      </c>
      <c r="H561">
        <f t="shared" si="8"/>
        <v>24.481331379673311</v>
      </c>
    </row>
    <row r="562" spans="1:8" x14ac:dyDescent="0.3">
      <c r="A562" s="3" t="s">
        <v>561</v>
      </c>
      <c r="B562" s="3">
        <f>'z-escores'!D563</f>
        <v>-0.8160225442880793</v>
      </c>
      <c r="C562" s="3">
        <f>'z-escores'!G563</f>
        <v>14.392855499367347</v>
      </c>
      <c r="D562" s="3">
        <f>'z-escores'!J563</f>
        <v>-0.49856733524355296</v>
      </c>
      <c r="E562" s="3">
        <f>'z-escores'!M563</f>
        <v>-1.2258355916892503</v>
      </c>
      <c r="F562" s="3">
        <f>'z-escores'!P563</f>
        <v>0.77232455039747694</v>
      </c>
      <c r="G562" s="3">
        <f>'z-escores'!S563</f>
        <v>1.9420884263671143</v>
      </c>
      <c r="H562">
        <f t="shared" si="8"/>
        <v>14.566843004911053</v>
      </c>
    </row>
    <row r="563" spans="1:8" x14ac:dyDescent="0.3">
      <c r="A563" s="3" t="s">
        <v>562</v>
      </c>
      <c r="B563" s="3">
        <f>'z-escores'!D564</f>
        <v>-1.8824503311258276</v>
      </c>
      <c r="C563" s="3">
        <f>'z-escores'!G564</f>
        <v>-1.7102040816326529</v>
      </c>
      <c r="D563" s="3">
        <f>'z-escores'!J564</f>
        <v>-0.49856733524355296</v>
      </c>
      <c r="E563" s="3">
        <f>'z-escores'!M564</f>
        <v>-1.2258355916892503</v>
      </c>
      <c r="F563" s="3">
        <f>'z-escores'!P564</f>
        <v>-0.83798140770252316</v>
      </c>
      <c r="G563" s="3">
        <f>'z-escores'!S564</f>
        <v>-1.2785234899328859</v>
      </c>
      <c r="H563">
        <f t="shared" si="8"/>
        <v>-7.4335622373266936</v>
      </c>
    </row>
    <row r="564" spans="1:8" x14ac:dyDescent="0.3">
      <c r="A564" s="3" t="s">
        <v>563</v>
      </c>
      <c r="B564" s="3">
        <f>'z-escores'!D565</f>
        <v>-1.8824503311258276</v>
      </c>
      <c r="C564" s="3">
        <f>'z-escores'!G565</f>
        <v>21.179638550367347</v>
      </c>
      <c r="D564" s="3">
        <f>'z-escores'!J565</f>
        <v>-0.49856733524355296</v>
      </c>
      <c r="E564" s="3">
        <f>'z-escores'!M565</f>
        <v>-1.2258355916892503</v>
      </c>
      <c r="F564" s="3">
        <f>'z-escores'!P565</f>
        <v>-0.83798140770252316</v>
      </c>
      <c r="G564" s="3">
        <f>'z-escores'!S565</f>
        <v>0.15209167456711414</v>
      </c>
      <c r="H564">
        <f t="shared" si="8"/>
        <v>16.886895559173308</v>
      </c>
    </row>
    <row r="565" spans="1:8" x14ac:dyDescent="0.3">
      <c r="A565" s="3" t="s">
        <v>564</v>
      </c>
      <c r="B565" s="3">
        <f>'z-escores'!D566</f>
        <v>-0.34233020175496676</v>
      </c>
      <c r="C565" s="3">
        <f>'z-escores'!G566</f>
        <v>21.545609871367347</v>
      </c>
      <c r="D565" s="3">
        <f>'z-escores'!J566</f>
        <v>-0.49856733524355296</v>
      </c>
      <c r="E565" s="3">
        <f>'z-escores'!M566</f>
        <v>-1.2258355916892503</v>
      </c>
      <c r="F565" s="3">
        <f>'z-escores'!P566</f>
        <v>3.8131813829974766</v>
      </c>
      <c r="G565" s="3">
        <f>'z-escores'!S566</f>
        <v>-1.2785234899328859</v>
      </c>
      <c r="H565">
        <f t="shared" si="8"/>
        <v>22.013534635744168</v>
      </c>
    </row>
    <row r="566" spans="1:8" x14ac:dyDescent="0.3">
      <c r="A566" s="3" t="s">
        <v>565</v>
      </c>
      <c r="B566" s="3">
        <f>'z-escores'!D567</f>
        <v>-1.8824503311258276</v>
      </c>
      <c r="C566" s="3">
        <f>'z-escores'!G567</f>
        <v>4.8257436307673469</v>
      </c>
      <c r="D566" s="3">
        <f>'z-escores'!J567</f>
        <v>-0.49856733524355296</v>
      </c>
      <c r="E566" s="3">
        <f>'z-escores'!M567</f>
        <v>-1.2258355916892503</v>
      </c>
      <c r="F566" s="3">
        <f>'z-escores'!P567</f>
        <v>5.6979663046974762</v>
      </c>
      <c r="G566" s="3">
        <f>'z-escores'!S567</f>
        <v>5.2574242224671135</v>
      </c>
      <c r="H566">
        <f t="shared" si="8"/>
        <v>12.174280899873306</v>
      </c>
    </row>
    <row r="567" spans="1:8" x14ac:dyDescent="0.3">
      <c r="A567" s="3" t="s">
        <v>566</v>
      </c>
      <c r="B567" s="3">
        <f>'z-escores'!D568</f>
        <v>-1.4858924535099336</v>
      </c>
      <c r="C567" s="3">
        <f>'z-escores'!G568</f>
        <v>16.253867774367347</v>
      </c>
      <c r="D567" s="3">
        <f>'z-escores'!J568</f>
        <v>-0.49856733524355296</v>
      </c>
      <c r="E567" s="3">
        <f>'z-escores'!M568</f>
        <v>-1.2258355916892503</v>
      </c>
      <c r="F567" s="3">
        <f>'z-escores'!P568</f>
        <v>9.9404617062974765</v>
      </c>
      <c r="G567" s="3">
        <f>'z-escores'!S568</f>
        <v>1.1166860908671141</v>
      </c>
      <c r="H567">
        <f t="shared" si="8"/>
        <v>24.100720191089199</v>
      </c>
    </row>
    <row r="568" spans="1:8" x14ac:dyDescent="0.3">
      <c r="A568" s="3" t="s">
        <v>567</v>
      </c>
      <c r="B568" s="3">
        <f>'z-escores'!D569</f>
        <v>-1.8824503311258276</v>
      </c>
      <c r="C568" s="3">
        <f>'z-escores'!G569</f>
        <v>-1.7102040816326529</v>
      </c>
      <c r="D568" s="3">
        <f>'z-escores'!J569</f>
        <v>-0.49856733524355296</v>
      </c>
      <c r="E568" s="3">
        <f>'z-escores'!M569</f>
        <v>-1.2258355916892503</v>
      </c>
      <c r="F568" s="3">
        <f>'z-escores'!P569</f>
        <v>-0.83798140770252316</v>
      </c>
      <c r="G568" s="3">
        <f>'z-escores'!S569</f>
        <v>-1.2785234899328859</v>
      </c>
      <c r="H568">
        <f t="shared" si="8"/>
        <v>-7.4335622373266936</v>
      </c>
    </row>
    <row r="569" spans="1:8" x14ac:dyDescent="0.3">
      <c r="A569" s="3" t="s">
        <v>568</v>
      </c>
      <c r="B569" s="3">
        <f>'z-escores'!D570</f>
        <v>-0.46611236561258274</v>
      </c>
      <c r="C569" s="3">
        <f>'z-escores'!G570</f>
        <v>22.475252960367346</v>
      </c>
      <c r="D569" s="3">
        <f>'z-escores'!J570</f>
        <v>-0.49856733524355296</v>
      </c>
      <c r="E569" s="3">
        <f>'z-escores'!M570</f>
        <v>-1.2258355916892503</v>
      </c>
      <c r="F569" s="3">
        <f>'z-escores'!P570</f>
        <v>4.0730393452974765</v>
      </c>
      <c r="G569" s="3">
        <f>'z-escores'!S570</f>
        <v>0.9393568501671139</v>
      </c>
      <c r="H569">
        <f t="shared" si="8"/>
        <v>25.29713386328655</v>
      </c>
    </row>
    <row r="570" spans="1:8" x14ac:dyDescent="0.3">
      <c r="A570" s="3" t="s">
        <v>569</v>
      </c>
      <c r="B570" s="3">
        <f>'z-escores'!D571</f>
        <v>-0.49931479147350977</v>
      </c>
      <c r="C570" s="3">
        <f>'z-escores'!G571</f>
        <v>16.054343642367346</v>
      </c>
      <c r="D570" s="3">
        <f>'z-escores'!J571</f>
        <v>-0.49856733524355296</v>
      </c>
      <c r="E570" s="3">
        <f>'z-escores'!M571</f>
        <v>-1.2258355916892503</v>
      </c>
      <c r="F570" s="3">
        <f>'z-escores'!P571</f>
        <v>1.2265471115974769</v>
      </c>
      <c r="G570" s="3">
        <f>'z-escores'!S571</f>
        <v>1.7808371067114193E-2</v>
      </c>
      <c r="H570">
        <f t="shared" si="8"/>
        <v>15.074981406625623</v>
      </c>
    </row>
    <row r="571" spans="1:8" x14ac:dyDescent="0.3">
      <c r="A571" s="3" t="s">
        <v>570</v>
      </c>
      <c r="B571" s="3">
        <f>'z-escores'!D572</f>
        <v>-0.54788055066225161</v>
      </c>
      <c r="C571" s="3">
        <f>'z-escores'!G572</f>
        <v>11.647695503367347</v>
      </c>
      <c r="D571" s="3">
        <f>'z-escores'!J572</f>
        <v>-0.49856733524355296</v>
      </c>
      <c r="E571" s="3">
        <f>'z-escores'!M572</f>
        <v>-1.2258355916892503</v>
      </c>
      <c r="F571" s="3">
        <f>'z-escores'!P572</f>
        <v>4.6894253172974762</v>
      </c>
      <c r="G571" s="3">
        <f>'z-escores'!S572</f>
        <v>4.4791918486671136</v>
      </c>
      <c r="H571">
        <f t="shared" si="8"/>
        <v>18.544029191736882</v>
      </c>
    </row>
    <row r="572" spans="1:8" x14ac:dyDescent="0.3">
      <c r="A572" s="3" t="s">
        <v>571</v>
      </c>
      <c r="B572" s="3">
        <f>'z-escores'!D573</f>
        <v>-1.8824503311258276</v>
      </c>
      <c r="C572" s="3">
        <f>'z-escores'!G573</f>
        <v>27.275303164367347</v>
      </c>
      <c r="D572" s="3">
        <f>'z-escores'!J573</f>
        <v>-0.49856733524355296</v>
      </c>
      <c r="E572" s="3">
        <f>'z-escores'!M573</f>
        <v>-1.2258355916892503</v>
      </c>
      <c r="F572" s="3">
        <f>'z-escores'!P573</f>
        <v>-0.83798140770252316</v>
      </c>
      <c r="G572" s="3">
        <f>'z-escores'!S573</f>
        <v>-1.2785234899328859</v>
      </c>
      <c r="H572">
        <f t="shared" si="8"/>
        <v>21.551945008673307</v>
      </c>
    </row>
    <row r="573" spans="1:8" x14ac:dyDescent="0.3">
      <c r="A573" s="3" t="s">
        <v>572</v>
      </c>
      <c r="B573" s="3">
        <f>'z-escores'!D574</f>
        <v>-1.8824503311258276</v>
      </c>
      <c r="C573" s="3">
        <f>'z-escores'!G574</f>
        <v>15.936854742367345</v>
      </c>
      <c r="D573" s="3">
        <f>'z-escores'!J574</f>
        <v>-0.49856733524355296</v>
      </c>
      <c r="E573" s="3">
        <f>'z-escores'!M574</f>
        <v>-1.2258355916892503</v>
      </c>
      <c r="F573" s="3">
        <f>'z-escores'!P574</f>
        <v>5.0443715334974764</v>
      </c>
      <c r="G573" s="3">
        <f>'z-escores'!S574</f>
        <v>4.6038294512671136</v>
      </c>
      <c r="H573">
        <f t="shared" si="8"/>
        <v>21.978202469073302</v>
      </c>
    </row>
    <row r="574" spans="1:8" x14ac:dyDescent="0.3">
      <c r="A574" s="3" t="s">
        <v>573</v>
      </c>
      <c r="B574" s="3">
        <f>'z-escores'!D575</f>
        <v>-1.8824503311258276</v>
      </c>
      <c r="C574" s="3">
        <f>'z-escores'!G575</f>
        <v>57.113325330367346</v>
      </c>
      <c r="D574" s="3">
        <f>'z-escores'!J575</f>
        <v>-0.49856733524355296</v>
      </c>
      <c r="E574" s="3">
        <f>'z-escores'!M575</f>
        <v>-1.2258355916892503</v>
      </c>
      <c r="F574" s="3">
        <f>'z-escores'!P575</f>
        <v>-0.83798140770252316</v>
      </c>
      <c r="G574" s="3">
        <f>'z-escores'!S575</f>
        <v>-1.2785234899328859</v>
      </c>
      <c r="H574">
        <f t="shared" si="8"/>
        <v>51.389967174673316</v>
      </c>
    </row>
    <row r="575" spans="1:8" x14ac:dyDescent="0.3">
      <c r="A575" s="3" t="s">
        <v>574</v>
      </c>
      <c r="B575" s="3">
        <f>'z-escores'!D576</f>
        <v>-1.8824503311258276</v>
      </c>
      <c r="C575" s="3">
        <f>'z-escores'!G576</f>
        <v>14.213362797367346</v>
      </c>
      <c r="D575" s="3">
        <f>'z-escores'!J576</f>
        <v>-0.49856733524355296</v>
      </c>
      <c r="E575" s="3">
        <f>'z-escores'!M576</f>
        <v>-1.2258355916892503</v>
      </c>
      <c r="F575" s="3">
        <f>'z-escores'!P576</f>
        <v>2.346731968097477</v>
      </c>
      <c r="G575" s="3">
        <f>'z-escores'!S576</f>
        <v>1.906189885867114</v>
      </c>
      <c r="H575">
        <f t="shared" si="8"/>
        <v>14.859431393273304</v>
      </c>
    </row>
    <row r="576" spans="1:8" x14ac:dyDescent="0.3">
      <c r="A576" s="3" t="s">
        <v>575</v>
      </c>
      <c r="B576" s="3">
        <f>'z-escores'!D577</f>
        <v>0.13073868278145706</v>
      </c>
      <c r="C576" s="3">
        <f>'z-escores'!G577</f>
        <v>15.471926502367346</v>
      </c>
      <c r="D576" s="3">
        <f>'z-escores'!J577</f>
        <v>-0.49856733524355296</v>
      </c>
      <c r="E576" s="3">
        <f>'z-escores'!M577</f>
        <v>-1.2258355916892503</v>
      </c>
      <c r="F576" s="3">
        <f>'z-escores'!P577</f>
        <v>3.3914661206974763</v>
      </c>
      <c r="G576" s="3">
        <f>'z-escores'!S577</f>
        <v>2.4222430974671143</v>
      </c>
      <c r="H576">
        <f t="shared" si="8"/>
        <v>19.691971476380591</v>
      </c>
    </row>
    <row r="577" spans="1:8" x14ac:dyDescent="0.3">
      <c r="A577" s="3" t="s">
        <v>576</v>
      </c>
      <c r="B577" s="3">
        <f>'z-escores'!D578</f>
        <v>-1.8824503311258276</v>
      </c>
      <c r="C577" s="3">
        <f>'z-escores'!G578</f>
        <v>10.337988689367346</v>
      </c>
      <c r="D577" s="3">
        <f>'z-escores'!J578</f>
        <v>-0.49856733524355296</v>
      </c>
      <c r="E577" s="3">
        <f>'z-escores'!M578</f>
        <v>-1.2258355916892503</v>
      </c>
      <c r="F577" s="3">
        <f>'z-escores'!P578</f>
        <v>-0.83798140770252316</v>
      </c>
      <c r="G577" s="3">
        <f>'z-escores'!S578</f>
        <v>-1.2785234899328859</v>
      </c>
      <c r="H577">
        <f t="shared" si="8"/>
        <v>4.6146305336733056</v>
      </c>
    </row>
    <row r="578" spans="1:8" x14ac:dyDescent="0.3">
      <c r="A578" s="3" t="s">
        <v>577</v>
      </c>
      <c r="B578" s="3">
        <f>'z-escores'!D579</f>
        <v>0.74553242930463592</v>
      </c>
      <c r="C578" s="3">
        <f>'z-escores'!G579</f>
        <v>6.2263038548673473</v>
      </c>
      <c r="D578" s="3">
        <f>'z-escores'!J579</f>
        <v>-0.49856733524355296</v>
      </c>
      <c r="E578" s="3">
        <f>'z-escores'!M579</f>
        <v>-1.2258355916892503</v>
      </c>
      <c r="F578" s="3">
        <f>'z-escores'!P579</f>
        <v>-0.83798140770252316</v>
      </c>
      <c r="G578" s="3">
        <f>'z-escores'!S579</f>
        <v>6.6579844465671139</v>
      </c>
      <c r="H578">
        <f t="shared" si="8"/>
        <v>11.067436396103769</v>
      </c>
    </row>
    <row r="579" spans="1:8" x14ac:dyDescent="0.3">
      <c r="A579" s="3" t="s">
        <v>578</v>
      </c>
      <c r="B579" s="3">
        <f>'z-escores'!D580</f>
        <v>1.344110719370861</v>
      </c>
      <c r="C579" s="3">
        <f>'z-escores'!G580</f>
        <v>15.342171070367346</v>
      </c>
      <c r="D579" s="3">
        <f>'z-escores'!J580</f>
        <v>-0.49856733524355296</v>
      </c>
      <c r="E579" s="3">
        <f>'z-escores'!M580</f>
        <v>-1.2258355916892503</v>
      </c>
      <c r="F579" s="3">
        <f>'z-escores'!P580</f>
        <v>8.9062329649974767</v>
      </c>
      <c r="G579" s="3">
        <f>'z-escores'!S580</f>
        <v>-1.2785234899328859</v>
      </c>
      <c r="H579">
        <f t="shared" ref="H579:H642" si="9">SUM(B579:G579)</f>
        <v>22.589588337869991</v>
      </c>
    </row>
    <row r="580" spans="1:8" x14ac:dyDescent="0.3">
      <c r="A580" s="3" t="s">
        <v>579</v>
      </c>
      <c r="B580" s="3">
        <f>'z-escores'!D581</f>
        <v>0.30996758046357636</v>
      </c>
      <c r="C580" s="3">
        <f>'z-escores'!G581</f>
        <v>20.502525521367346</v>
      </c>
      <c r="D580" s="3">
        <f>'z-escores'!J581</f>
        <v>-0.49856733524355296</v>
      </c>
      <c r="E580" s="3">
        <f>'z-escores'!M581</f>
        <v>-1.2258355916892503</v>
      </c>
      <c r="F580" s="3">
        <f>'z-escores'!P581</f>
        <v>10.695551270297477</v>
      </c>
      <c r="G580" s="3">
        <f>'z-escores'!S581</f>
        <v>2.7795713413671139</v>
      </c>
      <c r="H580">
        <f t="shared" si="9"/>
        <v>32.563212786562715</v>
      </c>
    </row>
    <row r="581" spans="1:8" x14ac:dyDescent="0.3">
      <c r="A581" s="3" t="s">
        <v>580</v>
      </c>
      <c r="B581" s="3">
        <f>'z-escores'!D582</f>
        <v>-1.8824503311258276</v>
      </c>
      <c r="C581" s="3">
        <f>'z-escores'!G582</f>
        <v>56.429330802367346</v>
      </c>
      <c r="D581" s="3">
        <f>'z-escores'!J582</f>
        <v>-0.49856733524355296</v>
      </c>
      <c r="E581" s="3">
        <f>'z-escores'!M582</f>
        <v>-1.2258355916892503</v>
      </c>
      <c r="F581" s="3">
        <f>'z-escores'!P582</f>
        <v>-0.83798140770252316</v>
      </c>
      <c r="G581" s="3">
        <f>'z-escores'!S582</f>
        <v>-1.2785234899328859</v>
      </c>
      <c r="H581">
        <f t="shared" si="9"/>
        <v>50.705972646673317</v>
      </c>
    </row>
    <row r="582" spans="1:8" x14ac:dyDescent="0.3">
      <c r="A582" s="3" t="s">
        <v>581</v>
      </c>
      <c r="B582" s="3">
        <f>'z-escores'!D583</f>
        <v>-0.20798343956953622</v>
      </c>
      <c r="C582" s="3">
        <f>'z-escores'!G583</f>
        <v>16.462994401367347</v>
      </c>
      <c r="D582" s="3">
        <f>'z-escores'!J583</f>
        <v>-0.49856733524355296</v>
      </c>
      <c r="E582" s="3">
        <f>'z-escores'!M583</f>
        <v>-1.2258355916892503</v>
      </c>
      <c r="F582" s="3">
        <f>'z-escores'!P583</f>
        <v>4.0608807919974765</v>
      </c>
      <c r="G582" s="3">
        <f>'z-escores'!S583</f>
        <v>1.4079493292671141</v>
      </c>
      <c r="H582">
        <f t="shared" si="9"/>
        <v>19.9994381561296</v>
      </c>
    </row>
    <row r="583" spans="1:8" x14ac:dyDescent="0.3">
      <c r="A583" s="3" t="s">
        <v>582</v>
      </c>
      <c r="B583" s="3">
        <f>'z-escores'!D584</f>
        <v>0.30681134039735097</v>
      </c>
      <c r="C583" s="3">
        <f>'z-escores'!G584</f>
        <v>10.851779389367346</v>
      </c>
      <c r="D583" s="3">
        <f>'z-escores'!J584</f>
        <v>-0.49856733524355296</v>
      </c>
      <c r="E583" s="3">
        <f>'z-escores'!M584</f>
        <v>-1.2258355916892503</v>
      </c>
      <c r="F583" s="3">
        <f>'z-escores'!P584</f>
        <v>5.1124318153974766</v>
      </c>
      <c r="G583" s="3">
        <f>'z-escores'!S584</f>
        <v>2.192550890267114</v>
      </c>
      <c r="H583">
        <f t="shared" si="9"/>
        <v>16.739170508496485</v>
      </c>
    </row>
    <row r="584" spans="1:8" x14ac:dyDescent="0.3">
      <c r="A584" s="3" t="s">
        <v>583</v>
      </c>
      <c r="B584" s="3">
        <f>'z-escores'!D585</f>
        <v>-1.8824503311258276</v>
      </c>
      <c r="C584" s="3">
        <f>'z-escores'!G585</f>
        <v>26.458810003367347</v>
      </c>
      <c r="D584" s="3">
        <f>'z-escores'!J585</f>
        <v>-0.49856733524355296</v>
      </c>
      <c r="E584" s="3">
        <f>'z-escores'!M585</f>
        <v>-1.2258355916892503</v>
      </c>
      <c r="F584" s="3">
        <f>'z-escores'!P585</f>
        <v>-0.83798140770252316</v>
      </c>
      <c r="G584" s="3">
        <f>'z-escores'!S585</f>
        <v>-1.2785234899328859</v>
      </c>
      <c r="H584">
        <f t="shared" si="9"/>
        <v>20.735451847673307</v>
      </c>
    </row>
    <row r="585" spans="1:8" x14ac:dyDescent="0.3">
      <c r="A585" s="3" t="s">
        <v>584</v>
      </c>
      <c r="B585" s="3">
        <f>'z-escores'!D586</f>
        <v>-0.72736023410596007</v>
      </c>
      <c r="C585" s="3">
        <f>'z-escores'!G586</f>
        <v>11.080493592367347</v>
      </c>
      <c r="D585" s="3">
        <f>'z-escores'!J586</f>
        <v>-0.49856733524355296</v>
      </c>
      <c r="E585" s="3">
        <f>'z-escores'!M586</f>
        <v>-1.2258355916892503</v>
      </c>
      <c r="F585" s="3">
        <f>'z-escores'!P586</f>
        <v>7.3015534759974763</v>
      </c>
      <c r="G585" s="3">
        <f>'z-escores'!S586</f>
        <v>5.6982206960671142</v>
      </c>
      <c r="H585">
        <f t="shared" si="9"/>
        <v>21.628504603393175</v>
      </c>
    </row>
    <row r="586" spans="1:8" x14ac:dyDescent="0.3">
      <c r="A586" s="3" t="s">
        <v>585</v>
      </c>
      <c r="B586" s="3">
        <f>'z-escores'!D587</f>
        <v>-1.8824503311258276</v>
      </c>
      <c r="C586" s="3">
        <f>'z-escores'!G587</f>
        <v>16.672148859367347</v>
      </c>
      <c r="D586" s="3">
        <f>'z-escores'!J587</f>
        <v>-0.49856733524355296</v>
      </c>
      <c r="E586" s="3">
        <f>'z-escores'!M587</f>
        <v>-1.2258355916892503</v>
      </c>
      <c r="F586" s="3">
        <f>'z-escores'!P587</f>
        <v>2.8384891804974766</v>
      </c>
      <c r="G586" s="3">
        <f>'z-escores'!S587</f>
        <v>6.0744176865671138</v>
      </c>
      <c r="H586">
        <f t="shared" si="9"/>
        <v>21.978202468373304</v>
      </c>
    </row>
    <row r="587" spans="1:8" x14ac:dyDescent="0.3">
      <c r="A587" s="3" t="s">
        <v>586</v>
      </c>
      <c r="B587" s="3">
        <f>'z-escores'!D588</f>
        <v>-1.8824503311258276</v>
      </c>
      <c r="C587" s="3">
        <f>'z-escores'!G588</f>
        <v>20.028926353367346</v>
      </c>
      <c r="D587" s="3">
        <f>'z-escores'!J588</f>
        <v>-0.49856733524355296</v>
      </c>
      <c r="E587" s="3">
        <f>'z-escores'!M588</f>
        <v>-1.2258355916892503</v>
      </c>
      <c r="F587" s="3">
        <f>'z-escores'!P588</f>
        <v>-0.83798140770252316</v>
      </c>
      <c r="G587" s="3">
        <f>'z-escores'!S588</f>
        <v>-1.2785234899328859</v>
      </c>
      <c r="H587">
        <f t="shared" si="9"/>
        <v>14.305568197673306</v>
      </c>
    </row>
    <row r="588" spans="1:8" x14ac:dyDescent="0.3">
      <c r="A588" s="3" t="s">
        <v>587</v>
      </c>
      <c r="B588" s="3">
        <f>'z-escores'!D589</f>
        <v>2.0361985187086091</v>
      </c>
      <c r="C588" s="3">
        <f>'z-escores'!G589</f>
        <v>39.709914261367345</v>
      </c>
      <c r="D588" s="3">
        <f>'z-escores'!J589</f>
        <v>-0.49856733524355296</v>
      </c>
      <c r="E588" s="3">
        <f>'z-escores'!M589</f>
        <v>-1.2258355916892503</v>
      </c>
      <c r="F588" s="3">
        <f>'z-escores'!P589</f>
        <v>5.0791783555974765</v>
      </c>
      <c r="G588" s="3">
        <f>'z-escores'!S589</f>
        <v>-1.2785234899328859</v>
      </c>
      <c r="H588">
        <f t="shared" si="9"/>
        <v>43.822364718807748</v>
      </c>
    </row>
    <row r="589" spans="1:8" x14ac:dyDescent="0.3">
      <c r="A589" s="3" t="s">
        <v>588</v>
      </c>
      <c r="B589" s="3">
        <f>'z-escores'!D590</f>
        <v>-1.2635235501655628</v>
      </c>
      <c r="C589" s="3">
        <f>'z-escores'!G590</f>
        <v>9.504749189367347</v>
      </c>
      <c r="D589" s="3">
        <f>'z-escores'!J590</f>
        <v>-0.49856733524355296</v>
      </c>
      <c r="E589" s="3">
        <f>'z-escores'!M590</f>
        <v>-1.2258355916892503</v>
      </c>
      <c r="F589" s="3">
        <f>'z-escores'!P590</f>
        <v>-0.83798140770252316</v>
      </c>
      <c r="G589" s="3">
        <f>'z-escores'!S590</f>
        <v>-1.2785234899328859</v>
      </c>
      <c r="H589">
        <f t="shared" si="9"/>
        <v>4.4003178146335715</v>
      </c>
    </row>
    <row r="590" spans="1:8" x14ac:dyDescent="0.3">
      <c r="A590" s="3" t="s">
        <v>589</v>
      </c>
      <c r="B590" s="3">
        <f>'z-escores'!D591</f>
        <v>0.58721274437086102</v>
      </c>
      <c r="C590" s="3">
        <f>'z-escores'!G591</f>
        <v>17.296218778367347</v>
      </c>
      <c r="D590" s="3">
        <f>'z-escores'!J591</f>
        <v>-0.49856733524355296</v>
      </c>
      <c r="E590" s="3">
        <f>'z-escores'!M591</f>
        <v>-1.2258355916892503</v>
      </c>
      <c r="F590" s="3">
        <f>'z-escores'!P591</f>
        <v>6.3451356455974768</v>
      </c>
      <c r="G590" s="3">
        <f>'z-escores'!S591</f>
        <v>2.7849186387671141</v>
      </c>
      <c r="H590">
        <f t="shared" si="9"/>
        <v>25.289082880169993</v>
      </c>
    </row>
    <row r="591" spans="1:8" x14ac:dyDescent="0.3">
      <c r="A591" s="3" t="s">
        <v>590</v>
      </c>
      <c r="B591" s="3">
        <f>'z-escores'!D592</f>
        <v>1.3353187112582783</v>
      </c>
      <c r="C591" s="3">
        <f>'z-escores'!G592</f>
        <v>14.310807080367347</v>
      </c>
      <c r="D591" s="3">
        <f>'z-escores'!J592</f>
        <v>-0.49856733524355296</v>
      </c>
      <c r="E591" s="3">
        <f>'z-escores'!M592</f>
        <v>-1.2258355916892503</v>
      </c>
      <c r="F591" s="3">
        <f>'z-escores'!P592</f>
        <v>4.0208498463974767</v>
      </c>
      <c r="G591" s="3">
        <f>'z-escores'!S592</f>
        <v>4.7621856367671143</v>
      </c>
      <c r="H591">
        <f t="shared" si="9"/>
        <v>22.704758347857414</v>
      </c>
    </row>
    <row r="592" spans="1:8" x14ac:dyDescent="0.3">
      <c r="A592" s="3" t="s">
        <v>591</v>
      </c>
      <c r="B592" s="3">
        <f>'z-escores'!D593</f>
        <v>0.30573606456953639</v>
      </c>
      <c r="C592" s="3">
        <f>'z-escores'!G593</f>
        <v>26.509120797367345</v>
      </c>
      <c r="D592" s="3">
        <f>'z-escores'!J593</f>
        <v>-0.49856733524355296</v>
      </c>
      <c r="E592" s="3">
        <f>'z-escores'!M593</f>
        <v>-1.2258355916892503</v>
      </c>
      <c r="F592" s="3">
        <f>'z-escores'!P593</f>
        <v>2.0196717445974768</v>
      </c>
      <c r="G592" s="3">
        <f>'z-escores'!S593</f>
        <v>2.1149396284671145</v>
      </c>
      <c r="H592">
        <f t="shared" si="9"/>
        <v>29.225065308068672</v>
      </c>
    </row>
    <row r="593" spans="1:8" x14ac:dyDescent="0.3">
      <c r="A593" s="3" t="s">
        <v>592</v>
      </c>
      <c r="B593" s="3">
        <f>'z-escores'!D594</f>
        <v>-0.96475566649006617</v>
      </c>
      <c r="C593" s="3">
        <f>'z-escores'!G594</f>
        <v>24.047865693367346</v>
      </c>
      <c r="D593" s="3">
        <f>'z-escores'!J594</f>
        <v>-0.49856733524355296</v>
      </c>
      <c r="E593" s="3">
        <f>'z-escores'!M594</f>
        <v>-1.2258355916892503</v>
      </c>
      <c r="F593" s="3">
        <f>'z-escores'!P594</f>
        <v>1.607404963297477</v>
      </c>
      <c r="G593" s="3">
        <f>'z-escores'!S594</f>
        <v>-0.6264204576328859</v>
      </c>
      <c r="H593">
        <f t="shared" si="9"/>
        <v>22.339691605609065</v>
      </c>
    </row>
    <row r="594" spans="1:8" x14ac:dyDescent="0.3">
      <c r="A594" s="3" t="s">
        <v>593</v>
      </c>
      <c r="B594" s="3">
        <f>'z-escores'!D595</f>
        <v>-1.2382366583278144</v>
      </c>
      <c r="C594" s="3">
        <f>'z-escores'!G595</f>
        <v>4.1263717938673476</v>
      </c>
      <c r="D594" s="3">
        <f>'z-escores'!J595</f>
        <v>-0.49856733524355296</v>
      </c>
      <c r="E594" s="3">
        <f>'z-escores'!M595</f>
        <v>-1.2258355916892503</v>
      </c>
      <c r="F594" s="3">
        <f>'z-escores'!P595</f>
        <v>3.0530691759974768</v>
      </c>
      <c r="G594" s="3">
        <f>'z-escores'!S595</f>
        <v>0.667001801867114</v>
      </c>
      <c r="H594">
        <f t="shared" si="9"/>
        <v>4.8838031864713214</v>
      </c>
    </row>
    <row r="595" spans="1:8" x14ac:dyDescent="0.3">
      <c r="A595" s="3" t="s">
        <v>594</v>
      </c>
      <c r="B595" s="3">
        <f>'z-escores'!D596</f>
        <v>-1.8824503311258276</v>
      </c>
      <c r="C595" s="3">
        <f>'z-escores'!G596</f>
        <v>17.337414966367348</v>
      </c>
      <c r="D595" s="3">
        <f>'z-escores'!J596</f>
        <v>-0.49856733524355296</v>
      </c>
      <c r="E595" s="3">
        <f>'z-escores'!M596</f>
        <v>-1.2258355916892503</v>
      </c>
      <c r="F595" s="3">
        <f>'z-escores'!P596</f>
        <v>-0.83798140770252316</v>
      </c>
      <c r="G595" s="3">
        <f>'z-escores'!S596</f>
        <v>-1.2785234899328859</v>
      </c>
      <c r="H595">
        <f t="shared" si="9"/>
        <v>11.614056810673308</v>
      </c>
    </row>
    <row r="596" spans="1:8" x14ac:dyDescent="0.3">
      <c r="A596" s="3" t="s">
        <v>595</v>
      </c>
      <c r="B596" s="3">
        <f>'z-escores'!D597</f>
        <v>1.0349578433774838</v>
      </c>
      <c r="C596" s="3">
        <f>'z-escores'!G597</f>
        <v>24.721513980367348</v>
      </c>
      <c r="D596" s="3">
        <f>'z-escores'!J597</f>
        <v>-0.49856733524355296</v>
      </c>
      <c r="E596" s="3">
        <f>'z-escores'!M597</f>
        <v>-1.2258355916892503</v>
      </c>
      <c r="F596" s="3">
        <f>'z-escores'!P597</f>
        <v>12.377877623297477</v>
      </c>
      <c r="G596" s="3">
        <f>'z-escores'!S597</f>
        <v>3.1267628536671142</v>
      </c>
      <c r="H596">
        <f t="shared" si="9"/>
        <v>39.536709373776624</v>
      </c>
    </row>
    <row r="597" spans="1:8" x14ac:dyDescent="0.3">
      <c r="A597" s="3" t="s">
        <v>596</v>
      </c>
      <c r="B597" s="3">
        <f>'z-escores'!D598</f>
        <v>-1.8824503311258276</v>
      </c>
      <c r="C597" s="3">
        <f>'z-escores'!G598</f>
        <v>-1.7102040816326529</v>
      </c>
      <c r="D597" s="3">
        <f>'z-escores'!J598</f>
        <v>-0.49856733524355296</v>
      </c>
      <c r="E597" s="3">
        <f>'z-escores'!M598</f>
        <v>-1.2258355916892503</v>
      </c>
      <c r="F597" s="3">
        <f>'z-escores'!P598</f>
        <v>-0.83798140770252316</v>
      </c>
      <c r="G597" s="3">
        <f>'z-escores'!S598</f>
        <v>-1.2785234899328859</v>
      </c>
      <c r="H597">
        <f t="shared" si="9"/>
        <v>-7.4335622373266936</v>
      </c>
    </row>
    <row r="598" spans="1:8" x14ac:dyDescent="0.3">
      <c r="A598" s="3" t="s">
        <v>597</v>
      </c>
      <c r="B598" s="3">
        <f>'z-escores'!D599</f>
        <v>-0.34768403766556277</v>
      </c>
      <c r="C598" s="3">
        <f>'z-escores'!G599</f>
        <v>2.9247901246673473</v>
      </c>
      <c r="D598" s="3">
        <f>'z-escores'!J599</f>
        <v>-0.49856733524355296</v>
      </c>
      <c r="E598" s="3">
        <f>'z-escores'!M599</f>
        <v>-1.2258355916892503</v>
      </c>
      <c r="F598" s="3">
        <f>'z-escores'!P599</f>
        <v>6.1145099016974767</v>
      </c>
      <c r="G598" s="3">
        <f>'z-escores'!S599</f>
        <v>5.6739678194671139</v>
      </c>
      <c r="H598">
        <f t="shared" si="9"/>
        <v>12.641180881233572</v>
      </c>
    </row>
    <row r="599" spans="1:8" x14ac:dyDescent="0.3">
      <c r="A599" s="3" t="s">
        <v>598</v>
      </c>
      <c r="B599" s="3">
        <f>'z-escores'!D600</f>
        <v>-0.88207018667218529</v>
      </c>
      <c r="C599" s="3">
        <f>'z-escores'!G600</f>
        <v>10.374388063367347</v>
      </c>
      <c r="D599" s="3">
        <f>'z-escores'!J600</f>
        <v>-0.49856733524355296</v>
      </c>
      <c r="E599" s="3">
        <f>'z-escores'!M600</f>
        <v>-1.2258355916892503</v>
      </c>
      <c r="F599" s="3">
        <f>'z-escores'!P600</f>
        <v>-0.83798140770252316</v>
      </c>
      <c r="G599" s="3">
        <f>'z-escores'!S600</f>
        <v>0.23205052816711413</v>
      </c>
      <c r="H599">
        <f t="shared" si="9"/>
        <v>7.1619840702269482</v>
      </c>
    </row>
    <row r="600" spans="1:8" x14ac:dyDescent="0.3">
      <c r="A600" s="3" t="s">
        <v>599</v>
      </c>
      <c r="B600" s="3">
        <f>'z-escores'!D601</f>
        <v>0.18708609271523191</v>
      </c>
      <c r="C600" s="3">
        <f>'z-escores'!G601</f>
        <v>23.289795918367346</v>
      </c>
      <c r="D600" s="3">
        <f>'z-escores'!J601</f>
        <v>-0.49856733524355296</v>
      </c>
      <c r="E600" s="3">
        <f>'z-escores'!M601</f>
        <v>-1.2258355916892503</v>
      </c>
      <c r="F600" s="3">
        <f>'z-escores'!P601</f>
        <v>0.20368525899747691</v>
      </c>
      <c r="G600" s="3">
        <f>'z-escores'!S601</f>
        <v>-1.2785234899328859</v>
      </c>
      <c r="H600">
        <f t="shared" si="9"/>
        <v>20.677640853214367</v>
      </c>
    </row>
    <row r="601" spans="1:8" x14ac:dyDescent="0.3">
      <c r="A601" s="3" t="s">
        <v>600</v>
      </c>
      <c r="B601" s="3">
        <f>'z-escores'!D602</f>
        <v>0.24926100678807947</v>
      </c>
      <c r="C601" s="3">
        <f>'z-escores'!G602</f>
        <v>15.457177892367348</v>
      </c>
      <c r="D601" s="3">
        <f>'z-escores'!J602</f>
        <v>-0.49856733524355296</v>
      </c>
      <c r="E601" s="3">
        <f>'z-escores'!M602</f>
        <v>-1.2258355916892503</v>
      </c>
      <c r="F601" s="3">
        <f>'z-escores'!P602</f>
        <v>-0.83798140770252316</v>
      </c>
      <c r="G601" s="3">
        <f>'z-escores'!S602</f>
        <v>-1.2785234899328859</v>
      </c>
      <c r="H601">
        <f t="shared" si="9"/>
        <v>11.865531074587215</v>
      </c>
    </row>
    <row r="602" spans="1:8" x14ac:dyDescent="0.3">
      <c r="A602" s="3" t="s">
        <v>601</v>
      </c>
      <c r="B602" s="3">
        <f>'z-escores'!D603</f>
        <v>-1.8824503311258276</v>
      </c>
      <c r="C602" s="3">
        <f>'z-escores'!G603</f>
        <v>26.067573696367347</v>
      </c>
      <c r="D602" s="3">
        <f>'z-escores'!J603</f>
        <v>-0.49856733524355296</v>
      </c>
      <c r="E602" s="3">
        <f>'z-escores'!M603</f>
        <v>-1.2258355916892503</v>
      </c>
      <c r="F602" s="3">
        <f>'z-escores'!P603</f>
        <v>-0.83798140770252316</v>
      </c>
      <c r="G602" s="3">
        <f>'z-escores'!S603</f>
        <v>7.9807357693671142</v>
      </c>
      <c r="H602">
        <f t="shared" si="9"/>
        <v>29.603474799973309</v>
      </c>
    </row>
    <row r="603" spans="1:8" x14ac:dyDescent="0.3">
      <c r="A603" s="3" t="s">
        <v>602</v>
      </c>
      <c r="B603" s="3">
        <f>'z-escores'!D604</f>
        <v>2.8626012582781496E-2</v>
      </c>
      <c r="C603" s="3">
        <f>'z-escores'!G604</f>
        <v>11.371750516367346</v>
      </c>
      <c r="D603" s="3">
        <f>'z-escores'!J604</f>
        <v>-0.49856733524355296</v>
      </c>
      <c r="E603" s="3">
        <f>'z-escores'!M604</f>
        <v>-1.2258355916892503</v>
      </c>
      <c r="F603" s="3">
        <f>'z-escores'!P604</f>
        <v>4.1639424091974764</v>
      </c>
      <c r="G603" s="3">
        <f>'z-escores'!S604</f>
        <v>4.8776904384671136</v>
      </c>
      <c r="H603">
        <f t="shared" si="9"/>
        <v>18.717606449681913</v>
      </c>
    </row>
    <row r="604" spans="1:8" x14ac:dyDescent="0.3">
      <c r="A604" s="3" t="s">
        <v>603</v>
      </c>
      <c r="B604" s="3">
        <f>'z-escores'!D605</f>
        <v>-0.82454033811258265</v>
      </c>
      <c r="C604" s="3">
        <f>'z-escores'!G605</f>
        <v>7.8744604550673474</v>
      </c>
      <c r="D604" s="3">
        <f>'z-escores'!J605</f>
        <v>-0.49856733524355296</v>
      </c>
      <c r="E604" s="3">
        <f>'z-escores'!M605</f>
        <v>-1.2258355916892503</v>
      </c>
      <c r="F604" s="3">
        <f>'z-escores'!P605</f>
        <v>-0.83798140770252316</v>
      </c>
      <c r="G604" s="3">
        <f>'z-escores'!S605</f>
        <v>-1.2785234899328859</v>
      </c>
      <c r="H604">
        <f t="shared" si="9"/>
        <v>3.2090122923865509</v>
      </c>
    </row>
    <row r="605" spans="1:8" x14ac:dyDescent="0.3">
      <c r="A605" s="3" t="s">
        <v>604</v>
      </c>
      <c r="B605" s="3">
        <f>'z-escores'!D606</f>
        <v>0.31528746407284786</v>
      </c>
      <c r="C605" s="3">
        <f>'z-escores'!G606</f>
        <v>7.1393534404673469</v>
      </c>
      <c r="D605" s="3">
        <f>'z-escores'!J606</f>
        <v>-0.49856733524355296</v>
      </c>
      <c r="E605" s="3">
        <f>'z-escores'!M606</f>
        <v>-1.2258355916892503</v>
      </c>
      <c r="F605" s="3">
        <f>'z-escores'!P606</f>
        <v>1.3744079727974767</v>
      </c>
      <c r="G605" s="3">
        <f>'z-escores'!S606</f>
        <v>-1.2785234899328859</v>
      </c>
      <c r="H605">
        <f t="shared" si="9"/>
        <v>5.8261224604719821</v>
      </c>
    </row>
    <row r="606" spans="1:8" x14ac:dyDescent="0.3">
      <c r="A606" s="3" t="s">
        <v>605</v>
      </c>
      <c r="B606" s="3">
        <f>'z-escores'!D607</f>
        <v>-0.36688844389072833</v>
      </c>
      <c r="C606" s="3">
        <f>'z-escores'!G607</f>
        <v>23.241811273367347</v>
      </c>
      <c r="D606" s="3">
        <f>'z-escores'!J607</f>
        <v>-0.49856733524355296</v>
      </c>
      <c r="E606" s="3">
        <f>'z-escores'!M607</f>
        <v>-1.2258355916892503</v>
      </c>
      <c r="F606" s="3">
        <f>'z-escores'!P607</f>
        <v>3.0007901853974772</v>
      </c>
      <c r="G606" s="3">
        <f>'z-escores'!S607</f>
        <v>0.64086230656711418</v>
      </c>
      <c r="H606">
        <f t="shared" si="9"/>
        <v>24.792172394508405</v>
      </c>
    </row>
    <row r="607" spans="1:8" x14ac:dyDescent="0.3">
      <c r="A607" s="3" t="s">
        <v>606</v>
      </c>
      <c r="B607" s="3">
        <f>'z-escores'!D608</f>
        <v>-1.0953049401324502</v>
      </c>
      <c r="C607" s="3">
        <f>'z-escores'!G608</f>
        <v>17.307228565367346</v>
      </c>
      <c r="D607" s="3">
        <f>'z-escores'!J608</f>
        <v>-0.49856733524355296</v>
      </c>
      <c r="E607" s="3">
        <f>'z-escores'!M608</f>
        <v>-1.2258355916892503</v>
      </c>
      <c r="F607" s="3">
        <f>'z-escores'!P608</f>
        <v>3.1239837269974764</v>
      </c>
      <c r="G607" s="3">
        <f>'z-escores'!S608</f>
        <v>1.0986555908671141</v>
      </c>
      <c r="H607">
        <f t="shared" si="9"/>
        <v>18.710160016166682</v>
      </c>
    </row>
    <row r="608" spans="1:8" x14ac:dyDescent="0.3">
      <c r="A608" s="3" t="s">
        <v>607</v>
      </c>
      <c r="B608" s="3">
        <f>'z-escores'!D609</f>
        <v>0.70622881225165579</v>
      </c>
      <c r="C608" s="3">
        <f>'z-escores'!G609</f>
        <v>5.7677021046673476</v>
      </c>
      <c r="D608" s="3">
        <f>'z-escores'!J609</f>
        <v>0.18124231805644703</v>
      </c>
      <c r="E608" s="3">
        <f>'z-escores'!M609</f>
        <v>-1.2258355916892503</v>
      </c>
      <c r="F608" s="3">
        <f>'z-escores'!P609</f>
        <v>8.6793537384974773</v>
      </c>
      <c r="G608" s="3">
        <f>'z-escores'!S609</f>
        <v>2.8003344298671138</v>
      </c>
      <c r="H608">
        <f t="shared" si="9"/>
        <v>16.909025811650793</v>
      </c>
    </row>
    <row r="609" spans="1:8" x14ac:dyDescent="0.3">
      <c r="A609" s="3" t="s">
        <v>608</v>
      </c>
      <c r="B609" s="3">
        <f>'z-escores'!D610</f>
        <v>1.686120700331126</v>
      </c>
      <c r="C609" s="3">
        <f>'z-escores'!G610</f>
        <v>15.873460127367345</v>
      </c>
      <c r="D609" s="3">
        <f>'z-escores'!J610</f>
        <v>-0.49856733524355296</v>
      </c>
      <c r="E609" s="3">
        <f>'z-escores'!M610</f>
        <v>-1.2258355916892503</v>
      </c>
      <c r="F609" s="3">
        <f>'z-escores'!P610</f>
        <v>7.1030282349974767</v>
      </c>
      <c r="G609" s="3">
        <f>'z-escores'!S610</f>
        <v>1.5575513824671139</v>
      </c>
      <c r="H609">
        <f t="shared" si="9"/>
        <v>24.49575751823026</v>
      </c>
    </row>
    <row r="610" spans="1:8" x14ac:dyDescent="0.3">
      <c r="A610" s="3" t="s">
        <v>609</v>
      </c>
      <c r="B610" s="3">
        <f>'z-escores'!D611</f>
        <v>4.5045349999999984E-2</v>
      </c>
      <c r="C610" s="3">
        <f>'z-escores'!G611</f>
        <v>13.902809771367346</v>
      </c>
      <c r="D610" s="3">
        <f>'z-escores'!J611</f>
        <v>-0.45344301774355295</v>
      </c>
      <c r="E610" s="3">
        <f>'z-escores'!M611</f>
        <v>-1.2258355916892503</v>
      </c>
      <c r="F610" s="3">
        <f>'z-escores'!P611</f>
        <v>2.9524612618974766</v>
      </c>
      <c r="G610" s="3">
        <f>'z-escores'!S611</f>
        <v>2.0155516871671137</v>
      </c>
      <c r="H610">
        <f t="shared" si="9"/>
        <v>17.236589460999134</v>
      </c>
    </row>
    <row r="611" spans="1:8" x14ac:dyDescent="0.3">
      <c r="A611" s="3" t="s">
        <v>610</v>
      </c>
      <c r="B611" s="3">
        <f>'z-escores'!D612</f>
        <v>1.0828555895695366</v>
      </c>
      <c r="C611" s="3">
        <f>'z-escores'!G612</f>
        <v>2.7674078586673474</v>
      </c>
      <c r="D611" s="3">
        <f>'z-escores'!J612</f>
        <v>-0.49856733524355296</v>
      </c>
      <c r="E611" s="3">
        <f>'z-escores'!M612</f>
        <v>-1.2258355916892503</v>
      </c>
      <c r="F611" s="3">
        <f>'z-escores'!P612</f>
        <v>0.65455590569747679</v>
      </c>
      <c r="G611" s="3">
        <f>'z-escores'!S612</f>
        <v>3.199088450367114</v>
      </c>
      <c r="H611">
        <f t="shared" si="9"/>
        <v>5.9795048773686723</v>
      </c>
    </row>
    <row r="612" spans="1:8" x14ac:dyDescent="0.3">
      <c r="A612" s="3" t="s">
        <v>611</v>
      </c>
      <c r="B612" s="3">
        <f>'z-escores'!D613</f>
        <v>0.26771738195364253</v>
      </c>
      <c r="C612" s="3">
        <f>'z-escores'!G613</f>
        <v>17.770315399367348</v>
      </c>
      <c r="D612" s="3">
        <f>'z-escores'!J613</f>
        <v>-0.49856733524355296</v>
      </c>
      <c r="E612" s="3">
        <f>'z-escores'!M613</f>
        <v>-1.2258355916892503</v>
      </c>
      <c r="F612" s="3">
        <f>'z-escores'!P613</f>
        <v>5.6555250857974766</v>
      </c>
      <c r="G612" s="3">
        <f>'z-escores'!S613</f>
        <v>5.2149830035671139</v>
      </c>
      <c r="H612">
        <f t="shared" si="9"/>
        <v>27.184137943752773</v>
      </c>
    </row>
    <row r="613" spans="1:8" x14ac:dyDescent="0.3">
      <c r="A613" s="3" t="s">
        <v>612</v>
      </c>
      <c r="B613" s="3">
        <f>'z-escores'!D614</f>
        <v>-1.8824503311258276</v>
      </c>
      <c r="C613" s="3">
        <f>'z-escores'!G614</f>
        <v>17.520565149367346</v>
      </c>
      <c r="D613" s="3">
        <f>'z-escores'!J614</f>
        <v>-0.49856733524355296</v>
      </c>
      <c r="E613" s="3">
        <f>'z-escores'!M614</f>
        <v>-1.2258355916892503</v>
      </c>
      <c r="F613" s="3">
        <f>'z-escores'!P614</f>
        <v>-0.83798140770252316</v>
      </c>
      <c r="G613" s="3">
        <f>'z-escores'!S614</f>
        <v>-1.2785234899328859</v>
      </c>
      <c r="H613">
        <f t="shared" si="9"/>
        <v>11.797206993673306</v>
      </c>
    </row>
    <row r="614" spans="1:8" x14ac:dyDescent="0.3">
      <c r="A614" s="3" t="s">
        <v>613</v>
      </c>
      <c r="B614" s="3">
        <f>'z-escores'!D615</f>
        <v>-1.8824503311258276</v>
      </c>
      <c r="C614" s="3">
        <f>'z-escores'!G615</f>
        <v>-1.7102040816326529</v>
      </c>
      <c r="D614" s="3">
        <f>'z-escores'!J615</f>
        <v>-0.49856733524355296</v>
      </c>
      <c r="E614" s="3">
        <f>'z-escores'!M615</f>
        <v>-1.2258355916892503</v>
      </c>
      <c r="F614" s="3">
        <f>'z-escores'!P615</f>
        <v>-0.83798140770252316</v>
      </c>
      <c r="G614" s="3">
        <f>'z-escores'!S615</f>
        <v>-1.2785234899328859</v>
      </c>
      <c r="H614">
        <f t="shared" si="9"/>
        <v>-7.4335622373266936</v>
      </c>
    </row>
    <row r="615" spans="1:8" x14ac:dyDescent="0.3">
      <c r="A615" s="3" t="s">
        <v>614</v>
      </c>
      <c r="B615" s="3">
        <f>'z-escores'!D616</f>
        <v>-1.8824503311258276</v>
      </c>
      <c r="C615" s="3">
        <f>'z-escores'!G616</f>
        <v>8.6704187553673471</v>
      </c>
      <c r="D615" s="3">
        <f>'z-escores'!J616</f>
        <v>-0.49856733524355296</v>
      </c>
      <c r="E615" s="3">
        <f>'z-escores'!M616</f>
        <v>-1.2258355916892503</v>
      </c>
      <c r="F615" s="3">
        <f>'z-escores'!P616</f>
        <v>-0.83798140770252316</v>
      </c>
      <c r="G615" s="3">
        <f>'z-escores'!S616</f>
        <v>-1.2785234899328859</v>
      </c>
      <c r="H615">
        <f t="shared" si="9"/>
        <v>2.9470605996733061</v>
      </c>
    </row>
    <row r="616" spans="1:8" x14ac:dyDescent="0.3">
      <c r="A616" s="3" t="s">
        <v>615</v>
      </c>
      <c r="B616" s="3">
        <f>'z-escores'!D617</f>
        <v>-0.51604388897350983</v>
      </c>
      <c r="C616" s="3">
        <f>'z-escores'!G617</f>
        <v>25.800112287367348</v>
      </c>
      <c r="D616" s="3">
        <f>'z-escores'!J617</f>
        <v>-0.49856733524355296</v>
      </c>
      <c r="E616" s="3">
        <f>'z-escores'!M617</f>
        <v>-1.2258355916892503</v>
      </c>
      <c r="F616" s="3">
        <f>'z-escores'!P617</f>
        <v>14.292692595297476</v>
      </c>
      <c r="G616" s="3">
        <f>'z-escores'!S617</f>
        <v>9.725603057067115</v>
      </c>
      <c r="H616">
        <f t="shared" si="9"/>
        <v>47.577961123825631</v>
      </c>
    </row>
    <row r="617" spans="1:8" x14ac:dyDescent="0.3">
      <c r="A617" s="3" t="s">
        <v>616</v>
      </c>
      <c r="B617" s="3">
        <f>'z-escores'!D618</f>
        <v>-1.3015278261920529</v>
      </c>
      <c r="C617" s="3">
        <f>'z-escores'!G618</f>
        <v>15.833655567367348</v>
      </c>
      <c r="D617" s="3">
        <f>'z-escores'!J618</f>
        <v>-0.49856733524355296</v>
      </c>
      <c r="E617" s="3">
        <f>'z-escores'!M618</f>
        <v>-1.2258355916892503</v>
      </c>
      <c r="F617" s="3">
        <f>'z-escores'!P618</f>
        <v>0.91640455719747682</v>
      </c>
      <c r="G617" s="3">
        <f>'z-escores'!S618</f>
        <v>0.47586247496711409</v>
      </c>
      <c r="H617">
        <f t="shared" si="9"/>
        <v>14.199991846407082</v>
      </c>
    </row>
    <row r="618" spans="1:8" x14ac:dyDescent="0.3">
      <c r="A618" s="3" t="s">
        <v>617</v>
      </c>
      <c r="B618" s="3">
        <f>'z-escores'!D619</f>
        <v>-1.0567001370695364</v>
      </c>
      <c r="C618" s="3">
        <f>'z-escores'!G619</f>
        <v>25.721217364367348</v>
      </c>
      <c r="D618" s="3">
        <f>'z-escores'!J619</f>
        <v>-0.49856733524355296</v>
      </c>
      <c r="E618" s="3">
        <f>'z-escores'!M619</f>
        <v>-1.2258355916892503</v>
      </c>
      <c r="F618" s="3">
        <f>'z-escores'!P619</f>
        <v>5.3964325573974765</v>
      </c>
      <c r="G618" s="3">
        <f>'z-escores'!S619</f>
        <v>-3.1640696932885959E-2</v>
      </c>
      <c r="H618">
        <f t="shared" si="9"/>
        <v>28.304906160829599</v>
      </c>
    </row>
    <row r="619" spans="1:8" x14ac:dyDescent="0.3">
      <c r="A619" s="3" t="s">
        <v>618</v>
      </c>
      <c r="B619" s="3">
        <f>'z-escores'!D620</f>
        <v>-0.8411741430298012</v>
      </c>
      <c r="C619" s="3">
        <f>'z-escores'!G620</f>
        <v>28.238882471367347</v>
      </c>
      <c r="D619" s="3">
        <f>'z-escores'!J620</f>
        <v>-0.49856733524355296</v>
      </c>
      <c r="E619" s="3">
        <f>'z-escores'!M620</f>
        <v>-1.2258355916892503</v>
      </c>
      <c r="F619" s="3">
        <f>'z-escores'!P620</f>
        <v>3.2051452768974764</v>
      </c>
      <c r="G619" s="3">
        <f>'z-escores'!S620</f>
        <v>6.9185404967114117E-2</v>
      </c>
      <c r="H619">
        <f t="shared" si="9"/>
        <v>28.947636083269334</v>
      </c>
    </row>
    <row r="620" spans="1:8" x14ac:dyDescent="0.3">
      <c r="A620" s="3" t="s">
        <v>619</v>
      </c>
      <c r="B620" s="3">
        <f>'z-escores'!D621</f>
        <v>-0.76754855397350974</v>
      </c>
      <c r="C620" s="3">
        <f>'z-escores'!G621</f>
        <v>11.757809386367347</v>
      </c>
      <c r="D620" s="3">
        <f>'z-escores'!J621</f>
        <v>-0.49856733524355296</v>
      </c>
      <c r="E620" s="3">
        <f>'z-escores'!M621</f>
        <v>-1.2258355916892503</v>
      </c>
      <c r="F620" s="3">
        <f>'z-escores'!P621</f>
        <v>-0.83798140770252316</v>
      </c>
      <c r="G620" s="3">
        <f>'z-escores'!S621</f>
        <v>2.0884798770671145</v>
      </c>
      <c r="H620">
        <f t="shared" si="9"/>
        <v>10.516356374825623</v>
      </c>
    </row>
    <row r="621" spans="1:8" x14ac:dyDescent="0.3">
      <c r="A621" s="3" t="s">
        <v>620</v>
      </c>
      <c r="B621" s="3">
        <f>'z-escores'!D622</f>
        <v>8.2282619685430465</v>
      </c>
      <c r="C621" s="3">
        <f>'z-escores'!G622</f>
        <v>5.923383704667347</v>
      </c>
      <c r="D621" s="3">
        <f>'z-escores'!J622</f>
        <v>-0.49856733524355296</v>
      </c>
      <c r="E621" s="3">
        <f>'z-escores'!M622</f>
        <v>-1.2258355916892503</v>
      </c>
      <c r="F621" s="3">
        <f>'z-escores'!P622</f>
        <v>-0.83798140770252316</v>
      </c>
      <c r="G621" s="3">
        <f>'z-escores'!S622</f>
        <v>-1.2785234899328859</v>
      </c>
      <c r="H621">
        <f t="shared" si="9"/>
        <v>10.31073784864218</v>
      </c>
    </row>
    <row r="622" spans="1:8" x14ac:dyDescent="0.3">
      <c r="A622" s="3" t="s">
        <v>621</v>
      </c>
      <c r="B622" s="3">
        <f>'z-escores'!D623</f>
        <v>-1.8824503311258276</v>
      </c>
      <c r="C622" s="3">
        <f>'z-escores'!G623</f>
        <v>36.385034013367346</v>
      </c>
      <c r="D622" s="3">
        <f>'z-escores'!J623</f>
        <v>-0.49856733524355296</v>
      </c>
      <c r="E622" s="3">
        <f>'z-escores'!M623</f>
        <v>-1.2258355916892503</v>
      </c>
      <c r="F622" s="3">
        <f>'z-escores'!P623</f>
        <v>-0.83798140770252316</v>
      </c>
      <c r="G622" s="3">
        <f>'z-escores'!S623</f>
        <v>-1.2785234899328859</v>
      </c>
      <c r="H622">
        <f t="shared" si="9"/>
        <v>30.661675857673316</v>
      </c>
    </row>
    <row r="623" spans="1:8" x14ac:dyDescent="0.3">
      <c r="A623" s="3" t="s">
        <v>622</v>
      </c>
      <c r="B623" s="3">
        <f>'z-escores'!D624</f>
        <v>-0.99232713807947015</v>
      </c>
      <c r="C623" s="3">
        <f>'z-escores'!G624</f>
        <v>14.418828176367345</v>
      </c>
      <c r="D623" s="3">
        <f>'z-escores'!J624</f>
        <v>0.84551868625644699</v>
      </c>
      <c r="E623" s="3">
        <f>'z-escores'!M624</f>
        <v>-1.2258355916892503</v>
      </c>
      <c r="F623" s="3">
        <f>'z-escores'!P624</f>
        <v>4.5383626782974762</v>
      </c>
      <c r="G623" s="3">
        <f>'z-escores'!S624</f>
        <v>4.0978205960671135</v>
      </c>
      <c r="H623">
        <f t="shared" si="9"/>
        <v>21.682367407219662</v>
      </c>
    </row>
    <row r="624" spans="1:8" x14ac:dyDescent="0.3">
      <c r="A624" s="3" t="s">
        <v>623</v>
      </c>
      <c r="B624" s="3">
        <f>'z-escores'!D625</f>
        <v>-1.8824503311258276</v>
      </c>
      <c r="C624" s="3">
        <f>'z-escores'!G625</f>
        <v>-1.7102040816326529</v>
      </c>
      <c r="D624" s="3">
        <f>'z-escores'!J625</f>
        <v>-0.49856733524355296</v>
      </c>
      <c r="E624" s="3">
        <f>'z-escores'!M625</f>
        <v>-1.2258355916892503</v>
      </c>
      <c r="F624" s="3">
        <f>'z-escores'!P625</f>
        <v>-0.83798140770252316</v>
      </c>
      <c r="G624" s="3">
        <f>'z-escores'!S625</f>
        <v>-1.2785234899328859</v>
      </c>
      <c r="H624">
        <f t="shared" si="9"/>
        <v>-7.4335622373266936</v>
      </c>
    </row>
    <row r="625" spans="1:8" x14ac:dyDescent="0.3">
      <c r="A625" s="3" t="s">
        <v>624</v>
      </c>
      <c r="B625" s="3">
        <f>'z-escores'!D626</f>
        <v>-1.8824503311258276</v>
      </c>
      <c r="C625" s="3">
        <f>'z-escores'!G626</f>
        <v>15.531175228367346</v>
      </c>
      <c r="D625" s="3">
        <f>'z-escores'!J626</f>
        <v>-0.49856733524355296</v>
      </c>
      <c r="E625" s="3">
        <f>'z-escores'!M626</f>
        <v>-1.2258355916892503</v>
      </c>
      <c r="F625" s="3">
        <f>'z-escores'!P626</f>
        <v>-0.83798140770252316</v>
      </c>
      <c r="G625" s="3">
        <f>'z-escores'!S626</f>
        <v>-1.2785234899328859</v>
      </c>
      <c r="H625">
        <f t="shared" si="9"/>
        <v>9.8078170726733056</v>
      </c>
    </row>
    <row r="626" spans="1:8" x14ac:dyDescent="0.3">
      <c r="A626" s="3" t="s">
        <v>625</v>
      </c>
      <c r="B626" s="3">
        <f>'z-escores'!D627</f>
        <v>-1.8824503311258276</v>
      </c>
      <c r="C626" s="3">
        <f>'z-escores'!G627</f>
        <v>8.9280937903673472</v>
      </c>
      <c r="D626" s="3">
        <f>'z-escores'!J627</f>
        <v>10.139730536756447</v>
      </c>
      <c r="E626" s="3">
        <f>'z-escores'!M627</f>
        <v>-1.2258355916892503</v>
      </c>
      <c r="F626" s="3">
        <f>'z-escores'!P627</f>
        <v>-0.83798140770252316</v>
      </c>
      <c r="G626" s="3">
        <f>'z-escores'!S627</f>
        <v>-1.2785234899328859</v>
      </c>
      <c r="H626">
        <f t="shared" si="9"/>
        <v>13.843033506673308</v>
      </c>
    </row>
    <row r="627" spans="1:8" x14ac:dyDescent="0.3">
      <c r="A627" s="3" t="s">
        <v>626</v>
      </c>
      <c r="B627" s="3">
        <f>'z-escores'!D628</f>
        <v>-1.8824503311258276</v>
      </c>
      <c r="C627" s="3">
        <f>'z-escores'!G628</f>
        <v>19.795172262367345</v>
      </c>
      <c r="D627" s="3">
        <f>'z-escores'!J628</f>
        <v>-0.49856733524355296</v>
      </c>
      <c r="E627" s="3">
        <f>'z-escores'!M628</f>
        <v>-1.2258355916892503</v>
      </c>
      <c r="F627" s="3">
        <f>'z-escores'!P628</f>
        <v>-0.83798140770252316</v>
      </c>
      <c r="G627" s="3">
        <f>'z-escores'!S628</f>
        <v>-1.2785234899328859</v>
      </c>
      <c r="H627">
        <f t="shared" si="9"/>
        <v>14.071814106673305</v>
      </c>
    </row>
    <row r="628" spans="1:8" x14ac:dyDescent="0.3">
      <c r="A628" s="3" t="s">
        <v>627</v>
      </c>
      <c r="B628" s="3">
        <f>'z-escores'!D629</f>
        <v>-1.2306278354304634</v>
      </c>
      <c r="C628" s="3">
        <f>'z-escores'!G629</f>
        <v>51.439402217367345</v>
      </c>
      <c r="D628" s="3">
        <f>'z-escores'!J629</f>
        <v>-0.49856733524355296</v>
      </c>
      <c r="E628" s="3">
        <f>'z-escores'!M629</f>
        <v>-1.2258355916892503</v>
      </c>
      <c r="F628" s="3">
        <f>'z-escores'!P629</f>
        <v>-0.83798140770252316</v>
      </c>
      <c r="G628" s="3">
        <f>'z-escores'!S629</f>
        <v>0.68998044706711403</v>
      </c>
      <c r="H628">
        <f t="shared" si="9"/>
        <v>48.33637049436868</v>
      </c>
    </row>
    <row r="629" spans="1:8" x14ac:dyDescent="0.3">
      <c r="A629" s="3" t="s">
        <v>628</v>
      </c>
      <c r="B629" s="3">
        <f>'z-escores'!D630</f>
        <v>-0.66283402241721834</v>
      </c>
      <c r="C629" s="3">
        <f>'z-escores'!G630</f>
        <v>7.497899049167347</v>
      </c>
      <c r="D629" s="3">
        <f>'z-escores'!J630</f>
        <v>-0.49856733524355296</v>
      </c>
      <c r="E629" s="3">
        <f>'z-escores'!M630</f>
        <v>-1.2258355916892503</v>
      </c>
      <c r="F629" s="3">
        <f>'z-escores'!P630</f>
        <v>1.0036392184974769</v>
      </c>
      <c r="G629" s="3">
        <f>'z-escores'!S630</f>
        <v>0.56309713626711422</v>
      </c>
      <c r="H629">
        <f t="shared" si="9"/>
        <v>6.6773984545819154</v>
      </c>
    </row>
    <row r="630" spans="1:8" x14ac:dyDescent="0.3">
      <c r="A630" s="3" t="s">
        <v>629</v>
      </c>
      <c r="B630" s="3">
        <f>'z-escores'!D631</f>
        <v>1.2299595387417221</v>
      </c>
      <c r="C630" s="3">
        <f>'z-escores'!G631</f>
        <v>16.566558320367346</v>
      </c>
      <c r="D630" s="3">
        <f>'z-escores'!J631</f>
        <v>-0.49856733524355296</v>
      </c>
      <c r="E630" s="3">
        <f>'z-escores'!M631</f>
        <v>-1.2258355916892503</v>
      </c>
      <c r="F630" s="3">
        <f>'z-escores'!P631</f>
        <v>6.9949167645974768</v>
      </c>
      <c r="G630" s="3">
        <f>'z-escores'!S631</f>
        <v>0.28805614456711415</v>
      </c>
      <c r="H630">
        <f t="shared" si="9"/>
        <v>23.355087841340854</v>
      </c>
    </row>
    <row r="631" spans="1:8" x14ac:dyDescent="0.3">
      <c r="A631" s="3" t="s">
        <v>630</v>
      </c>
      <c r="B631" s="3">
        <f>'z-escores'!D632</f>
        <v>-1.0996469556788078</v>
      </c>
      <c r="C631" s="3">
        <f>'z-escores'!G632</f>
        <v>5.3819944999673472</v>
      </c>
      <c r="D631" s="3">
        <f>'z-escores'!J632</f>
        <v>-0.49856733524355296</v>
      </c>
      <c r="E631" s="3">
        <f>'z-escores'!M632</f>
        <v>-1.2258355916892503</v>
      </c>
      <c r="F631" s="3">
        <f>'z-escores'!P632</f>
        <v>1.5260847861974767</v>
      </c>
      <c r="G631" s="3">
        <f>'z-escores'!S632</f>
        <v>8.1777412854671141</v>
      </c>
      <c r="H631">
        <f t="shared" si="9"/>
        <v>12.261770689020327</v>
      </c>
    </row>
    <row r="632" spans="1:8" x14ac:dyDescent="0.3">
      <c r="A632" s="3" t="s">
        <v>631</v>
      </c>
      <c r="B632" s="3">
        <f>'z-escores'!D633</f>
        <v>1.640164858443709</v>
      </c>
      <c r="C632" s="3">
        <f>'z-escores'!G633</f>
        <v>8.9280937903673472</v>
      </c>
      <c r="D632" s="3">
        <f>'z-escores'!J633</f>
        <v>-0.49856733524355296</v>
      </c>
      <c r="E632" s="3">
        <f>'z-escores'!M633</f>
        <v>-1.2258355916892503</v>
      </c>
      <c r="F632" s="3">
        <f>'z-escores'!P633</f>
        <v>-0.83798140770252316</v>
      </c>
      <c r="G632" s="3">
        <f>'z-escores'!S633</f>
        <v>9.3597743820671155</v>
      </c>
      <c r="H632">
        <f t="shared" si="9"/>
        <v>17.365648696242843</v>
      </c>
    </row>
    <row r="633" spans="1:8" x14ac:dyDescent="0.3">
      <c r="A633" s="3" t="s">
        <v>632</v>
      </c>
      <c r="B633" s="3">
        <f>'z-escores'!D634</f>
        <v>0.24015112930463581</v>
      </c>
      <c r="C633" s="3">
        <f>'z-escores'!G634</f>
        <v>-1.7102040816326529</v>
      </c>
      <c r="D633" s="3">
        <f>'z-escores'!J634</f>
        <v>-0.49856733524355296</v>
      </c>
      <c r="E633" s="3">
        <f>'z-escores'!M634</f>
        <v>-1.2258355916892503</v>
      </c>
      <c r="F633" s="3">
        <f>'z-escores'!P634</f>
        <v>-0.83798140770252316</v>
      </c>
      <c r="G633" s="3">
        <f>'z-escores'!S634</f>
        <v>5.1317329203671136</v>
      </c>
      <c r="H633">
        <f t="shared" si="9"/>
        <v>1.09929563340377</v>
      </c>
    </row>
    <row r="634" spans="1:8" x14ac:dyDescent="0.3">
      <c r="A634" s="3" t="s">
        <v>633</v>
      </c>
      <c r="B634" s="3">
        <f>'z-escores'!D635</f>
        <v>-1.8824503311258276</v>
      </c>
      <c r="C634" s="3">
        <f>'z-escores'!G635</f>
        <v>20.028926353367346</v>
      </c>
      <c r="D634" s="3">
        <f>'z-escores'!J635</f>
        <v>-0.49856733524355296</v>
      </c>
      <c r="E634" s="3">
        <f>'z-escores'!M635</f>
        <v>-1.2258355916892503</v>
      </c>
      <c r="F634" s="3">
        <f>'z-escores'!P635</f>
        <v>13.654772215297477</v>
      </c>
      <c r="G634" s="3">
        <f>'z-escores'!S635</f>
        <v>-1.2785234899328859</v>
      </c>
      <c r="H634">
        <f t="shared" si="9"/>
        <v>28.798321820673305</v>
      </c>
    </row>
    <row r="635" spans="1:8" x14ac:dyDescent="0.3">
      <c r="A635" s="3" t="s">
        <v>634</v>
      </c>
      <c r="B635" s="3">
        <f>'z-escores'!D636</f>
        <v>-1.0117997531456953</v>
      </c>
      <c r="C635" s="3">
        <f>'z-escores'!G636</f>
        <v>13.434936852367347</v>
      </c>
      <c r="D635" s="3">
        <f>'z-escores'!J636</f>
        <v>-0.49856733524355296</v>
      </c>
      <c r="E635" s="3">
        <f>'z-escores'!M636</f>
        <v>-1.2258355916892503</v>
      </c>
      <c r="F635" s="3">
        <f>'z-escores'!P636</f>
        <v>2.8431292359974769</v>
      </c>
      <c r="G635" s="3">
        <f>'z-escores'!S636</f>
        <v>0.61461912676711417</v>
      </c>
      <c r="H635">
        <f t="shared" si="9"/>
        <v>14.156482535053438</v>
      </c>
    </row>
    <row r="636" spans="1:8" x14ac:dyDescent="0.3">
      <c r="A636" s="3" t="s">
        <v>635</v>
      </c>
      <c r="B636" s="3">
        <f>'z-escores'!D637</f>
        <v>0.55932396821192076</v>
      </c>
      <c r="C636" s="3">
        <f>'z-escores'!G637</f>
        <v>8.469340644367346</v>
      </c>
      <c r="D636" s="3">
        <f>'z-escores'!J637</f>
        <v>-0.49856733524355296</v>
      </c>
      <c r="E636" s="3">
        <f>'z-escores'!M637</f>
        <v>-1.2258355916892503</v>
      </c>
      <c r="F636" s="3">
        <f>'z-escores'!P637</f>
        <v>4.3720217984974763</v>
      </c>
      <c r="G636" s="3">
        <f>'z-escores'!S637</f>
        <v>7.2979433263671138</v>
      </c>
      <c r="H636">
        <f t="shared" si="9"/>
        <v>18.974226810511052</v>
      </c>
    </row>
    <row r="637" spans="1:8" x14ac:dyDescent="0.3">
      <c r="A637" s="3" t="s">
        <v>636</v>
      </c>
      <c r="B637" s="3">
        <f>'z-escores'!D638</f>
        <v>-0.37733293197019852</v>
      </c>
      <c r="C637" s="3">
        <f>'z-escores'!G638</f>
        <v>13.441311070367346</v>
      </c>
      <c r="D637" s="3">
        <f>'z-escores'!J638</f>
        <v>-0.49856733524355296</v>
      </c>
      <c r="E637" s="3">
        <f>'z-escores'!M638</f>
        <v>-1.2258355916892503</v>
      </c>
      <c r="F637" s="3">
        <f>'z-escores'!P638</f>
        <v>5.2226246528974762</v>
      </c>
      <c r="G637" s="3">
        <f>'z-escores'!S638</f>
        <v>6.2972340858671139</v>
      </c>
      <c r="H637">
        <f t="shared" si="9"/>
        <v>22.859433950228937</v>
      </c>
    </row>
    <row r="638" spans="1:8" x14ac:dyDescent="0.3">
      <c r="A638" s="3" t="s">
        <v>637</v>
      </c>
      <c r="B638" s="3">
        <f>'z-escores'!D639</f>
        <v>-1.8824503311258276</v>
      </c>
      <c r="C638" s="3">
        <f>'z-escores'!G639</f>
        <v>22.981153943367346</v>
      </c>
      <c r="D638" s="3">
        <f>'z-escores'!J639</f>
        <v>-0.49856733524355296</v>
      </c>
      <c r="E638" s="3">
        <f>'z-escores'!M639</f>
        <v>-1.2258355916892503</v>
      </c>
      <c r="F638" s="3">
        <f>'z-escores'!P639</f>
        <v>-0.83798140770252316</v>
      </c>
      <c r="G638" s="3">
        <f>'z-escores'!S639</f>
        <v>-1.2785234899328859</v>
      </c>
      <c r="H638">
        <f t="shared" si="9"/>
        <v>17.257795787673306</v>
      </c>
    </row>
    <row r="639" spans="1:8" x14ac:dyDescent="0.3">
      <c r="A639" s="3" t="s">
        <v>638</v>
      </c>
      <c r="B639" s="3">
        <f>'z-escores'!D640</f>
        <v>0.33689167831125832</v>
      </c>
      <c r="C639" s="3">
        <f>'z-escores'!G640</f>
        <v>19.929014608367346</v>
      </c>
      <c r="D639" s="3">
        <f>'z-escores'!J640</f>
        <v>-0.49856733524355296</v>
      </c>
      <c r="E639" s="3">
        <f>'z-escores'!M640</f>
        <v>-1.2258355916892503</v>
      </c>
      <c r="F639" s="3">
        <f>'z-escores'!P640</f>
        <v>3.183466313497477</v>
      </c>
      <c r="G639" s="3">
        <f>'z-escores'!S640</f>
        <v>2.3599292101671141</v>
      </c>
      <c r="H639">
        <f t="shared" si="9"/>
        <v>24.084898883410389</v>
      </c>
    </row>
    <row r="640" spans="1:8" x14ac:dyDescent="0.3">
      <c r="A640" s="3" t="s">
        <v>639</v>
      </c>
      <c r="B640" s="3">
        <f>'z-escores'!D641</f>
        <v>-1.8824503311258276</v>
      </c>
      <c r="C640" s="3">
        <f>'z-escores'!G641</f>
        <v>15.833655567367348</v>
      </c>
      <c r="D640" s="3">
        <f>'z-escores'!J641</f>
        <v>-0.49856733524355296</v>
      </c>
      <c r="E640" s="3">
        <f>'z-escores'!M641</f>
        <v>-1.2258355916892503</v>
      </c>
      <c r="F640" s="3">
        <f>'z-escores'!P641</f>
        <v>-0.83798140770252316</v>
      </c>
      <c r="G640" s="3">
        <f>'z-escores'!S641</f>
        <v>16.265336159067115</v>
      </c>
      <c r="H640">
        <f t="shared" si="9"/>
        <v>27.654157060673306</v>
      </c>
    </row>
    <row r="641" spans="1:8" x14ac:dyDescent="0.3">
      <c r="A641" s="3" t="s">
        <v>640</v>
      </c>
      <c r="B641" s="3">
        <f>'z-escores'!D642</f>
        <v>-9.8092521523178683E-2</v>
      </c>
      <c r="C641" s="3">
        <f>'z-escores'!G642</f>
        <v>28.697802077367346</v>
      </c>
      <c r="D641" s="3">
        <f>'z-escores'!J642</f>
        <v>-0.49856733524355296</v>
      </c>
      <c r="E641" s="3">
        <f>'z-escores'!M642</f>
        <v>-1.2258355916892503</v>
      </c>
      <c r="F641" s="3">
        <f>'z-escores'!P642</f>
        <v>4.9356906476974762</v>
      </c>
      <c r="G641" s="3">
        <f>'z-escores'!S642</f>
        <v>-0.12378907883288592</v>
      </c>
      <c r="H641">
        <f t="shared" si="9"/>
        <v>31.687208197775956</v>
      </c>
    </row>
    <row r="642" spans="1:8" x14ac:dyDescent="0.3">
      <c r="A642" s="3" t="s">
        <v>641</v>
      </c>
      <c r="B642" s="3">
        <f>'z-escores'!D643</f>
        <v>1.9235936667218547</v>
      </c>
      <c r="C642" s="3">
        <f>'z-escores'!G643</f>
        <v>32.772554539367349</v>
      </c>
      <c r="D642" s="3">
        <f>'z-escores'!J643</f>
        <v>-0.49856733524355296</v>
      </c>
      <c r="E642" s="3">
        <f>'z-escores'!M643</f>
        <v>-1.2258355916892503</v>
      </c>
      <c r="F642" s="3">
        <f>'z-escores'!P643</f>
        <v>10.656271466297477</v>
      </c>
      <c r="G642" s="3">
        <f>'z-escores'!S643</f>
        <v>10.215729384067116</v>
      </c>
      <c r="H642">
        <f t="shared" si="9"/>
        <v>53.843746129521001</v>
      </c>
    </row>
    <row r="643" spans="1:8" x14ac:dyDescent="0.3">
      <c r="A643" s="3" t="s">
        <v>642</v>
      </c>
      <c r="B643" s="3">
        <f>'z-escores'!D644</f>
        <v>1.1177651945364238</v>
      </c>
      <c r="C643" s="3">
        <f>'z-escores'!G644</f>
        <v>2.3578432556673476</v>
      </c>
      <c r="D643" s="3">
        <f>'z-escores'!J644</f>
        <v>-0.49856733524355296</v>
      </c>
      <c r="E643" s="3">
        <f>'z-escores'!M644</f>
        <v>-1.2258355916892503</v>
      </c>
      <c r="F643" s="3">
        <f>'z-escores'!P644</f>
        <v>2.8602434443974767</v>
      </c>
      <c r="G643" s="3">
        <f>'z-escores'!S644</f>
        <v>5.0084587585671141</v>
      </c>
      <c r="H643">
        <f t="shared" ref="H643:H706" si="10">SUM(B643:G643)</f>
        <v>9.6199077262355601</v>
      </c>
    </row>
    <row r="644" spans="1:8" x14ac:dyDescent="0.3">
      <c r="A644" s="3" t="s">
        <v>643</v>
      </c>
      <c r="B644" s="3">
        <f>'z-escores'!D645</f>
        <v>-0.22304982731788067</v>
      </c>
      <c r="C644" s="3">
        <f>'z-escores'!G645</f>
        <v>11.046060155367346</v>
      </c>
      <c r="D644" s="3">
        <f>'z-escores'!J645</f>
        <v>-0.49856733524355296</v>
      </c>
      <c r="E644" s="3">
        <f>'z-escores'!M645</f>
        <v>-1.2258355916892503</v>
      </c>
      <c r="F644" s="3">
        <f>'z-escores'!P645</f>
        <v>1.8955037858974768</v>
      </c>
      <c r="G644" s="3">
        <f>'z-escores'!S645</f>
        <v>3.2772851660671138</v>
      </c>
      <c r="H644">
        <f t="shared" si="10"/>
        <v>14.271396353081251</v>
      </c>
    </row>
    <row r="645" spans="1:8" x14ac:dyDescent="0.3">
      <c r="A645" s="3" t="s">
        <v>644</v>
      </c>
      <c r="B645" s="3">
        <f>'z-escores'!D646</f>
        <v>0.57033357864238421</v>
      </c>
      <c r="C645" s="3">
        <f>'z-escores'!G646</f>
        <v>27.919425548367347</v>
      </c>
      <c r="D645" s="3">
        <f>'z-escores'!J646</f>
        <v>-0.49856733524355296</v>
      </c>
      <c r="E645" s="3">
        <f>'z-escores'!M646</f>
        <v>-1.2258355916892503</v>
      </c>
      <c r="F645" s="3">
        <f>'z-escores'!P646</f>
        <v>-0.83798140770252316</v>
      </c>
      <c r="G645" s="3">
        <f>'z-escores'!S646</f>
        <v>-1.2785234899328859</v>
      </c>
      <c r="H645">
        <f t="shared" si="10"/>
        <v>24.648851302441518</v>
      </c>
    </row>
    <row r="646" spans="1:8" x14ac:dyDescent="0.3">
      <c r="A646" s="3" t="s">
        <v>645</v>
      </c>
      <c r="B646" s="3">
        <f>'z-escores'!D647</f>
        <v>-0.26310648925496677</v>
      </c>
      <c r="C646" s="3">
        <f>'z-escores'!G647</f>
        <v>24.372027398367347</v>
      </c>
      <c r="D646" s="3">
        <f>'z-escores'!J647</f>
        <v>-0.49856733524355296</v>
      </c>
      <c r="E646" s="3">
        <f>'z-escores'!M647</f>
        <v>-1.2258355916892503</v>
      </c>
      <c r="F646" s="3">
        <f>'z-escores'!P647</f>
        <v>2.6034241347974767</v>
      </c>
      <c r="G646" s="3">
        <f>'z-escores'!S647</f>
        <v>-0.19176384493288579</v>
      </c>
      <c r="H646">
        <f t="shared" si="10"/>
        <v>24.796178272044166</v>
      </c>
    </row>
    <row r="647" spans="1:8" x14ac:dyDescent="0.3">
      <c r="A647" s="3" t="s">
        <v>646</v>
      </c>
      <c r="B647" s="3">
        <f>'z-escores'!D648</f>
        <v>-1.8824503311258276</v>
      </c>
      <c r="C647" s="3">
        <f>'z-escores'!G648</f>
        <v>-1.7102040816326529</v>
      </c>
      <c r="D647" s="3">
        <f>'z-escores'!J648</f>
        <v>-0.49856733524355296</v>
      </c>
      <c r="E647" s="3">
        <f>'z-escores'!M648</f>
        <v>-1.2258355916892503</v>
      </c>
      <c r="F647" s="3">
        <f>'z-escores'!P648</f>
        <v>14.787018592297477</v>
      </c>
      <c r="G647" s="3">
        <f>'z-escores'!S648</f>
        <v>-1.2785234899328859</v>
      </c>
      <c r="H647">
        <f t="shared" si="10"/>
        <v>8.1914377626733081</v>
      </c>
    </row>
    <row r="648" spans="1:8" x14ac:dyDescent="0.3">
      <c r="A648" s="3" t="s">
        <v>647</v>
      </c>
      <c r="B648" s="3">
        <f>'z-escores'!D649</f>
        <v>-1.8824503311258276</v>
      </c>
      <c r="C648" s="3">
        <f>'z-escores'!G649</f>
        <v>46.083913565367347</v>
      </c>
      <c r="D648" s="3">
        <f>'z-escores'!J649</f>
        <v>-0.49856733524355296</v>
      </c>
      <c r="E648" s="3">
        <f>'z-escores'!M649</f>
        <v>-1.2258355916892503</v>
      </c>
      <c r="F648" s="3">
        <f>'z-escores'!P649</f>
        <v>-0.83798140770252316</v>
      </c>
      <c r="G648" s="3">
        <f>'z-escores'!S649</f>
        <v>-1.2785234899328859</v>
      </c>
      <c r="H648">
        <f t="shared" si="10"/>
        <v>40.36055540967331</v>
      </c>
    </row>
    <row r="649" spans="1:8" x14ac:dyDescent="0.3">
      <c r="A649" s="3" t="s">
        <v>648</v>
      </c>
      <c r="B649" s="3">
        <f>'z-escores'!D650</f>
        <v>-1.8824503311258276</v>
      </c>
      <c r="C649" s="3">
        <f>'z-escores'!G650</f>
        <v>12.178684807367347</v>
      </c>
      <c r="D649" s="3">
        <f>'z-escores'!J650</f>
        <v>-0.49856733524355296</v>
      </c>
      <c r="E649" s="3">
        <f>'z-escores'!M650</f>
        <v>-1.2258355916892503</v>
      </c>
      <c r="F649" s="3">
        <f>'z-escores'!P650</f>
        <v>-0.83798140770252316</v>
      </c>
      <c r="G649" s="3">
        <f>'z-escores'!S650</f>
        <v>-1.2785234899328859</v>
      </c>
      <c r="H649">
        <f t="shared" si="10"/>
        <v>6.4553266516733059</v>
      </c>
    </row>
    <row r="650" spans="1:8" x14ac:dyDescent="0.3">
      <c r="A650" s="3" t="s">
        <v>649</v>
      </c>
      <c r="B650" s="3">
        <f>'z-escores'!D651</f>
        <v>-1.4741570785761589</v>
      </c>
      <c r="C650" s="3">
        <f>'z-escores'!G651</f>
        <v>11.236774956367347</v>
      </c>
      <c r="D650" s="3">
        <f>'z-escores'!J651</f>
        <v>-0.49856733524355296</v>
      </c>
      <c r="E650" s="3">
        <f>'z-escores'!M651</f>
        <v>-1.2258355916892503</v>
      </c>
      <c r="F650" s="3">
        <f>'z-escores'!P651</f>
        <v>6.5602923283974768</v>
      </c>
      <c r="G650" s="3">
        <f>'z-escores'!S651</f>
        <v>0.57104494406711415</v>
      </c>
      <c r="H650">
        <f t="shared" si="10"/>
        <v>15.169552223322976</v>
      </c>
    </row>
    <row r="651" spans="1:8" x14ac:dyDescent="0.3">
      <c r="A651" s="3" t="s">
        <v>650</v>
      </c>
      <c r="B651" s="3">
        <f>'z-escores'!D652</f>
        <v>-1.8824503311258276</v>
      </c>
      <c r="C651" s="3">
        <f>'z-escores'!G652</f>
        <v>7.7834668044673476</v>
      </c>
      <c r="D651" s="3">
        <f>'z-escores'!J652</f>
        <v>-0.49856733524355296</v>
      </c>
      <c r="E651" s="3">
        <f>'z-escores'!M652</f>
        <v>-1.2258355916892503</v>
      </c>
      <c r="F651" s="3">
        <f>'z-escores'!P652</f>
        <v>18.149360364297479</v>
      </c>
      <c r="G651" s="3">
        <f>'z-escores'!S652</f>
        <v>-1.2785234899328859</v>
      </c>
      <c r="H651">
        <f t="shared" si="10"/>
        <v>21.047450420773309</v>
      </c>
    </row>
    <row r="652" spans="1:8" x14ac:dyDescent="0.3">
      <c r="A652" s="3" t="s">
        <v>651</v>
      </c>
      <c r="B652" s="3">
        <f>'z-escores'!D653</f>
        <v>-0.17871574486754946</v>
      </c>
      <c r="C652" s="3">
        <f>'z-escores'!G653</f>
        <v>25.983500518367347</v>
      </c>
      <c r="D652" s="3">
        <f>'z-escores'!J653</f>
        <v>-0.49856733524355296</v>
      </c>
      <c r="E652" s="3">
        <f>'z-escores'!M653</f>
        <v>-1.2258355916892503</v>
      </c>
      <c r="F652" s="3">
        <f>'z-escores'!P653</f>
        <v>3.8533018852974763</v>
      </c>
      <c r="G652" s="3">
        <f>'z-escores'!S653</f>
        <v>1.495891360767114</v>
      </c>
      <c r="H652">
        <f t="shared" si="10"/>
        <v>29.429575092631584</v>
      </c>
    </row>
    <row r="653" spans="1:8" x14ac:dyDescent="0.3">
      <c r="A653" s="3" t="s">
        <v>652</v>
      </c>
      <c r="B653" s="3">
        <f>'z-escores'!D654</f>
        <v>-1.8824503311258276</v>
      </c>
      <c r="C653" s="3">
        <f>'z-escores'!G654</f>
        <v>24.956462585367348</v>
      </c>
      <c r="D653" s="3">
        <f>'z-escores'!J654</f>
        <v>-0.49856733524355296</v>
      </c>
      <c r="E653" s="3">
        <f>'z-escores'!M654</f>
        <v>-1.2258355916892503</v>
      </c>
      <c r="F653" s="3">
        <f>'z-escores'!P654</f>
        <v>-0.83798140770252316</v>
      </c>
      <c r="G653" s="3">
        <f>'z-escores'!S654</f>
        <v>-1.2785234899328859</v>
      </c>
      <c r="H653">
        <f t="shared" si="10"/>
        <v>19.233104429673308</v>
      </c>
    </row>
    <row r="654" spans="1:8" x14ac:dyDescent="0.3">
      <c r="A654" s="3" t="s">
        <v>653</v>
      </c>
      <c r="B654" s="3">
        <f>'z-escores'!D655</f>
        <v>-1.8824503311258276</v>
      </c>
      <c r="C654" s="3">
        <f>'z-escores'!G655</f>
        <v>12.782549541367347</v>
      </c>
      <c r="D654" s="3">
        <f>'z-escores'!J655</f>
        <v>-0.49856733524355296</v>
      </c>
      <c r="E654" s="3">
        <f>'z-escores'!M655</f>
        <v>-1.2258355916892503</v>
      </c>
      <c r="F654" s="3">
        <f>'z-escores'!P655</f>
        <v>13.654772215297477</v>
      </c>
      <c r="G654" s="3">
        <f>'z-escores'!S655</f>
        <v>13.214230133067115</v>
      </c>
      <c r="H654">
        <f t="shared" si="10"/>
        <v>36.044698631673313</v>
      </c>
    </row>
    <row r="655" spans="1:8" x14ac:dyDescent="0.3">
      <c r="A655" s="3" t="s">
        <v>654</v>
      </c>
      <c r="B655" s="3">
        <f>'z-escores'!D656</f>
        <v>-1.8824503311258276</v>
      </c>
      <c r="C655" s="3">
        <f>'z-escores'!G656</f>
        <v>24.263821892367346</v>
      </c>
      <c r="D655" s="3">
        <f>'z-escores'!J656</f>
        <v>-0.49856733524355296</v>
      </c>
      <c r="E655" s="3">
        <f>'z-escores'!M656</f>
        <v>-1.2258355916892503</v>
      </c>
      <c r="F655" s="3">
        <f>'z-escores'!P656</f>
        <v>-0.83798140770252316</v>
      </c>
      <c r="G655" s="3">
        <f>'z-escores'!S656</f>
        <v>11.708489497067115</v>
      </c>
      <c r="H655">
        <f t="shared" si="10"/>
        <v>31.52747672367331</v>
      </c>
    </row>
    <row r="656" spans="1:8" x14ac:dyDescent="0.3">
      <c r="A656" s="3" t="s">
        <v>655</v>
      </c>
      <c r="B656" s="3">
        <f>'z-escores'!D657</f>
        <v>-1.08183319660596</v>
      </c>
      <c r="C656" s="3">
        <f>'z-escores'!G657</f>
        <v>16.352660375367346</v>
      </c>
      <c r="D656" s="3">
        <f>'z-escores'!J657</f>
        <v>-0.49856733524355296</v>
      </c>
      <c r="E656" s="3">
        <f>'z-escores'!M657</f>
        <v>-1.2258355916892503</v>
      </c>
      <c r="F656" s="3">
        <f>'z-escores'!P657</f>
        <v>3.3577233284974763</v>
      </c>
      <c r="G656" s="3">
        <f>'z-escores'!S657</f>
        <v>-0.49627345433288594</v>
      </c>
      <c r="H656">
        <f t="shared" si="10"/>
        <v>16.407874125993175</v>
      </c>
    </row>
    <row r="657" spans="1:8" x14ac:dyDescent="0.3">
      <c r="A657" s="3" t="s">
        <v>656</v>
      </c>
      <c r="B657" s="3">
        <f>'z-escores'!D658</f>
        <v>0.78062144718543069</v>
      </c>
      <c r="C657" s="3">
        <f>'z-escores'!G658</f>
        <v>12.188445094367346</v>
      </c>
      <c r="D657" s="3">
        <f>'z-escores'!J658</f>
        <v>-0.10815584154355296</v>
      </c>
      <c r="E657" s="3">
        <f>'z-escores'!M658</f>
        <v>-1.2258355916892503</v>
      </c>
      <c r="F657" s="3">
        <f>'z-escores'!P658</f>
        <v>7.9072360514974758</v>
      </c>
      <c r="G657" s="3">
        <f>'z-escores'!S658</f>
        <v>3.5625790321671138</v>
      </c>
      <c r="H657">
        <f t="shared" si="10"/>
        <v>23.104890191984563</v>
      </c>
    </row>
    <row r="658" spans="1:8" x14ac:dyDescent="0.3">
      <c r="A658" s="3" t="s">
        <v>657</v>
      </c>
      <c r="B658" s="3">
        <f>'z-escores'!D659</f>
        <v>-1.8824503311258276</v>
      </c>
      <c r="C658" s="3">
        <f>'z-escores'!G659</f>
        <v>-1.7102040816326529</v>
      </c>
      <c r="D658" s="3">
        <f>'z-escores'!J659</f>
        <v>-0.49856733524355296</v>
      </c>
      <c r="E658" s="3">
        <f>'z-escores'!M659</f>
        <v>-1.2258355916892503</v>
      </c>
      <c r="F658" s="3">
        <f>'z-escores'!P659</f>
        <v>-0.83798140770252316</v>
      </c>
      <c r="G658" s="3">
        <f>'z-escores'!S659</f>
        <v>-1.2785234899328859</v>
      </c>
      <c r="H658">
        <f t="shared" si="10"/>
        <v>-7.4335622373266936</v>
      </c>
    </row>
    <row r="659" spans="1:8" x14ac:dyDescent="0.3">
      <c r="A659" s="3" t="s">
        <v>658</v>
      </c>
      <c r="B659" s="3">
        <f>'z-escores'!D660</f>
        <v>-9.3789546192052931E-2</v>
      </c>
      <c r="C659" s="3">
        <f>'z-escores'!G660</f>
        <v>13.482233460367347</v>
      </c>
      <c r="D659" s="3">
        <f>'z-escores'!J660</f>
        <v>-0.49856733524355296</v>
      </c>
      <c r="E659" s="3">
        <f>'z-escores'!M660</f>
        <v>-1.2258355916892503</v>
      </c>
      <c r="F659" s="3">
        <f>'z-escores'!P660</f>
        <v>3.5509449933974766</v>
      </c>
      <c r="G659" s="3">
        <f>'z-escores'!S660</f>
        <v>-0.26569432043288588</v>
      </c>
      <c r="H659">
        <f t="shared" si="10"/>
        <v>14.949291660207081</v>
      </c>
    </row>
    <row r="660" spans="1:8" x14ac:dyDescent="0.3">
      <c r="A660" s="3" t="s">
        <v>659</v>
      </c>
      <c r="B660" s="3">
        <f>'z-escores'!D661</f>
        <v>0.34093652235099353</v>
      </c>
      <c r="C660" s="3">
        <f>'z-escores'!G661</f>
        <v>8.8413546713673465</v>
      </c>
      <c r="D660" s="3">
        <f>'z-escores'!J661</f>
        <v>-0.49856733524355296</v>
      </c>
      <c r="E660" s="3">
        <f>'z-escores'!M661</f>
        <v>-1.2258355916892503</v>
      </c>
      <c r="F660" s="3">
        <f>'z-escores'!P661</f>
        <v>3.4785653548974764</v>
      </c>
      <c r="G660" s="3">
        <f>'z-escores'!S661</f>
        <v>8.3138026491671155</v>
      </c>
      <c r="H660">
        <f t="shared" si="10"/>
        <v>19.25025627085013</v>
      </c>
    </row>
    <row r="661" spans="1:8" x14ac:dyDescent="0.3">
      <c r="A661" s="3" t="s">
        <v>660</v>
      </c>
      <c r="B661" s="3">
        <f>'z-escores'!D662</f>
        <v>2.3090158437086092</v>
      </c>
      <c r="C661" s="3">
        <f>'z-escores'!G662</f>
        <v>10.948023766367346</v>
      </c>
      <c r="D661" s="3">
        <f>'z-escores'!J662</f>
        <v>-0.49856733524355296</v>
      </c>
      <c r="E661" s="3">
        <f>'z-escores'!M662</f>
        <v>-1.2258355916892503</v>
      </c>
      <c r="F661" s="3">
        <f>'z-escores'!P662</f>
        <v>-0.83798140770252316</v>
      </c>
      <c r="G661" s="3">
        <f>'z-escores'!S662</f>
        <v>-1.2785234899328859</v>
      </c>
      <c r="H661">
        <f t="shared" si="10"/>
        <v>9.4161317855077424</v>
      </c>
    </row>
    <row r="662" spans="1:8" x14ac:dyDescent="0.3">
      <c r="A662" s="3" t="s">
        <v>661</v>
      </c>
      <c r="B662" s="3">
        <f>'z-escores'!D663</f>
        <v>-1.8824503311258276</v>
      </c>
      <c r="C662" s="3">
        <f>'z-escores'!G663</f>
        <v>-1.7102040816326529</v>
      </c>
      <c r="D662" s="3">
        <f>'z-escores'!J663</f>
        <v>-0.49856733524355296</v>
      </c>
      <c r="E662" s="3">
        <f>'z-escores'!M663</f>
        <v>-1.2258355916892503</v>
      </c>
      <c r="F662" s="3">
        <f>'z-escores'!P663</f>
        <v>-0.83798140770252316</v>
      </c>
      <c r="G662" s="3">
        <f>'z-escores'!S663</f>
        <v>17.952245741067113</v>
      </c>
      <c r="H662">
        <f t="shared" si="10"/>
        <v>11.797206993673306</v>
      </c>
    </row>
    <row r="663" spans="1:8" x14ac:dyDescent="0.3">
      <c r="A663" s="3" t="s">
        <v>662</v>
      </c>
      <c r="B663" s="3">
        <f>'z-escores'!D664</f>
        <v>-1.8824503311258276</v>
      </c>
      <c r="C663" s="3">
        <f>'z-escores'!G664</f>
        <v>7.0617257429673481</v>
      </c>
      <c r="D663" s="3">
        <f>'z-escores'!J664</f>
        <v>-0.49856733524355296</v>
      </c>
      <c r="E663" s="3">
        <f>'z-escores'!M664</f>
        <v>-1.2258355916892503</v>
      </c>
      <c r="F663" s="3">
        <f>'z-escores'!P664</f>
        <v>-0.83798140770252316</v>
      </c>
      <c r="G663" s="3">
        <f>'z-escores'!S664</f>
        <v>-1.2785234899328859</v>
      </c>
      <c r="H663">
        <f t="shared" si="10"/>
        <v>1.3383675872733074</v>
      </c>
    </row>
    <row r="664" spans="1:8" x14ac:dyDescent="0.3">
      <c r="A664" s="3" t="s">
        <v>663</v>
      </c>
      <c r="B664" s="3">
        <f>'z-escores'!D665</f>
        <v>-0.29811622675496685</v>
      </c>
      <c r="C664" s="3">
        <f>'z-escores'!G665</f>
        <v>7.8591739087673469</v>
      </c>
      <c r="D664" s="3">
        <f>'z-escores'!J665</f>
        <v>-0.49856733524355296</v>
      </c>
      <c r="E664" s="3">
        <f>'z-escores'!M665</f>
        <v>-1.2258355916892503</v>
      </c>
      <c r="F664" s="3">
        <f>'z-escores'!P665</f>
        <v>-0.83798140770252316</v>
      </c>
      <c r="G664" s="3">
        <f>'z-escores'!S665</f>
        <v>-1.2785234899328859</v>
      </c>
      <c r="H664">
        <f t="shared" si="10"/>
        <v>3.7201498574441665</v>
      </c>
    </row>
    <row r="665" spans="1:8" x14ac:dyDescent="0.3">
      <c r="A665" s="3" t="s">
        <v>664</v>
      </c>
      <c r="B665" s="3">
        <f>'z-escores'!D666</f>
        <v>-7.4848764072847587E-2</v>
      </c>
      <c r="C665" s="3">
        <f>'z-escores'!G666</f>
        <v>15.273216864367345</v>
      </c>
      <c r="D665" s="3">
        <f>'z-escores'!J666</f>
        <v>-0.49856733524355296</v>
      </c>
      <c r="E665" s="3">
        <f>'z-escores'!M666</f>
        <v>-1.2258355916892503</v>
      </c>
      <c r="F665" s="3">
        <f>'z-escores'!P666</f>
        <v>7.4515454826974761</v>
      </c>
      <c r="G665" s="3">
        <f>'z-escores'!S666</f>
        <v>0.94549591966711399</v>
      </c>
      <c r="H665">
        <f t="shared" si="10"/>
        <v>21.871006575726284</v>
      </c>
    </row>
    <row r="666" spans="1:8" x14ac:dyDescent="0.3">
      <c r="A666" s="3" t="s">
        <v>665</v>
      </c>
      <c r="B666" s="3">
        <f>'z-escores'!D667</f>
        <v>0.47942030413907294</v>
      </c>
      <c r="C666" s="3">
        <f>'z-escores'!G667</f>
        <v>25.292725481367345</v>
      </c>
      <c r="D666" s="3">
        <f>'z-escores'!J667</f>
        <v>-0.49856733524355296</v>
      </c>
      <c r="E666" s="3">
        <f>'z-escores'!M667</f>
        <v>-1.2258355916892503</v>
      </c>
      <c r="F666" s="3">
        <f>'z-escores'!P667</f>
        <v>3.237932488597477</v>
      </c>
      <c r="G666" s="3">
        <f>'z-escores'!S667</f>
        <v>0.50468883966711409</v>
      </c>
      <c r="H666">
        <f t="shared" si="10"/>
        <v>27.790364186838204</v>
      </c>
    </row>
    <row r="667" spans="1:8" x14ac:dyDescent="0.3">
      <c r="A667" s="3" t="s">
        <v>666</v>
      </c>
      <c r="B667" s="3">
        <f>'z-escores'!D668</f>
        <v>-4.5668593211920308E-2</v>
      </c>
      <c r="C667" s="3">
        <f>'z-escores'!G668</f>
        <v>15.485746549367345</v>
      </c>
      <c r="D667" s="3">
        <f>'z-escores'!J668</f>
        <v>-0.49856733524355296</v>
      </c>
      <c r="E667" s="3">
        <f>'z-escores'!M668</f>
        <v>-1.2258355916892503</v>
      </c>
      <c r="F667" s="3">
        <f>'z-escores'!P668</f>
        <v>7.759993907797476</v>
      </c>
      <c r="G667" s="3">
        <f>'z-escores'!S668</f>
        <v>1.8185966505671141</v>
      </c>
      <c r="H667">
        <f t="shared" si="10"/>
        <v>23.294265587587208</v>
      </c>
    </row>
    <row r="668" spans="1:8" x14ac:dyDescent="0.3">
      <c r="A668" s="3" t="s">
        <v>667</v>
      </c>
      <c r="B668" s="3">
        <f>'z-escores'!D669</f>
        <v>-1.7816816677649006</v>
      </c>
      <c r="C668" s="3">
        <f>'z-escores'!G669</f>
        <v>38.496018395367344</v>
      </c>
      <c r="D668" s="3">
        <f>'z-escores'!J669</f>
        <v>-0.46276482194355295</v>
      </c>
      <c r="E668" s="3">
        <f>'z-escores'!M669</f>
        <v>-1.2258355916892503</v>
      </c>
      <c r="F668" s="3">
        <f>'z-escores'!P669</f>
        <v>-0.80217889440252321</v>
      </c>
      <c r="G668" s="3">
        <f>'z-escores'!S669</f>
        <v>-1.1711159499328858</v>
      </c>
      <c r="H668">
        <f t="shared" si="10"/>
        <v>33.052441469634239</v>
      </c>
    </row>
    <row r="669" spans="1:8" x14ac:dyDescent="0.3">
      <c r="A669" s="3" t="s">
        <v>668</v>
      </c>
      <c r="B669" s="3">
        <f>'z-escores'!D670</f>
        <v>-0.19460477483443706</v>
      </c>
      <c r="C669" s="3">
        <f>'z-escores'!G670</f>
        <v>16.615779979367346</v>
      </c>
      <c r="D669" s="3">
        <f>'z-escores'!J670</f>
        <v>-0.49856733524355296</v>
      </c>
      <c r="E669" s="3">
        <f>'z-escores'!M670</f>
        <v>-1.2258355916892503</v>
      </c>
      <c r="F669" s="3">
        <f>'z-escores'!P670</f>
        <v>5.0684063911974766</v>
      </c>
      <c r="G669" s="3">
        <f>'z-escores'!S670</f>
        <v>1.0273950342671141</v>
      </c>
      <c r="H669">
        <f t="shared" si="10"/>
        <v>20.792573703064697</v>
      </c>
    </row>
    <row r="670" spans="1:8" x14ac:dyDescent="0.3">
      <c r="A670" s="3" t="s">
        <v>669</v>
      </c>
      <c r="B670" s="3">
        <f>'z-escores'!D671</f>
        <v>-0.84759701614238392</v>
      </c>
      <c r="C670" s="3">
        <f>'z-escores'!G671</f>
        <v>11.777747230367346</v>
      </c>
      <c r="D670" s="3">
        <f>'z-escores'!J671</f>
        <v>-0.49856733524355296</v>
      </c>
      <c r="E670" s="3">
        <f>'z-escores'!M671</f>
        <v>-1.2258355916892503</v>
      </c>
      <c r="F670" s="3">
        <f>'z-escores'!P671</f>
        <v>5.0835581925974767</v>
      </c>
      <c r="G670" s="3">
        <f>'z-escores'!S671</f>
        <v>2.4224387602671138</v>
      </c>
      <c r="H670">
        <f t="shared" si="10"/>
        <v>16.711744240156747</v>
      </c>
    </row>
    <row r="671" spans="1:8" x14ac:dyDescent="0.3">
      <c r="A671" s="3" t="s">
        <v>670</v>
      </c>
      <c r="B671" s="3">
        <f>'z-escores'!D672</f>
        <v>4.4853540500000006</v>
      </c>
      <c r="C671" s="3">
        <f>'z-escores'!G672</f>
        <v>17.520565149367346</v>
      </c>
      <c r="D671" s="3">
        <f>'z-escores'!J672</f>
        <v>9.1168172801564467</v>
      </c>
      <c r="E671" s="3">
        <f>'z-escores'!M672</f>
        <v>-1.2258355916892503</v>
      </c>
      <c r="F671" s="3">
        <f>'z-escores'!P672</f>
        <v>-0.83798140770252316</v>
      </c>
      <c r="G671" s="3">
        <f>'z-escores'!S672</f>
        <v>-1.2785234899328859</v>
      </c>
      <c r="H671">
        <f t="shared" si="10"/>
        <v>27.780395990199136</v>
      </c>
    </row>
    <row r="672" spans="1:8" x14ac:dyDescent="0.3">
      <c r="A672" s="3" t="s">
        <v>671</v>
      </c>
      <c r="B672" s="3">
        <f>'z-escores'!D673</f>
        <v>-1.8824503311258276</v>
      </c>
      <c r="C672" s="3">
        <f>'z-escores'!G673</f>
        <v>6.4865172298673466</v>
      </c>
      <c r="D672" s="3">
        <f>'z-escores'!J673</f>
        <v>-0.49856733524355296</v>
      </c>
      <c r="E672" s="3">
        <f>'z-escores'!M673</f>
        <v>-1.2258355916892503</v>
      </c>
      <c r="F672" s="3">
        <f>'z-escores'!P673</f>
        <v>-0.83798140770252316</v>
      </c>
      <c r="G672" s="3">
        <f>'z-escores'!S673</f>
        <v>-1.2785234899328859</v>
      </c>
      <c r="H672">
        <f t="shared" si="10"/>
        <v>0.76315907417330586</v>
      </c>
    </row>
    <row r="673" spans="1:8" x14ac:dyDescent="0.3">
      <c r="A673" s="3" t="s">
        <v>672</v>
      </c>
      <c r="B673" s="3">
        <f>'z-escores'!D674</f>
        <v>-0.57880533973509929</v>
      </c>
      <c r="C673" s="3">
        <f>'z-escores'!G674</f>
        <v>17.974835288367345</v>
      </c>
      <c r="D673" s="3">
        <f>'z-escores'!J674</f>
        <v>-0.49856733524355296</v>
      </c>
      <c r="E673" s="3">
        <f>'z-escores'!M674</f>
        <v>-1.2258355916892503</v>
      </c>
      <c r="F673" s="3">
        <f>'z-escores'!P674</f>
        <v>3.0990264662974765</v>
      </c>
      <c r="G673" s="3">
        <f>'z-escores'!S674</f>
        <v>6.5954922580671136</v>
      </c>
      <c r="H673">
        <f t="shared" si="10"/>
        <v>25.366145746064035</v>
      </c>
    </row>
    <row r="674" spans="1:8" x14ac:dyDescent="0.3">
      <c r="A674" s="3" t="s">
        <v>673</v>
      </c>
      <c r="B674" s="3">
        <f>'z-escores'!D675</f>
        <v>-1.8824503311258276</v>
      </c>
      <c r="C674" s="3">
        <f>'z-escores'!G675</f>
        <v>16.808314437367347</v>
      </c>
      <c r="D674" s="3">
        <f>'z-escores'!J675</f>
        <v>-0.49856733524355296</v>
      </c>
      <c r="E674" s="3">
        <f>'z-escores'!M675</f>
        <v>-1.2258355916892503</v>
      </c>
      <c r="F674" s="3">
        <f>'z-escores'!P675</f>
        <v>-0.83798140770252316</v>
      </c>
      <c r="G674" s="3">
        <f>'z-escores'!S675</f>
        <v>-1.2785234899328859</v>
      </c>
      <c r="H674">
        <f t="shared" si="10"/>
        <v>11.084956281673307</v>
      </c>
    </row>
    <row r="675" spans="1:8" x14ac:dyDescent="0.3">
      <c r="A675" s="3" t="s">
        <v>674</v>
      </c>
      <c r="B675" s="3">
        <f>'z-escores'!D676</f>
        <v>1.3014518594370863</v>
      </c>
      <c r="C675" s="3">
        <f>'z-escores'!G676</f>
        <v>-1.7102040816326529</v>
      </c>
      <c r="D675" s="3">
        <f>'z-escores'!J676</f>
        <v>-0.49856733524355296</v>
      </c>
      <c r="E675" s="3">
        <f>'z-escores'!M676</f>
        <v>-1.2258355916892503</v>
      </c>
      <c r="F675" s="3">
        <f>'z-escores'!P676</f>
        <v>-0.83798140770252316</v>
      </c>
      <c r="G675" s="3">
        <f>'z-escores'!S676</f>
        <v>-1.2785234899328859</v>
      </c>
      <c r="H675">
        <f t="shared" si="10"/>
        <v>-4.2496600467637791</v>
      </c>
    </row>
    <row r="676" spans="1:8" x14ac:dyDescent="0.3">
      <c r="A676" s="3" t="s">
        <v>675</v>
      </c>
      <c r="B676" s="3">
        <f>'z-escores'!D677</f>
        <v>1.1154432245033112</v>
      </c>
      <c r="C676" s="3">
        <f>'z-escores'!G677</f>
        <v>14.347192570367348</v>
      </c>
      <c r="D676" s="3">
        <f>'z-escores'!J677</f>
        <v>-0.49856733524355296</v>
      </c>
      <c r="E676" s="3">
        <f>'z-escores'!M677</f>
        <v>-1.2258355916892503</v>
      </c>
      <c r="F676" s="3">
        <f>'z-escores'!P677</f>
        <v>7.3615402868974762</v>
      </c>
      <c r="G676" s="3">
        <f>'z-escores'!S677</f>
        <v>1.4546504082671141</v>
      </c>
      <c r="H676">
        <f t="shared" si="10"/>
        <v>22.554423563102446</v>
      </c>
    </row>
    <row r="677" spans="1:8" x14ac:dyDescent="0.3">
      <c r="A677" s="3" t="s">
        <v>676</v>
      </c>
      <c r="B677" s="3">
        <f>'z-escores'!D678</f>
        <v>1.8207276127483443</v>
      </c>
      <c r="C677" s="3">
        <f>'z-escores'!G678</f>
        <v>13.201259105367347</v>
      </c>
      <c r="D677" s="3">
        <f>'z-escores'!J678</f>
        <v>-0.49856733524355296</v>
      </c>
      <c r="E677" s="3">
        <f>'z-escores'!M678</f>
        <v>-1.2258355916892503</v>
      </c>
      <c r="F677" s="3">
        <f>'z-escores'!P678</f>
        <v>3.8218508382974763</v>
      </c>
      <c r="G677" s="3">
        <f>'z-escores'!S678</f>
        <v>5.2452416545671134</v>
      </c>
      <c r="H677">
        <f t="shared" si="10"/>
        <v>22.364676284047476</v>
      </c>
    </row>
    <row r="678" spans="1:8" x14ac:dyDescent="0.3">
      <c r="A678" s="3" t="s">
        <v>677</v>
      </c>
      <c r="B678" s="3">
        <f>'z-escores'!D679</f>
        <v>0.30583753145695369</v>
      </c>
      <c r="C678" s="3">
        <f>'z-escores'!G679</f>
        <v>17.226060772367347</v>
      </c>
      <c r="D678" s="3">
        <f>'z-escores'!J679</f>
        <v>-0.49856733524355296</v>
      </c>
      <c r="E678" s="3">
        <f>'z-escores'!M679</f>
        <v>-1.2258355916892503</v>
      </c>
      <c r="F678" s="3">
        <f>'z-escores'!P679</f>
        <v>6.1519150146974768</v>
      </c>
      <c r="G678" s="3">
        <f>'z-escores'!S679</f>
        <v>8.0625199109671151</v>
      </c>
      <c r="H678">
        <f t="shared" si="10"/>
        <v>30.02193030255609</v>
      </c>
    </row>
    <row r="679" spans="1:8" x14ac:dyDescent="0.3">
      <c r="A679" s="3" t="s">
        <v>678</v>
      </c>
      <c r="B679" s="3">
        <f>'z-escores'!D680</f>
        <v>-1.8824503311258276</v>
      </c>
      <c r="C679" s="3">
        <f>'z-escores'!G680</f>
        <v>15.238948460367347</v>
      </c>
      <c r="D679" s="3">
        <f>'z-escores'!J680</f>
        <v>16.450585206756447</v>
      </c>
      <c r="E679" s="3">
        <f>'z-escores'!M680</f>
        <v>-1.2258355916892503</v>
      </c>
      <c r="F679" s="3">
        <f>'z-escores'!P680</f>
        <v>-0.83798140770252316</v>
      </c>
      <c r="G679" s="3">
        <f>'z-escores'!S680</f>
        <v>-1.2785234899328859</v>
      </c>
      <c r="H679">
        <f t="shared" si="10"/>
        <v>26.464742846673307</v>
      </c>
    </row>
    <row r="680" spans="1:8" x14ac:dyDescent="0.3">
      <c r="A680" s="3" t="s">
        <v>679</v>
      </c>
      <c r="B680" s="3">
        <f>'z-escores'!D681</f>
        <v>-0.71651431769867535</v>
      </c>
      <c r="C680" s="3">
        <f>'z-escores'!G681</f>
        <v>12.154232538367346</v>
      </c>
      <c r="D680" s="3">
        <f>'z-escores'!J681</f>
        <v>-0.49856733524355296</v>
      </c>
      <c r="E680" s="3">
        <f>'z-escores'!M681</f>
        <v>-1.2258355916892503</v>
      </c>
      <c r="F680" s="3">
        <f>'z-escores'!P681</f>
        <v>3.5634270429974766</v>
      </c>
      <c r="G680" s="3">
        <f>'z-escores'!S681</f>
        <v>1.5823920030671139</v>
      </c>
      <c r="H680">
        <f t="shared" si="10"/>
        <v>14.859134339800457</v>
      </c>
    </row>
    <row r="681" spans="1:8" x14ac:dyDescent="0.3">
      <c r="A681" s="3" t="s">
        <v>680</v>
      </c>
      <c r="B681" s="3">
        <f>'z-escores'!D682</f>
        <v>0.16434393427152319</v>
      </c>
      <c r="C681" s="3">
        <f>'z-escores'!G682</f>
        <v>13.124960753367347</v>
      </c>
      <c r="D681" s="3">
        <f>'z-escores'!J682</f>
        <v>-0.49856733524355296</v>
      </c>
      <c r="E681" s="3">
        <f>'z-escores'!M682</f>
        <v>-1.2258355916892503</v>
      </c>
      <c r="F681" s="3">
        <f>'z-escores'!P682</f>
        <v>3.0081724384974766</v>
      </c>
      <c r="G681" s="3">
        <f>'z-escores'!S682</f>
        <v>2.7049929935671138</v>
      </c>
      <c r="H681">
        <f t="shared" si="10"/>
        <v>17.278067192770656</v>
      </c>
    </row>
    <row r="682" spans="1:8" x14ac:dyDescent="0.3">
      <c r="A682" s="3" t="s">
        <v>681</v>
      </c>
      <c r="B682" s="3">
        <f>'z-escores'!D683</f>
        <v>-1.8824503311258276</v>
      </c>
      <c r="C682" s="3">
        <f>'z-escores'!G683</f>
        <v>5.4326530612673469</v>
      </c>
      <c r="D682" s="3">
        <f>'z-escores'!J683</f>
        <v>-0.49856733524355296</v>
      </c>
      <c r="E682" s="3">
        <f>'z-escores'!M683</f>
        <v>-1.2258355916892503</v>
      </c>
      <c r="F682" s="3">
        <f>'z-escores'!P683</f>
        <v>6.3048757351974762</v>
      </c>
      <c r="G682" s="3">
        <f>'z-escores'!S683</f>
        <v>20.150047939067115</v>
      </c>
      <c r="H682">
        <f t="shared" si="10"/>
        <v>28.280723477473309</v>
      </c>
    </row>
    <row r="683" spans="1:8" x14ac:dyDescent="0.3">
      <c r="A683" s="3" t="s">
        <v>682</v>
      </c>
      <c r="B683" s="3">
        <f>'z-escores'!D684</f>
        <v>-0.86360163016556279</v>
      </c>
      <c r="C683" s="3">
        <f>'z-escores'!G684</f>
        <v>22.392360021367345</v>
      </c>
      <c r="D683" s="3">
        <f>'z-escores'!J684</f>
        <v>-0.49856733524355296</v>
      </c>
      <c r="E683" s="3">
        <f>'z-escores'!M684</f>
        <v>-1.2258355916892503</v>
      </c>
      <c r="F683" s="3">
        <f>'z-escores'!P684</f>
        <v>4.6748391050974769</v>
      </c>
      <c r="G683" s="3">
        <f>'z-escores'!S684</f>
        <v>1.541989330567114</v>
      </c>
      <c r="H683">
        <f t="shared" si="10"/>
        <v>26.021183899933568</v>
      </c>
    </row>
    <row r="684" spans="1:8" x14ac:dyDescent="0.3">
      <c r="A684" s="3" t="s">
        <v>683</v>
      </c>
      <c r="B684" s="3">
        <f>'z-escores'!D685</f>
        <v>-3.3241293543046203E-2</v>
      </c>
      <c r="C684" s="3">
        <f>'z-escores'!G685</f>
        <v>17.437034638367347</v>
      </c>
      <c r="D684" s="3">
        <f>'z-escores'!J685</f>
        <v>-0.49856733524355296</v>
      </c>
      <c r="E684" s="3">
        <f>'z-escores'!M685</f>
        <v>-1.2258355916892503</v>
      </c>
      <c r="F684" s="3">
        <f>'z-escores'!P685</f>
        <v>4.1261175196974769</v>
      </c>
      <c r="G684" s="3">
        <f>'z-escores'!S685</f>
        <v>1.9126829633671141</v>
      </c>
      <c r="H684">
        <f t="shared" si="10"/>
        <v>21.718190900956088</v>
      </c>
    </row>
    <row r="685" spans="1:8" x14ac:dyDescent="0.3">
      <c r="A685" s="3" t="s">
        <v>684</v>
      </c>
      <c r="B685" s="3">
        <f>'z-escores'!D686</f>
        <v>-0.47639586057947009</v>
      </c>
      <c r="C685" s="3">
        <f>'z-escores'!G686</f>
        <v>31.552357843367346</v>
      </c>
      <c r="D685" s="3">
        <f>'z-escores'!J686</f>
        <v>-0.49856733524355296</v>
      </c>
      <c r="E685" s="3">
        <f>'z-escores'!M686</f>
        <v>-1.2258355916892503</v>
      </c>
      <c r="F685" s="3">
        <f>'z-escores'!P686</f>
        <v>1.2851608427974768</v>
      </c>
      <c r="G685" s="3">
        <f>'z-escores'!S686</f>
        <v>0.84461876056711405</v>
      </c>
      <c r="H685">
        <f t="shared" si="10"/>
        <v>31.481338659219666</v>
      </c>
    </row>
    <row r="686" spans="1:8" x14ac:dyDescent="0.3">
      <c r="A686" s="3" t="s">
        <v>685</v>
      </c>
      <c r="B686" s="3">
        <f>'z-escores'!D687</f>
        <v>-1.8824503311258276</v>
      </c>
      <c r="C686" s="3">
        <f>'z-escores'!G687</f>
        <v>-1.7102040816326529</v>
      </c>
      <c r="D686" s="3">
        <f>'z-escores'!J687</f>
        <v>-0.49856733524355296</v>
      </c>
      <c r="E686" s="3">
        <f>'z-escores'!M687</f>
        <v>-1.2258355916892503</v>
      </c>
      <c r="F686" s="3">
        <f>'z-escores'!P687</f>
        <v>-0.83798140770252316</v>
      </c>
      <c r="G686" s="3">
        <f>'z-escores'!S687</f>
        <v>-1.2785234899328859</v>
      </c>
      <c r="H686">
        <f t="shared" si="10"/>
        <v>-7.4335622373266936</v>
      </c>
    </row>
    <row r="687" spans="1:8" x14ac:dyDescent="0.3">
      <c r="A687" s="3" t="s">
        <v>686</v>
      </c>
      <c r="B687" s="3">
        <f>'z-escores'!D688</f>
        <v>-1.8824503311258276</v>
      </c>
      <c r="C687" s="3">
        <f>'z-escores'!G688</f>
        <v>7.813605442167348</v>
      </c>
      <c r="D687" s="3">
        <f>'z-escores'!J688</f>
        <v>-0.49856733524355296</v>
      </c>
      <c r="E687" s="3">
        <f>'z-escores'!M688</f>
        <v>-1.2258355916892503</v>
      </c>
      <c r="F687" s="3">
        <f>'z-escores'!P688</f>
        <v>-0.83798140770252316</v>
      </c>
      <c r="G687" s="3">
        <f>'z-escores'!S688</f>
        <v>-1.2785234899328859</v>
      </c>
      <c r="H687">
        <f t="shared" si="10"/>
        <v>2.090247286473307</v>
      </c>
    </row>
    <row r="688" spans="1:8" x14ac:dyDescent="0.3">
      <c r="A688" s="3" t="s">
        <v>687</v>
      </c>
      <c r="B688" s="3">
        <f>'z-escores'!D689</f>
        <v>-1.8824503311258276</v>
      </c>
      <c r="C688" s="3">
        <f>'z-escores'!G689</f>
        <v>-1.7102040816326529</v>
      </c>
      <c r="D688" s="3">
        <f>'z-escores'!J689</f>
        <v>-0.49856733524355296</v>
      </c>
      <c r="E688" s="3">
        <f>'z-escores'!M689</f>
        <v>-1.2258355916892503</v>
      </c>
      <c r="F688" s="3">
        <f>'z-escores'!P689</f>
        <v>-0.83798140770252316</v>
      </c>
      <c r="G688" s="3">
        <f>'z-escores'!S689</f>
        <v>17.239995029067114</v>
      </c>
      <c r="H688">
        <f t="shared" si="10"/>
        <v>11.084956281673307</v>
      </c>
    </row>
    <row r="689" spans="1:8" x14ac:dyDescent="0.3">
      <c r="A689" s="3" t="s">
        <v>688</v>
      </c>
      <c r="B689" s="3">
        <f>'z-escores'!D690</f>
        <v>0.77654004768211959</v>
      </c>
      <c r="C689" s="3">
        <f>'z-escores'!G690</f>
        <v>10.325552817367347</v>
      </c>
      <c r="D689" s="3">
        <f>'z-escores'!J690</f>
        <v>-0.47962830004355295</v>
      </c>
      <c r="E689" s="3">
        <f>'z-escores'!M690</f>
        <v>-1.2258355916892503</v>
      </c>
      <c r="F689" s="3">
        <f>'z-escores'!P690</f>
        <v>6.4630166794974766</v>
      </c>
      <c r="G689" s="3">
        <f>'z-escores'!S690</f>
        <v>2.9070032993671138</v>
      </c>
      <c r="H689">
        <f t="shared" si="10"/>
        <v>18.766648952181257</v>
      </c>
    </row>
    <row r="690" spans="1:8" x14ac:dyDescent="0.3">
      <c r="A690" s="3" t="s">
        <v>689</v>
      </c>
      <c r="B690" s="3">
        <f>'z-escores'!D691</f>
        <v>-1.8824503311258276</v>
      </c>
      <c r="C690" s="3">
        <f>'z-escores'!G691</f>
        <v>-1.7102040816326529</v>
      </c>
      <c r="D690" s="3">
        <f>'z-escores'!J691</f>
        <v>-0.49856733524355296</v>
      </c>
      <c r="E690" s="3">
        <f>'z-escores'!M691</f>
        <v>-1.2258355916892503</v>
      </c>
      <c r="F690" s="3">
        <f>'z-escores'!P691</f>
        <v>-0.83798140770252316</v>
      </c>
      <c r="G690" s="3">
        <f>'z-escores'!S691</f>
        <v>5.3881431767671142</v>
      </c>
      <c r="H690">
        <f t="shared" si="10"/>
        <v>-0.76689557062669333</v>
      </c>
    </row>
    <row r="691" spans="1:8" x14ac:dyDescent="0.3">
      <c r="A691" s="3" t="s">
        <v>690</v>
      </c>
      <c r="B691" s="3">
        <f>'z-escores'!D692</f>
        <v>0.31043594586092726</v>
      </c>
      <c r="C691" s="3">
        <f>'z-escores'!G692</f>
        <v>7.5613190971673481</v>
      </c>
      <c r="D691" s="3">
        <f>'z-escores'!J692</f>
        <v>-0.49856733524355296</v>
      </c>
      <c r="E691" s="3">
        <f>'z-escores'!M692</f>
        <v>-1.2258355916892503</v>
      </c>
      <c r="F691" s="3">
        <f>'z-escores'!P692</f>
        <v>4.4600318372974765</v>
      </c>
      <c r="G691" s="3">
        <f>'z-escores'!S692</f>
        <v>2.6949864438671138</v>
      </c>
      <c r="H691">
        <f t="shared" si="10"/>
        <v>13.302370397260061</v>
      </c>
    </row>
    <row r="692" spans="1:8" x14ac:dyDescent="0.3">
      <c r="A692" s="3" t="s">
        <v>691</v>
      </c>
      <c r="B692" s="3">
        <f>'z-escores'!D693</f>
        <v>2.291404641390729</v>
      </c>
      <c r="C692" s="3">
        <f>'z-escores'!G693</f>
        <v>15.096518607367347</v>
      </c>
      <c r="D692" s="3">
        <f>'z-escores'!J693</f>
        <v>-0.49856733524355296</v>
      </c>
      <c r="E692" s="3">
        <f>'z-escores'!M693</f>
        <v>-1.2258355916892503</v>
      </c>
      <c r="F692" s="3">
        <f>'z-escores'!P693</f>
        <v>-0.83798140770252316</v>
      </c>
      <c r="G692" s="3">
        <f>'z-escores'!S693</f>
        <v>7.1248378545671143</v>
      </c>
      <c r="H692">
        <f t="shared" si="10"/>
        <v>21.950376768689864</v>
      </c>
    </row>
    <row r="693" spans="1:8" x14ac:dyDescent="0.3">
      <c r="A693" s="3" t="s">
        <v>692</v>
      </c>
      <c r="B693" s="3">
        <f>'z-escores'!D694</f>
        <v>-1.8824503311258276</v>
      </c>
      <c r="C693" s="3">
        <f>'z-escores'!G694</f>
        <v>31.846842898367349</v>
      </c>
      <c r="D693" s="3">
        <f>'z-escores'!J694</f>
        <v>6.2128420607564463</v>
      </c>
      <c r="E693" s="3">
        <f>'z-escores'!M694</f>
        <v>-1.2258355916892503</v>
      </c>
      <c r="F693" s="3">
        <f>'z-escores'!P694</f>
        <v>-0.83798140770252316</v>
      </c>
      <c r="G693" s="3">
        <f>'z-escores'!S694</f>
        <v>-1.2785234899328859</v>
      </c>
      <c r="H693">
        <f t="shared" si="10"/>
        <v>32.834894138673313</v>
      </c>
    </row>
    <row r="694" spans="1:8" x14ac:dyDescent="0.3">
      <c r="A694" s="3" t="s">
        <v>693</v>
      </c>
      <c r="B694" s="3">
        <f>'z-escores'!D695</f>
        <v>-1.8824503311258276</v>
      </c>
      <c r="C694" s="3">
        <f>'z-escores'!G695</f>
        <v>14.418828176367345</v>
      </c>
      <c r="D694" s="3">
        <f>'z-escores'!J695</f>
        <v>-0.49856733524355296</v>
      </c>
      <c r="E694" s="3">
        <f>'z-escores'!M695</f>
        <v>-1.2258355916892503</v>
      </c>
      <c r="F694" s="3">
        <f>'z-escores'!P695</f>
        <v>-0.83798140770252316</v>
      </c>
      <c r="G694" s="3">
        <f>'z-escores'!S695</f>
        <v>6.7859926390671133</v>
      </c>
      <c r="H694">
        <f t="shared" si="10"/>
        <v>16.759986149673303</v>
      </c>
    </row>
    <row r="695" spans="1:8" x14ac:dyDescent="0.3">
      <c r="A695" s="3" t="s">
        <v>694</v>
      </c>
      <c r="B695" s="3">
        <f>'z-escores'!D696</f>
        <v>-1.8824503311258276</v>
      </c>
      <c r="C695" s="3">
        <f>'z-escores'!G696</f>
        <v>13.215169052367347</v>
      </c>
      <c r="D695" s="3">
        <f>'z-escores'!J696</f>
        <v>-0.49856733524355296</v>
      </c>
      <c r="E695" s="3">
        <f>'z-escores'!M696</f>
        <v>-1.2258355916892503</v>
      </c>
      <c r="F695" s="3">
        <f>'z-escores'!P696</f>
        <v>-0.83798140770252316</v>
      </c>
      <c r="G695" s="3">
        <f>'z-escores'!S696</f>
        <v>-1.2785234899328859</v>
      </c>
      <c r="H695">
        <f t="shared" si="10"/>
        <v>7.4918108966733064</v>
      </c>
    </row>
    <row r="696" spans="1:8" x14ac:dyDescent="0.3">
      <c r="A696" s="3" t="s">
        <v>695</v>
      </c>
      <c r="B696" s="3">
        <f>'z-escores'!D697</f>
        <v>-1.8824503311258276</v>
      </c>
      <c r="C696" s="3">
        <f>'z-escores'!G697</f>
        <v>20.348619447367348</v>
      </c>
      <c r="D696" s="3">
        <f>'z-escores'!J697</f>
        <v>-0.49856733524355296</v>
      </c>
      <c r="E696" s="3">
        <f>'z-escores'!M697</f>
        <v>-1.2258355916892503</v>
      </c>
      <c r="F696" s="3">
        <f>'z-escores'!P697</f>
        <v>-0.83798140770252316</v>
      </c>
      <c r="G696" s="3">
        <f>'z-escores'!S697</f>
        <v>-1.2785234899328859</v>
      </c>
      <c r="H696">
        <f t="shared" si="10"/>
        <v>14.625261291673308</v>
      </c>
    </row>
    <row r="697" spans="1:8" x14ac:dyDescent="0.3">
      <c r="A697" s="3" t="s">
        <v>696</v>
      </c>
      <c r="B697" s="3">
        <f>'z-escores'!D698</f>
        <v>4.3068174784768214</v>
      </c>
      <c r="C697" s="3">
        <f>'z-escores'!G698</f>
        <v>63.710356666367346</v>
      </c>
      <c r="D697" s="3">
        <f>'z-escores'!J698</f>
        <v>-0.49856733524355296</v>
      </c>
      <c r="E697" s="3">
        <f>'z-escores'!M698</f>
        <v>-1.2258355916892503</v>
      </c>
      <c r="F697" s="3">
        <f>'z-escores'!P698</f>
        <v>8.5078129847974768</v>
      </c>
      <c r="G697" s="3">
        <f>'z-escores'!S698</f>
        <v>-1.2785234899328859</v>
      </c>
      <c r="H697">
        <f t="shared" si="10"/>
        <v>73.522060712775968</v>
      </c>
    </row>
    <row r="698" spans="1:8" x14ac:dyDescent="0.3">
      <c r="A698" s="3" t="s">
        <v>697</v>
      </c>
      <c r="B698" s="3">
        <f>'z-escores'!D699</f>
        <v>-1.8824503311258276</v>
      </c>
      <c r="C698" s="3">
        <f>'z-escores'!G699</f>
        <v>16.146938775367346</v>
      </c>
      <c r="D698" s="3">
        <f>'z-escores'!J699</f>
        <v>-0.49856733524355296</v>
      </c>
      <c r="E698" s="3">
        <f>'z-escores'!M699</f>
        <v>-1.2258355916892503</v>
      </c>
      <c r="F698" s="3">
        <f>'z-escores'!P699</f>
        <v>-0.83798140770252316</v>
      </c>
      <c r="G698" s="3">
        <f>'z-escores'!S699</f>
        <v>-1.2785234899328859</v>
      </c>
      <c r="H698">
        <f t="shared" si="10"/>
        <v>10.423580619673306</v>
      </c>
    </row>
    <row r="699" spans="1:8" x14ac:dyDescent="0.3">
      <c r="A699" s="3" t="s">
        <v>698</v>
      </c>
      <c r="B699" s="3">
        <f>'z-escores'!D700</f>
        <v>1.2121835736754969</v>
      </c>
      <c r="C699" s="3">
        <f>'z-escores'!G700</f>
        <v>10.750855108367347</v>
      </c>
      <c r="D699" s="3">
        <f>'z-escores'!J700</f>
        <v>-0.49856733524355296</v>
      </c>
      <c r="E699" s="3">
        <f>'z-escores'!M700</f>
        <v>-1.2258355916892503</v>
      </c>
      <c r="F699" s="3">
        <f>'z-escores'!P700</f>
        <v>-0.83798140770252316</v>
      </c>
      <c r="G699" s="3">
        <f>'z-escores'!S700</f>
        <v>1.8367413075671142</v>
      </c>
      <c r="H699">
        <f t="shared" si="10"/>
        <v>11.23739565497463</v>
      </c>
    </row>
    <row r="700" spans="1:8" x14ac:dyDescent="0.3">
      <c r="A700" s="3" t="s">
        <v>699</v>
      </c>
      <c r="B700" s="3">
        <f>'z-escores'!D701</f>
        <v>0.57033357864238421</v>
      </c>
      <c r="C700" s="3">
        <f>'z-escores'!G701</f>
        <v>12.046409675367347</v>
      </c>
      <c r="D700" s="3">
        <f>'z-escores'!J701</f>
        <v>-0.49856733524355296</v>
      </c>
      <c r="E700" s="3">
        <f>'z-escores'!M701</f>
        <v>-1.2258355916892503</v>
      </c>
      <c r="F700" s="3">
        <f>'z-escores'!P701</f>
        <v>1.278420708697477</v>
      </c>
      <c r="G700" s="3">
        <f>'z-escores'!S701</f>
        <v>0.83787862646711431</v>
      </c>
      <c r="H700">
        <f t="shared" si="10"/>
        <v>13.008639662241517</v>
      </c>
    </row>
    <row r="701" spans="1:8" x14ac:dyDescent="0.3">
      <c r="A701" s="3" t="s">
        <v>700</v>
      </c>
      <c r="B701" s="3">
        <f>'z-escores'!D702</f>
        <v>-1.0597774669867548</v>
      </c>
      <c r="C701" s="3">
        <f>'z-escores'!G702</f>
        <v>4.5009760425673475</v>
      </c>
      <c r="D701" s="3">
        <f>'z-escores'!J702</f>
        <v>-0.49856733524355296</v>
      </c>
      <c r="E701" s="3">
        <f>'z-escores'!M702</f>
        <v>-1.2258355916892503</v>
      </c>
      <c r="F701" s="3">
        <f>'z-escores'!P702</f>
        <v>2.8887266667974769</v>
      </c>
      <c r="G701" s="3">
        <f>'z-escores'!S702</f>
        <v>-1.2785234899328859</v>
      </c>
      <c r="H701">
        <f t="shared" si="10"/>
        <v>3.3269988255123808</v>
      </c>
    </row>
    <row r="702" spans="1:8" x14ac:dyDescent="0.3">
      <c r="A702" s="3" t="s">
        <v>701</v>
      </c>
      <c r="B702" s="3">
        <f>'z-escores'!D703</f>
        <v>-1.8824503311258276</v>
      </c>
      <c r="C702" s="3">
        <f>'z-escores'!G703</f>
        <v>23.289795918367346</v>
      </c>
      <c r="D702" s="3">
        <f>'z-escores'!J703</f>
        <v>-0.49856733524355296</v>
      </c>
      <c r="E702" s="3">
        <f>'z-escores'!M703</f>
        <v>-1.2258355916892503</v>
      </c>
      <c r="F702" s="3">
        <f>'z-escores'!P703</f>
        <v>-0.83798140770252316</v>
      </c>
      <c r="G702" s="3">
        <f>'z-escores'!S703</f>
        <v>-1.2785234899328859</v>
      </c>
      <c r="H702">
        <f t="shared" si="10"/>
        <v>17.566437762673306</v>
      </c>
    </row>
    <row r="703" spans="1:8" x14ac:dyDescent="0.3">
      <c r="A703" s="3" t="s">
        <v>702</v>
      </c>
      <c r="B703" s="3">
        <f>'z-escores'!D704</f>
        <v>-1.8824503311258276</v>
      </c>
      <c r="C703" s="3">
        <f>'z-escores'!G704</f>
        <v>20.294685894367348</v>
      </c>
      <c r="D703" s="3">
        <f>'z-escores'!J704</f>
        <v>-0.49856733524355296</v>
      </c>
      <c r="E703" s="3">
        <f>'z-escores'!M704</f>
        <v>-1.2258355916892503</v>
      </c>
      <c r="F703" s="3">
        <f>'z-escores'!P704</f>
        <v>6.496981917497477</v>
      </c>
      <c r="G703" s="3">
        <f>'z-escores'!S704</f>
        <v>1.1664642851671141</v>
      </c>
      <c r="H703">
        <f t="shared" si="10"/>
        <v>24.351278838973304</v>
      </c>
    </row>
    <row r="704" spans="1:8" x14ac:dyDescent="0.3">
      <c r="A704" s="3" t="s">
        <v>703</v>
      </c>
      <c r="B704" s="3">
        <f>'z-escores'!D705</f>
        <v>-0.80571563675496682</v>
      </c>
      <c r="C704" s="3">
        <f>'z-escores'!G705</f>
        <v>13.103272569367347</v>
      </c>
      <c r="D704" s="3">
        <f>'z-escores'!J705</f>
        <v>-0.49856733524355296</v>
      </c>
      <c r="E704" s="3">
        <f>'z-escores'!M705</f>
        <v>-1.2258355916892503</v>
      </c>
      <c r="F704" s="3">
        <f>'z-escores'!P705</f>
        <v>2.4137573692974765</v>
      </c>
      <c r="G704" s="3">
        <f>'z-escores'!S705</f>
        <v>-1.3958410032885782E-2</v>
      </c>
      <c r="H704">
        <f t="shared" si="10"/>
        <v>12.972952964944167</v>
      </c>
    </row>
    <row r="705" spans="1:8" x14ac:dyDescent="0.3">
      <c r="A705" s="3" t="s">
        <v>704</v>
      </c>
      <c r="B705" s="3">
        <f>'z-escores'!D706</f>
        <v>0.39072468824503337</v>
      </c>
      <c r="C705" s="3">
        <f>'z-escores'!G706</f>
        <v>10.875608275367346</v>
      </c>
      <c r="D705" s="3">
        <f>'z-escores'!J706</f>
        <v>-0.49856733524355296</v>
      </c>
      <c r="E705" s="3">
        <f>'z-escores'!M706</f>
        <v>-1.2258355916892503</v>
      </c>
      <c r="F705" s="3">
        <f>'z-escores'!P706</f>
        <v>2.5945128714974768</v>
      </c>
      <c r="G705" s="3">
        <f>'z-escores'!S706</f>
        <v>3.2981355489671138</v>
      </c>
      <c r="H705">
        <f t="shared" si="10"/>
        <v>15.434578457144166</v>
      </c>
    </row>
    <row r="706" spans="1:8" x14ac:dyDescent="0.3">
      <c r="A706" s="3" t="s">
        <v>705</v>
      </c>
      <c r="B706" s="3">
        <f>'z-escores'!D707</f>
        <v>-1.8824503311258276</v>
      </c>
      <c r="C706" s="3">
        <f>'z-escores'!G707</f>
        <v>3.4444350936673471</v>
      </c>
      <c r="D706" s="3">
        <f>'z-escores'!J707</f>
        <v>-0.49856733524355296</v>
      </c>
      <c r="E706" s="3">
        <f>'z-escores'!M707</f>
        <v>-1.2258355916892503</v>
      </c>
      <c r="F706" s="3">
        <f>'z-escores'!P707</f>
        <v>0.88023165069747678</v>
      </c>
      <c r="G706" s="3">
        <f>'z-escores'!S707</f>
        <v>3.8761156853671137</v>
      </c>
      <c r="H706">
        <f t="shared" si="10"/>
        <v>4.5939291716733068</v>
      </c>
    </row>
    <row r="707" spans="1:8" x14ac:dyDescent="0.3">
      <c r="A707" s="3" t="s">
        <v>706</v>
      </c>
      <c r="B707" s="3">
        <f>'z-escores'!D708</f>
        <v>-1.8824503311258276</v>
      </c>
      <c r="C707" s="3">
        <f>'z-escores'!G708</f>
        <v>-1.7102040816326529</v>
      </c>
      <c r="D707" s="3">
        <f>'z-escores'!J708</f>
        <v>-0.49856733524355296</v>
      </c>
      <c r="E707" s="3">
        <f>'z-escores'!M708</f>
        <v>-1.2258355916892503</v>
      </c>
      <c r="F707" s="3">
        <f>'z-escores'!P708</f>
        <v>-0.83798140770252316</v>
      </c>
      <c r="G707" s="3">
        <f>'z-escores'!S708</f>
        <v>-1.2785234899328859</v>
      </c>
      <c r="H707">
        <f t="shared" ref="H707:H756" si="11">SUM(B707:G707)</f>
        <v>-7.4335622373266936</v>
      </c>
    </row>
    <row r="708" spans="1:8" x14ac:dyDescent="0.3">
      <c r="A708" s="3" t="s">
        <v>707</v>
      </c>
      <c r="B708" s="3">
        <f>'z-escores'!D709</f>
        <v>-0.20061070430463568</v>
      </c>
      <c r="C708" s="3">
        <f>'z-escores'!G709</f>
        <v>36.41644499536735</v>
      </c>
      <c r="D708" s="3">
        <f>'z-escores'!J709</f>
        <v>-0.49856733524355296</v>
      </c>
      <c r="E708" s="3">
        <f>'z-escores'!M709</f>
        <v>-1.2258355916892503</v>
      </c>
      <c r="F708" s="3">
        <f>'z-escores'!P709</f>
        <v>4.7029156898974769</v>
      </c>
      <c r="G708" s="3">
        <f>'z-escores'!S709</f>
        <v>1.2280728161671142</v>
      </c>
      <c r="H708">
        <f t="shared" si="11"/>
        <v>40.422419870194503</v>
      </c>
    </row>
    <row r="709" spans="1:8" x14ac:dyDescent="0.3">
      <c r="A709" s="3" t="s">
        <v>708</v>
      </c>
      <c r="B709" s="3">
        <f>'z-escores'!D710</f>
        <v>-0.71501952793046342</v>
      </c>
      <c r="C709" s="3">
        <f>'z-escores'!G710</f>
        <v>12.712872841367346</v>
      </c>
      <c r="D709" s="3">
        <f>'z-escores'!J710</f>
        <v>-0.49856733524355296</v>
      </c>
      <c r="E709" s="3">
        <f>'z-escores'!M710</f>
        <v>-1.2258355916892503</v>
      </c>
      <c r="F709" s="3">
        <f>'z-escores'!P710</f>
        <v>3.4889416691974766</v>
      </c>
      <c r="G709" s="3">
        <f>'z-escores'!S710</f>
        <v>1.2855790741671143</v>
      </c>
      <c r="H709">
        <f t="shared" si="11"/>
        <v>15.047971129868669</v>
      </c>
    </row>
    <row r="710" spans="1:8" x14ac:dyDescent="0.3">
      <c r="A710" s="3" t="s">
        <v>709</v>
      </c>
      <c r="B710" s="3">
        <f>'z-escores'!D711</f>
        <v>0.14899646523178825</v>
      </c>
      <c r="C710" s="3">
        <f>'z-escores'!G711</f>
        <v>-1.7102040816326529</v>
      </c>
      <c r="D710" s="3">
        <f>'z-escores'!J711</f>
        <v>-0.49856733524355296</v>
      </c>
      <c r="E710" s="3">
        <f>'z-escores'!M711</f>
        <v>-1.2258355916892503</v>
      </c>
      <c r="F710" s="3">
        <f>'z-escores'!P711</f>
        <v>-0.83798140770252316</v>
      </c>
      <c r="G710" s="3">
        <f>'z-escores'!S711</f>
        <v>-1.2785234899328859</v>
      </c>
      <c r="H710">
        <f t="shared" si="11"/>
        <v>-5.4021154409690775</v>
      </c>
    </row>
    <row r="711" spans="1:8" x14ac:dyDescent="0.3">
      <c r="A711" s="3" t="s">
        <v>710</v>
      </c>
      <c r="B711" s="3">
        <f>'z-escores'!D712</f>
        <v>-1.8824503311258276</v>
      </c>
      <c r="C711" s="3">
        <f>'z-escores'!G712</f>
        <v>-1.7102040816326529</v>
      </c>
      <c r="D711" s="3">
        <f>'z-escores'!J712</f>
        <v>-0.49856733524355296</v>
      </c>
      <c r="E711" s="3">
        <f>'z-escores'!M712</f>
        <v>-1.2258355916892503</v>
      </c>
      <c r="F711" s="3">
        <f>'z-escores'!P712</f>
        <v>-0.83798140770252316</v>
      </c>
      <c r="G711" s="3">
        <f>'z-escores'!S712</f>
        <v>-1.2785234899328859</v>
      </c>
      <c r="H711">
        <f t="shared" si="11"/>
        <v>-7.4335622373266936</v>
      </c>
    </row>
    <row r="712" spans="1:8" x14ac:dyDescent="0.3">
      <c r="A712" s="3" t="s">
        <v>711</v>
      </c>
      <c r="B712" s="3">
        <f>'z-escores'!D713</f>
        <v>-0.14476377119205283</v>
      </c>
      <c r="C712" s="3">
        <f>'z-escores'!G713</f>
        <v>25.111953352367347</v>
      </c>
      <c r="D712" s="3">
        <f>'z-escores'!J713</f>
        <v>-0.49856733524355296</v>
      </c>
      <c r="E712" s="3">
        <f>'z-escores'!M713</f>
        <v>-1.2258355916892503</v>
      </c>
      <c r="F712" s="3">
        <f>'z-escores'!P713</f>
        <v>1.2028349187974767</v>
      </c>
      <c r="G712" s="3">
        <f>'z-escores'!S713</f>
        <v>-0.1123427319328858</v>
      </c>
      <c r="H712">
        <f t="shared" si="11"/>
        <v>24.333278841107081</v>
      </c>
    </row>
    <row r="713" spans="1:8" x14ac:dyDescent="0.3">
      <c r="A713" s="3" t="s">
        <v>712</v>
      </c>
      <c r="B713" s="3">
        <f>'z-escores'!D714</f>
        <v>-1.8824503311258276</v>
      </c>
      <c r="C713" s="3">
        <f>'z-escores'!G714</f>
        <v>46.676892692367346</v>
      </c>
      <c r="D713" s="3">
        <f>'z-escores'!J714</f>
        <v>-0.49856733524355296</v>
      </c>
      <c r="E713" s="3">
        <f>'z-escores'!M714</f>
        <v>-1.2258355916892503</v>
      </c>
      <c r="F713" s="3">
        <f>'z-escores'!P714</f>
        <v>-0.83798140770252316</v>
      </c>
      <c r="G713" s="3">
        <f>'z-escores'!S714</f>
        <v>-1.2785234899328859</v>
      </c>
      <c r="H713">
        <f t="shared" si="11"/>
        <v>40.953534536673317</v>
      </c>
    </row>
    <row r="714" spans="1:8" x14ac:dyDescent="0.3">
      <c r="A714" s="3" t="s">
        <v>713</v>
      </c>
      <c r="B714" s="3">
        <f>'z-escores'!D715</f>
        <v>-1.8824503311258276</v>
      </c>
      <c r="C714" s="3">
        <f>'z-escores'!G715</f>
        <v>-1.7102040816326529</v>
      </c>
      <c r="D714" s="3">
        <f>'z-escores'!J715</f>
        <v>-0.49856733524355296</v>
      </c>
      <c r="E714" s="3">
        <f>'z-escores'!M715</f>
        <v>-1.2258355916892503</v>
      </c>
      <c r="F714" s="3">
        <f>'z-escores'!P715</f>
        <v>-0.83798140770252316</v>
      </c>
      <c r="G714" s="3">
        <f>'z-escores'!S715</f>
        <v>-1.2785234899328859</v>
      </c>
      <c r="H714">
        <f t="shared" si="11"/>
        <v>-7.4335622373266936</v>
      </c>
    </row>
    <row r="715" spans="1:8" x14ac:dyDescent="0.3">
      <c r="A715" s="3" t="s">
        <v>714</v>
      </c>
      <c r="B715" s="3">
        <f>'z-escores'!D716</f>
        <v>-1.0234987674006621</v>
      </c>
      <c r="C715" s="3">
        <f>'z-escores'!G716</f>
        <v>26.824166865367346</v>
      </c>
      <c r="D715" s="3">
        <f>'z-escores'!J716</f>
        <v>-0.49856733524355296</v>
      </c>
      <c r="E715" s="3">
        <f>'z-escores'!M716</f>
        <v>-1.2258355916892503</v>
      </c>
      <c r="F715" s="3">
        <f>'z-escores'!P716</f>
        <v>1.7560523146974767</v>
      </c>
      <c r="G715" s="3">
        <f>'z-escores'!S716</f>
        <v>1.315510232467114</v>
      </c>
      <c r="H715">
        <f t="shared" si="11"/>
        <v>27.147827718198474</v>
      </c>
    </row>
    <row r="716" spans="1:8" x14ac:dyDescent="0.3">
      <c r="A716" s="3" t="s">
        <v>715</v>
      </c>
      <c r="B716" s="3">
        <f>'z-escores'!D717</f>
        <v>-0.53311932943708595</v>
      </c>
      <c r="C716" s="3">
        <f>'z-escores'!G717</f>
        <v>2.7722735059673473</v>
      </c>
      <c r="D716" s="3">
        <f>'z-escores'!J717</f>
        <v>-0.49856733524355296</v>
      </c>
      <c r="E716" s="3">
        <f>'z-escores'!M717</f>
        <v>-1.2258355916892503</v>
      </c>
      <c r="F716" s="3">
        <f>'z-escores'!P717</f>
        <v>9.3494676552974774</v>
      </c>
      <c r="G716" s="3">
        <f>'z-escores'!S717</f>
        <v>1.1664642851671141</v>
      </c>
      <c r="H716">
        <f t="shared" si="11"/>
        <v>11.030683190062049</v>
      </c>
    </row>
    <row r="717" spans="1:8" x14ac:dyDescent="0.3">
      <c r="A717" s="3" t="s">
        <v>716</v>
      </c>
      <c r="B717" s="3">
        <f>'z-escores'!D718</f>
        <v>0.8406239107615896</v>
      </c>
      <c r="C717" s="3">
        <f>'z-escores'!G718</f>
        <v>8.1582169709673469</v>
      </c>
      <c r="D717" s="3">
        <f>'z-escores'!J718</f>
        <v>-0.49856733524355296</v>
      </c>
      <c r="E717" s="3">
        <f>'z-escores'!M718</f>
        <v>-1.2258355916892503</v>
      </c>
      <c r="F717" s="3">
        <f>'z-escores'!P718</f>
        <v>9.8528080662974773</v>
      </c>
      <c r="G717" s="3">
        <f>'z-escores'!S718</f>
        <v>1.1885817732671142</v>
      </c>
      <c r="H717">
        <f t="shared" si="11"/>
        <v>18.315827794360725</v>
      </c>
    </row>
    <row r="718" spans="1:8" x14ac:dyDescent="0.3">
      <c r="A718" s="3" t="s">
        <v>717</v>
      </c>
      <c r="B718" s="3">
        <f>'z-escores'!D719</f>
        <v>-1.8824503311258276</v>
      </c>
      <c r="C718" s="3">
        <f>'z-escores'!G719</f>
        <v>16.471614100367347</v>
      </c>
      <c r="D718" s="3">
        <f>'z-escores'!J719</f>
        <v>-0.49856733524355296</v>
      </c>
      <c r="E718" s="3">
        <f>'z-escores'!M719</f>
        <v>-1.2258355916892503</v>
      </c>
      <c r="F718" s="3">
        <f>'z-escores'!P719</f>
        <v>-0.83798140770252316</v>
      </c>
      <c r="G718" s="3">
        <f>'z-escores'!S719</f>
        <v>-1.2785234899328859</v>
      </c>
      <c r="H718">
        <f t="shared" si="11"/>
        <v>10.748255944673307</v>
      </c>
    </row>
    <row r="719" spans="1:8" x14ac:dyDescent="0.3">
      <c r="A719" s="3" t="s">
        <v>718</v>
      </c>
      <c r="B719" s="3">
        <f>'z-escores'!D720</f>
        <v>2.4067443296357616</v>
      </c>
      <c r="C719" s="3">
        <f>'z-escores'!G720</f>
        <v>25.491868457367346</v>
      </c>
      <c r="D719" s="3">
        <f>'z-escores'!J720</f>
        <v>-0.49856733524355296</v>
      </c>
      <c r="E719" s="3">
        <f>'z-escores'!M720</f>
        <v>-1.2258355916892503</v>
      </c>
      <c r="F719" s="3">
        <f>'z-escores'!P720</f>
        <v>9.5247128932974761</v>
      </c>
      <c r="G719" s="3">
        <f>'z-escores'!S720</f>
        <v>3.9028236603671136</v>
      </c>
      <c r="H719">
        <f t="shared" si="11"/>
        <v>39.601746413734894</v>
      </c>
    </row>
    <row r="720" spans="1:8" x14ac:dyDescent="0.3">
      <c r="A720" s="3" t="s">
        <v>719</v>
      </c>
      <c r="B720" s="3">
        <f>'z-escores'!D721</f>
        <v>-1.8824503311258276</v>
      </c>
      <c r="C720" s="3">
        <f>'z-escores'!G721</f>
        <v>11.319111879367346</v>
      </c>
      <c r="D720" s="3">
        <f>'z-escores'!J721</f>
        <v>-0.49856733524355296</v>
      </c>
      <c r="E720" s="3">
        <f>'z-escores'!M721</f>
        <v>-1.2258355916892503</v>
      </c>
      <c r="F720" s="3">
        <f>'z-escores'!P721</f>
        <v>2.4193475824974771</v>
      </c>
      <c r="G720" s="3">
        <f>'z-escores'!S721</f>
        <v>-1.2785234899328859</v>
      </c>
      <c r="H720">
        <f t="shared" si="11"/>
        <v>8.8530827138733077</v>
      </c>
    </row>
    <row r="721" spans="1:8" x14ac:dyDescent="0.3">
      <c r="A721" s="3" t="s">
        <v>720</v>
      </c>
      <c r="B721" s="3">
        <f>'z-escores'!D722</f>
        <v>-0.40104890673841048</v>
      </c>
      <c r="C721" s="3">
        <f>'z-escores'!G722</f>
        <v>12.189627094367346</v>
      </c>
      <c r="D721" s="3">
        <f>'z-escores'!J722</f>
        <v>-0.49856733524355296</v>
      </c>
      <c r="E721" s="3">
        <f>'z-escores'!M722</f>
        <v>-1.2258355916892503</v>
      </c>
      <c r="F721" s="3">
        <f>'z-escores'!P722</f>
        <v>5.5773252889974767</v>
      </c>
      <c r="G721" s="3">
        <f>'z-escores'!S722</f>
        <v>1.4789328972671141</v>
      </c>
      <c r="H721">
        <f t="shared" si="11"/>
        <v>17.120433446960721</v>
      </c>
    </row>
    <row r="722" spans="1:8" x14ac:dyDescent="0.3">
      <c r="A722" s="3" t="s">
        <v>721</v>
      </c>
      <c r="B722" s="3">
        <f>'z-escores'!D723</f>
        <v>-0.50562776225165562</v>
      </c>
      <c r="C722" s="3">
        <f>'z-escores'!G723</f>
        <v>0.36879799736734697</v>
      </c>
      <c r="D722" s="3">
        <f>'z-escores'!J723</f>
        <v>-0.49856733524355296</v>
      </c>
      <c r="E722" s="3">
        <f>'z-escores'!M723</f>
        <v>-1.2258355916892503</v>
      </c>
      <c r="F722" s="3">
        <f>'z-escores'!P723</f>
        <v>5.3990248292974767</v>
      </c>
      <c r="G722" s="3">
        <f>'z-escores'!S723</f>
        <v>2.8794806680671137</v>
      </c>
      <c r="H722">
        <f t="shared" si="11"/>
        <v>6.4172728055474781</v>
      </c>
    </row>
    <row r="723" spans="1:8" x14ac:dyDescent="0.3">
      <c r="A723" s="3" t="s">
        <v>722</v>
      </c>
      <c r="B723" s="3">
        <f>'z-escores'!D724</f>
        <v>-1.8824503311258276</v>
      </c>
      <c r="C723" s="3">
        <f>'z-escores'!G724</f>
        <v>19.036683885367346</v>
      </c>
      <c r="D723" s="3">
        <f>'z-escores'!J724</f>
        <v>-0.49856733524355296</v>
      </c>
      <c r="E723" s="3">
        <f>'z-escores'!M724</f>
        <v>-1.2258355916892503</v>
      </c>
      <c r="F723" s="3">
        <f>'z-escores'!P724</f>
        <v>-0.83798140770252316</v>
      </c>
      <c r="G723" s="3">
        <f>'z-escores'!S724</f>
        <v>-1.2785234899328859</v>
      </c>
      <c r="H723">
        <f t="shared" si="11"/>
        <v>13.313325729673306</v>
      </c>
    </row>
    <row r="724" spans="1:8" x14ac:dyDescent="0.3">
      <c r="A724" s="3" t="s">
        <v>723</v>
      </c>
      <c r="B724" s="3">
        <f>'z-escores'!D725</f>
        <v>-1.8824503311258276</v>
      </c>
      <c r="C724" s="3">
        <f>'z-escores'!G725</f>
        <v>31.623129251367345</v>
      </c>
      <c r="D724" s="3">
        <f>'z-escores'!J725</f>
        <v>-0.49856733524355296</v>
      </c>
      <c r="E724" s="3">
        <f>'z-escores'!M725</f>
        <v>-1.2258355916892503</v>
      </c>
      <c r="F724" s="3">
        <f>'z-escores'!P725</f>
        <v>-0.83798140770252316</v>
      </c>
      <c r="G724" s="3">
        <f>'z-escores'!S725</f>
        <v>-1.2785234899328859</v>
      </c>
      <c r="H724">
        <f t="shared" si="11"/>
        <v>25.899771095673305</v>
      </c>
    </row>
    <row r="725" spans="1:8" x14ac:dyDescent="0.3">
      <c r="A725" s="3" t="s">
        <v>724</v>
      </c>
      <c r="B725" s="3">
        <f>'z-escores'!D726</f>
        <v>-1.5483173060927151</v>
      </c>
      <c r="C725" s="3">
        <f>'z-escores'!G726</f>
        <v>19.480512366367346</v>
      </c>
      <c r="D725" s="3">
        <f>'z-escores'!J726</f>
        <v>-0.49856733524355296</v>
      </c>
      <c r="E725" s="3">
        <f>'z-escores'!M726</f>
        <v>-1.2258355916892503</v>
      </c>
      <c r="F725" s="3">
        <f>'z-escores'!P726</f>
        <v>0.17110032789747676</v>
      </c>
      <c r="G725" s="3">
        <f>'z-escores'!S726</f>
        <v>-1.2785234899328859</v>
      </c>
      <c r="H725">
        <f t="shared" si="11"/>
        <v>15.100368971306418</v>
      </c>
    </row>
    <row r="726" spans="1:8" x14ac:dyDescent="0.3">
      <c r="A726" s="3" t="s">
        <v>725</v>
      </c>
      <c r="B726" s="3">
        <f>'z-escores'!D727</f>
        <v>0.4827341533112583</v>
      </c>
      <c r="C726" s="3">
        <f>'z-escores'!G727</f>
        <v>5.4326530612673469</v>
      </c>
      <c r="D726" s="3">
        <f>'z-escores'!J727</f>
        <v>13.787146950756446</v>
      </c>
      <c r="E726" s="3">
        <f>'z-escores'!M727</f>
        <v>-1.2258355916892503</v>
      </c>
      <c r="F726" s="3">
        <f>'z-escores'!P727</f>
        <v>-0.83798140770252316</v>
      </c>
      <c r="G726" s="3">
        <f>'z-escores'!S727</f>
        <v>-1.2785234899328859</v>
      </c>
      <c r="H726">
        <f t="shared" si="11"/>
        <v>16.360193676010393</v>
      </c>
    </row>
    <row r="727" spans="1:8" x14ac:dyDescent="0.3">
      <c r="A727" s="3" t="s">
        <v>726</v>
      </c>
      <c r="B727" s="3">
        <f>'z-escores'!D728</f>
        <v>1.7658405314569534</v>
      </c>
      <c r="C727" s="3">
        <f>'z-escores'!G728</f>
        <v>6.1596804933673477</v>
      </c>
      <c r="D727" s="3">
        <f>'z-escores'!J728</f>
        <v>-0.49856733524355296</v>
      </c>
      <c r="E727" s="3">
        <f>'z-escores'!M728</f>
        <v>-1.2258355916892503</v>
      </c>
      <c r="F727" s="3">
        <f>'z-escores'!P728</f>
        <v>3.8839493372974765</v>
      </c>
      <c r="G727" s="3">
        <f>'z-escores'!S728</f>
        <v>1.8694303400671142</v>
      </c>
      <c r="H727">
        <f t="shared" si="11"/>
        <v>11.954497775256087</v>
      </c>
    </row>
    <row r="728" spans="1:8" x14ac:dyDescent="0.3">
      <c r="A728" s="3" t="s">
        <v>727</v>
      </c>
      <c r="B728" s="3">
        <f>'z-escores'!D729</f>
        <v>0.34735322317880818</v>
      </c>
      <c r="C728" s="3">
        <f>'z-escores'!G729</f>
        <v>8.3908060193673464</v>
      </c>
      <c r="D728" s="3">
        <f>'z-escores'!J729</f>
        <v>-0.49856733524355296</v>
      </c>
      <c r="E728" s="3">
        <f>'z-escores'!M729</f>
        <v>-1.2258355916892503</v>
      </c>
      <c r="F728" s="3">
        <f>'z-escores'!P729</f>
        <v>5.8960253262974769</v>
      </c>
      <c r="G728" s="3">
        <f>'z-escores'!S729</f>
        <v>-1.2785234899328859</v>
      </c>
      <c r="H728">
        <f t="shared" si="11"/>
        <v>11.631258151977944</v>
      </c>
    </row>
    <row r="729" spans="1:8" x14ac:dyDescent="0.3">
      <c r="A729" s="3" t="s">
        <v>728</v>
      </c>
      <c r="B729" s="3">
        <f>'z-escores'!D730</f>
        <v>0.10533058725165587</v>
      </c>
      <c r="C729" s="3">
        <f>'z-escores'!G730</f>
        <v>23.851376088367346</v>
      </c>
      <c r="D729" s="3">
        <f>'z-escores'!J730</f>
        <v>-0.49856733524355296</v>
      </c>
      <c r="E729" s="3">
        <f>'z-escores'!M730</f>
        <v>-1.2258355916892503</v>
      </c>
      <c r="F729" s="3">
        <f>'z-escores'!P730</f>
        <v>4.1968752924974764</v>
      </c>
      <c r="G729" s="3">
        <f>'z-escores'!S730</f>
        <v>3.1753882064671135</v>
      </c>
      <c r="H729">
        <f t="shared" si="11"/>
        <v>29.604567247650792</v>
      </c>
    </row>
    <row r="730" spans="1:8" x14ac:dyDescent="0.3">
      <c r="A730" s="3" t="s">
        <v>729</v>
      </c>
      <c r="B730" s="3">
        <f>'z-escores'!D731</f>
        <v>-1.8824503311258276</v>
      </c>
      <c r="C730" s="3">
        <f>'z-escores'!G731</f>
        <v>-1.7102040816326529</v>
      </c>
      <c r="D730" s="3">
        <f>'z-escores'!J731</f>
        <v>-0.49856733524355296</v>
      </c>
      <c r="E730" s="3">
        <f>'z-escores'!M731</f>
        <v>-1.2258355916892503</v>
      </c>
      <c r="F730" s="3">
        <f>'z-escores'!P731</f>
        <v>-0.83798140770252316</v>
      </c>
      <c r="G730" s="3">
        <f>'z-escores'!S731</f>
        <v>-1.2785234899328859</v>
      </c>
      <c r="H730">
        <f t="shared" si="11"/>
        <v>-7.4335622373266936</v>
      </c>
    </row>
    <row r="731" spans="1:8" x14ac:dyDescent="0.3">
      <c r="A731" s="3" t="s">
        <v>730</v>
      </c>
      <c r="B731" s="3">
        <f>'z-escores'!D732</f>
        <v>-0.93174283697019855</v>
      </c>
      <c r="C731" s="3">
        <f>'z-escores'!G732</f>
        <v>22.441121708367348</v>
      </c>
      <c r="D731" s="3">
        <f>'z-escores'!J732</f>
        <v>-0.44227053854355297</v>
      </c>
      <c r="E731" s="3">
        <f>'z-escores'!M732</f>
        <v>-1.2258355916892503</v>
      </c>
      <c r="F731" s="3">
        <f>'z-escores'!P732</f>
        <v>4.172433499697477</v>
      </c>
      <c r="G731" s="3">
        <f>'z-escores'!S732</f>
        <v>2.8874394667671135</v>
      </c>
      <c r="H731">
        <f t="shared" si="11"/>
        <v>26.901145707628935</v>
      </c>
    </row>
    <row r="732" spans="1:8" x14ac:dyDescent="0.3">
      <c r="A732" s="3" t="s">
        <v>731</v>
      </c>
      <c r="B732" s="3">
        <f>'z-escores'!D733</f>
        <v>1.3219931639072848</v>
      </c>
      <c r="C732" s="3">
        <f>'z-escores'!G733</f>
        <v>25.709150757367347</v>
      </c>
      <c r="D732" s="3">
        <f>'z-escores'!J733</f>
        <v>-0.49856733524355296</v>
      </c>
      <c r="E732" s="3">
        <f>'z-escores'!M733</f>
        <v>-1.2258355916892503</v>
      </c>
      <c r="F732" s="3">
        <f>'z-escores'!P733</f>
        <v>0.77492181809747684</v>
      </c>
      <c r="G732" s="3">
        <f>'z-escores'!S733</f>
        <v>0.33437973586711411</v>
      </c>
      <c r="H732">
        <f t="shared" si="11"/>
        <v>26.416042548306418</v>
      </c>
    </row>
    <row r="733" spans="1:8" x14ac:dyDescent="0.3">
      <c r="A733" s="3" t="s">
        <v>732</v>
      </c>
      <c r="B733" s="3">
        <f>'z-escores'!D734</f>
        <v>-1.8824503311258276</v>
      </c>
      <c r="C733" s="3">
        <f>'z-escores'!G734</f>
        <v>19.476236596367347</v>
      </c>
      <c r="D733" s="3">
        <f>'z-escores'!J734</f>
        <v>-0.49856733524355296</v>
      </c>
      <c r="E733" s="3">
        <f>'z-escores'!M734</f>
        <v>-1.2258355916892503</v>
      </c>
      <c r="F733" s="3">
        <f>'z-escores'!P734</f>
        <v>-0.83798140770252316</v>
      </c>
      <c r="G733" s="3">
        <f>'z-escores'!S734</f>
        <v>-1.2785234899328859</v>
      </c>
      <c r="H733">
        <f t="shared" si="11"/>
        <v>13.752878440673307</v>
      </c>
    </row>
    <row r="734" spans="1:8" x14ac:dyDescent="0.3">
      <c r="A734" s="3" t="s">
        <v>733</v>
      </c>
      <c r="B734" s="3">
        <f>'z-escores'!D735</f>
        <v>0.31043594586092726</v>
      </c>
      <c r="C734" s="3">
        <f>'z-escores'!G735</f>
        <v>14.846087309367345</v>
      </c>
      <c r="D734" s="3">
        <f>'z-escores'!J735</f>
        <v>-0.49856733524355296</v>
      </c>
      <c r="E734" s="3">
        <f>'z-escores'!M735</f>
        <v>-1.2258355916892503</v>
      </c>
      <c r="F734" s="3">
        <f>'z-escores'!P735</f>
        <v>9.095793426697476</v>
      </c>
      <c r="G734" s="3">
        <f>'z-escores'!S735</f>
        <v>2.0327347881671143</v>
      </c>
      <c r="H734">
        <f t="shared" si="11"/>
        <v>24.56064854316006</v>
      </c>
    </row>
    <row r="735" spans="1:8" x14ac:dyDescent="0.3">
      <c r="A735" s="3" t="s">
        <v>734</v>
      </c>
      <c r="B735" s="3">
        <f>'z-escores'!D736</f>
        <v>-1.8824503311258276</v>
      </c>
      <c r="C735" s="3">
        <f>'z-escores'!G736</f>
        <v>27.486876210367345</v>
      </c>
      <c r="D735" s="3">
        <f>'z-escores'!J736</f>
        <v>-0.49856733524355296</v>
      </c>
      <c r="E735" s="3">
        <f>'z-escores'!M736</f>
        <v>-1.2258355916892503</v>
      </c>
      <c r="F735" s="3">
        <f>'z-escores'!P736</f>
        <v>-0.83798140770252316</v>
      </c>
      <c r="G735" s="3">
        <f>'z-escores'!S736</f>
        <v>-1.2785234899328859</v>
      </c>
      <c r="H735">
        <f t="shared" si="11"/>
        <v>21.763518054673305</v>
      </c>
    </row>
    <row r="736" spans="1:8" x14ac:dyDescent="0.3">
      <c r="A736" s="3" t="s">
        <v>735</v>
      </c>
      <c r="B736" s="3">
        <f>'z-escores'!D737</f>
        <v>2.7275180609271525</v>
      </c>
      <c r="C736" s="3">
        <f>'z-escores'!G737</f>
        <v>13.493075727367346</v>
      </c>
      <c r="D736" s="3">
        <f>'z-escores'!J737</f>
        <v>-0.49856733524355296</v>
      </c>
      <c r="E736" s="3">
        <f>'z-escores'!M737</f>
        <v>-1.2258355916892503</v>
      </c>
      <c r="F736" s="3">
        <f>'z-escores'!P737</f>
        <v>5.9949533377974769</v>
      </c>
      <c r="G736" s="3">
        <f>'z-escores'!S737</f>
        <v>5.3835878868671143</v>
      </c>
      <c r="H736">
        <f t="shared" si="11"/>
        <v>25.874732086026285</v>
      </c>
    </row>
    <row r="737" spans="1:8" x14ac:dyDescent="0.3">
      <c r="A737" s="3" t="s">
        <v>736</v>
      </c>
      <c r="B737" s="3">
        <f>'z-escores'!D738</f>
        <v>-0.65605837625827801</v>
      </c>
      <c r="C737" s="3">
        <f>'z-escores'!G738</f>
        <v>9.400907029367346</v>
      </c>
      <c r="D737" s="3">
        <f>'z-escores'!J738</f>
        <v>-0.49856733524355296</v>
      </c>
      <c r="E737" s="3">
        <f>'z-escores'!M738</f>
        <v>-1.2258355916892503</v>
      </c>
      <c r="F737" s="3">
        <f>'z-escores'!P738</f>
        <v>10.273129703297476</v>
      </c>
      <c r="G737" s="3">
        <f>'z-escores'!S738</f>
        <v>13.536291325067115</v>
      </c>
      <c r="H737">
        <f t="shared" si="11"/>
        <v>30.829866754540856</v>
      </c>
    </row>
    <row r="738" spans="1:8" x14ac:dyDescent="0.3">
      <c r="A738" s="3" t="s">
        <v>737</v>
      </c>
      <c r="B738" s="3">
        <f>'z-escores'!D739</f>
        <v>-1.8824503311258276</v>
      </c>
      <c r="C738" s="3">
        <f>'z-escores'!G739</f>
        <v>25.593550184367345</v>
      </c>
      <c r="D738" s="3">
        <f>'z-escores'!J739</f>
        <v>-0.49856733524355296</v>
      </c>
      <c r="E738" s="3">
        <f>'z-escores'!M739</f>
        <v>-1.2258355916892503</v>
      </c>
      <c r="F738" s="3">
        <f>'z-escores'!P739</f>
        <v>-0.83798140770252316</v>
      </c>
      <c r="G738" s="3">
        <f>'z-escores'!S739</f>
        <v>-1.2785234899328859</v>
      </c>
      <c r="H738">
        <f t="shared" si="11"/>
        <v>19.870192028673305</v>
      </c>
    </row>
    <row r="739" spans="1:8" x14ac:dyDescent="0.3">
      <c r="A739" s="3" t="s">
        <v>738</v>
      </c>
      <c r="B739" s="3">
        <f>'z-escores'!D740</f>
        <v>-1.8824503311258276</v>
      </c>
      <c r="C739" s="3">
        <f>'z-escores'!G740</f>
        <v>16.554636101367347</v>
      </c>
      <c r="D739" s="3">
        <f>'z-escores'!J740</f>
        <v>-0.49856733524355296</v>
      </c>
      <c r="E739" s="3">
        <f>'z-escores'!M740</f>
        <v>-1.2258355916892503</v>
      </c>
      <c r="F739" s="3">
        <f>'z-escores'!P740</f>
        <v>3.7282286379974767</v>
      </c>
      <c r="G739" s="3">
        <f>'z-escores'!S740</f>
        <v>-1.2785234899328859</v>
      </c>
      <c r="H739">
        <f t="shared" si="11"/>
        <v>15.397487991373305</v>
      </c>
    </row>
    <row r="740" spans="1:8" x14ac:dyDescent="0.3">
      <c r="A740" s="3" t="s">
        <v>739</v>
      </c>
      <c r="B740" s="3">
        <f>'z-escores'!D741</f>
        <v>-1.8824503311258276</v>
      </c>
      <c r="C740" s="3">
        <f>'z-escores'!G741</f>
        <v>27.275303164367347</v>
      </c>
      <c r="D740" s="3">
        <f>'z-escores'!J741</f>
        <v>-0.49856733524355296</v>
      </c>
      <c r="E740" s="3">
        <f>'z-escores'!M741</f>
        <v>-1.2258355916892503</v>
      </c>
      <c r="F740" s="3">
        <f>'z-escores'!P741</f>
        <v>-0.83798140770252316</v>
      </c>
      <c r="G740" s="3">
        <f>'z-escores'!S741</f>
        <v>-1.2785234899328859</v>
      </c>
      <c r="H740">
        <f t="shared" si="11"/>
        <v>21.551945008673307</v>
      </c>
    </row>
    <row r="741" spans="1:8" x14ac:dyDescent="0.3">
      <c r="A741" s="3" t="s">
        <v>740</v>
      </c>
      <c r="B741" s="3">
        <f>'z-escores'!D742</f>
        <v>1.7763985950331129</v>
      </c>
      <c r="C741" s="3">
        <f>'z-escores'!G742</f>
        <v>25.914105310367347</v>
      </c>
      <c r="D741" s="3">
        <f>'z-escores'!J742</f>
        <v>-0.49856733524355296</v>
      </c>
      <c r="E741" s="3">
        <f>'z-escores'!M742</f>
        <v>-1.2258355916892503</v>
      </c>
      <c r="F741" s="3">
        <f>'z-escores'!P742</f>
        <v>15.736604227297475</v>
      </c>
      <c r="G741" s="3">
        <f>'z-escores'!S742</f>
        <v>4.2463383885671142</v>
      </c>
      <c r="H741">
        <f t="shared" si="11"/>
        <v>45.949043594332252</v>
      </c>
    </row>
    <row r="742" spans="1:8" x14ac:dyDescent="0.3">
      <c r="A742" s="3" t="s">
        <v>741</v>
      </c>
      <c r="B742" s="3">
        <f>'z-escores'!D743</f>
        <v>0.25734029437086109</v>
      </c>
      <c r="C742" s="3">
        <f>'z-escores'!G743</f>
        <v>9.7690051893673466</v>
      </c>
      <c r="D742" s="3">
        <f>'z-escores'!J743</f>
        <v>-0.49856733524355296</v>
      </c>
      <c r="E742" s="3">
        <f>'z-escores'!M743</f>
        <v>-1.2258355916892503</v>
      </c>
      <c r="F742" s="3">
        <f>'z-escores'!P743</f>
        <v>4.6971242500974766</v>
      </c>
      <c r="G742" s="3">
        <f>'z-escores'!S743</f>
        <v>4.1475160465671141</v>
      </c>
      <c r="H742">
        <f t="shared" si="11"/>
        <v>17.146582853469994</v>
      </c>
    </row>
    <row r="743" spans="1:8" x14ac:dyDescent="0.3">
      <c r="A743" s="3" t="s">
        <v>742</v>
      </c>
      <c r="B743" s="3">
        <f>'z-escores'!D744</f>
        <v>-1.8824503311258276</v>
      </c>
      <c r="C743" s="3">
        <f>'z-escores'!G744</f>
        <v>9.3395196753673471</v>
      </c>
      <c r="D743" s="3">
        <f>'z-escores'!J744</f>
        <v>-0.49856733524355296</v>
      </c>
      <c r="E743" s="3">
        <f>'z-escores'!M744</f>
        <v>-1.2258355916892503</v>
      </c>
      <c r="F743" s="3">
        <f>'z-escores'!P744</f>
        <v>15.736604227297475</v>
      </c>
      <c r="G743" s="3">
        <f>'z-escores'!S744</f>
        <v>9.7712002670671154</v>
      </c>
      <c r="H743">
        <f t="shared" si="11"/>
        <v>31.240470911673306</v>
      </c>
    </row>
    <row r="744" spans="1:8" x14ac:dyDescent="0.3">
      <c r="A744" s="3" t="s">
        <v>743</v>
      </c>
      <c r="B744" s="3">
        <f>'z-escores'!D745</f>
        <v>-1.8824503311258276</v>
      </c>
      <c r="C744" s="3">
        <f>'z-escores'!G745</f>
        <v>20.594628632367346</v>
      </c>
      <c r="D744" s="3">
        <f>'z-escores'!J745</f>
        <v>-0.49856733524355296</v>
      </c>
      <c r="E744" s="3">
        <f>'z-escores'!M745</f>
        <v>-1.2258355916892503</v>
      </c>
      <c r="F744" s="3">
        <f>'z-escores'!P745</f>
        <v>-0.83798140770252316</v>
      </c>
      <c r="G744" s="3">
        <f>'z-escores'!S745</f>
        <v>-1.2785234899328859</v>
      </c>
      <c r="H744">
        <f t="shared" si="11"/>
        <v>14.871270476673308</v>
      </c>
    </row>
    <row r="745" spans="1:8" x14ac:dyDescent="0.3">
      <c r="A745" s="3" t="s">
        <v>744</v>
      </c>
      <c r="B745" s="3">
        <f>'z-escores'!D746</f>
        <v>-0.59262888541390724</v>
      </c>
      <c r="C745" s="3">
        <f>'z-escores'!G746</f>
        <v>23.825394273367348</v>
      </c>
      <c r="D745" s="3">
        <f>'z-escores'!J746</f>
        <v>-6.5760583443552956E-2</v>
      </c>
      <c r="E745" s="3">
        <f>'z-escores'!M746</f>
        <v>-1.2258355916892503</v>
      </c>
      <c r="F745" s="3">
        <f>'z-escores'!P746</f>
        <v>6.3033299967974763</v>
      </c>
      <c r="G745" s="3">
        <f>'z-escores'!S746</f>
        <v>1.318317020767114</v>
      </c>
      <c r="H745">
        <f t="shared" si="11"/>
        <v>29.562816230385227</v>
      </c>
    </row>
    <row r="746" spans="1:8" x14ac:dyDescent="0.3">
      <c r="A746" s="3" t="s">
        <v>745</v>
      </c>
      <c r="B746" s="3">
        <f>'z-escores'!D747</f>
        <v>-1.3005068727483442</v>
      </c>
      <c r="C746" s="3">
        <f>'z-escores'!G747</f>
        <v>19.379426849367345</v>
      </c>
      <c r="D746" s="3">
        <f>'z-escores'!J747</f>
        <v>-0.49856733524355296</v>
      </c>
      <c r="E746" s="3">
        <f>'z-escores'!M747</f>
        <v>-1.2258355916892503</v>
      </c>
      <c r="F746" s="3">
        <f>'z-escores'!P747</f>
        <v>4.4344263251974763</v>
      </c>
      <c r="G746" s="3">
        <f>'z-escores'!S747</f>
        <v>2.2364149986671142</v>
      </c>
      <c r="H746">
        <f t="shared" si="11"/>
        <v>23.025358373550787</v>
      </c>
    </row>
    <row r="747" spans="1:8" x14ac:dyDescent="0.3">
      <c r="A747" s="3" t="s">
        <v>746</v>
      </c>
      <c r="B747" s="3">
        <f>'z-escores'!D748</f>
        <v>0.1168718034768212</v>
      </c>
      <c r="C747" s="3">
        <f>'z-escores'!G748</f>
        <v>12.665874124367347</v>
      </c>
      <c r="D747" s="3">
        <f>'z-escores'!J748</f>
        <v>-0.49856733524355296</v>
      </c>
      <c r="E747" s="3">
        <f>'z-escores'!M748</f>
        <v>-1.2258355916892503</v>
      </c>
      <c r="F747" s="3">
        <f>'z-escores'!P748</f>
        <v>3.187320489897477</v>
      </c>
      <c r="G747" s="3">
        <f>'z-escores'!S748</f>
        <v>0.15908433066711414</v>
      </c>
      <c r="H747">
        <f t="shared" si="11"/>
        <v>14.404747821475954</v>
      </c>
    </row>
    <row r="748" spans="1:8" x14ac:dyDescent="0.3">
      <c r="A748" s="3" t="s">
        <v>747</v>
      </c>
      <c r="B748" s="3">
        <f>'z-escores'!D749</f>
        <v>0.29600906241721858</v>
      </c>
      <c r="C748" s="3">
        <f>'z-escores'!G749</f>
        <v>31.184532760367347</v>
      </c>
      <c r="D748" s="3">
        <f>'z-escores'!J749</f>
        <v>-0.49856733524355296</v>
      </c>
      <c r="E748" s="3">
        <f>'z-escores'!M749</f>
        <v>-1.2258355916892503</v>
      </c>
      <c r="F748" s="3">
        <f>'z-escores'!P749</f>
        <v>-0.83798140770252316</v>
      </c>
      <c r="G748" s="3">
        <f>'z-escores'!S749</f>
        <v>-1.2785234899328859</v>
      </c>
      <c r="H748">
        <f t="shared" si="11"/>
        <v>27.639633998216354</v>
      </c>
    </row>
    <row r="749" spans="1:8" x14ac:dyDescent="0.3">
      <c r="A749" s="3" t="s">
        <v>748</v>
      </c>
      <c r="B749" s="3">
        <f>'z-escores'!D750</f>
        <v>-1.8824503311258276</v>
      </c>
      <c r="C749" s="3">
        <f>'z-escores'!G750</f>
        <v>30.035827664367346</v>
      </c>
      <c r="D749" s="3">
        <f>'z-escores'!J750</f>
        <v>-0.49856733524355296</v>
      </c>
      <c r="E749" s="3">
        <f>'z-escores'!M750</f>
        <v>-1.2258355916892503</v>
      </c>
      <c r="F749" s="3">
        <f>'z-escores'!P750</f>
        <v>-0.83798140770252316</v>
      </c>
      <c r="G749" s="3">
        <f>'z-escores'!S750</f>
        <v>-1.2785234899328859</v>
      </c>
      <c r="H749">
        <f t="shared" si="11"/>
        <v>24.312469508673306</v>
      </c>
    </row>
    <row r="750" spans="1:8" x14ac:dyDescent="0.3">
      <c r="A750" s="3" t="s">
        <v>749</v>
      </c>
      <c r="B750" s="3">
        <f>'z-escores'!D751</f>
        <v>-0.30566067486754944</v>
      </c>
      <c r="C750" s="3">
        <f>'z-escores'!G751</f>
        <v>31.623129251367345</v>
      </c>
      <c r="D750" s="3">
        <f>'z-escores'!J751</f>
        <v>-0.49856733524355296</v>
      </c>
      <c r="E750" s="3">
        <f>'z-escores'!M751</f>
        <v>-1.2258355916892503</v>
      </c>
      <c r="F750" s="3">
        <f>'z-escores'!P751</f>
        <v>8.6858281160974773</v>
      </c>
      <c r="G750" s="3">
        <f>'z-escores'!S751</f>
        <v>-1.2785234899328859</v>
      </c>
      <c r="H750">
        <f t="shared" si="11"/>
        <v>37.000370275731584</v>
      </c>
    </row>
    <row r="751" spans="1:8" x14ac:dyDescent="0.3">
      <c r="A751" s="3" t="s">
        <v>750</v>
      </c>
      <c r="B751" s="3">
        <f>'z-escores'!D752</f>
        <v>-0.18436916291390706</v>
      </c>
      <c r="C751" s="3">
        <f>'z-escores'!G752</f>
        <v>13.674411303367346</v>
      </c>
      <c r="D751" s="3">
        <f>'z-escores'!J752</f>
        <v>-0.49856733524355296</v>
      </c>
      <c r="E751" s="3">
        <f>'z-escores'!M752</f>
        <v>-1.2258355916892503</v>
      </c>
      <c r="F751" s="3">
        <f>'z-escores'!P752</f>
        <v>4.2902237204974769</v>
      </c>
      <c r="G751" s="3">
        <f>'z-escores'!S752</f>
        <v>-1.2785234899328859</v>
      </c>
      <c r="H751">
        <f t="shared" si="11"/>
        <v>14.777339444085227</v>
      </c>
    </row>
    <row r="752" spans="1:8" x14ac:dyDescent="0.3">
      <c r="A752" s="3" t="s">
        <v>751</v>
      </c>
      <c r="B752" s="3">
        <f>'z-escores'!D753</f>
        <v>-1.3391757982119206</v>
      </c>
      <c r="C752" s="3">
        <f>'z-escores'!G753</f>
        <v>20.028926353367346</v>
      </c>
      <c r="D752" s="3">
        <f>'z-escores'!J753</f>
        <v>-0.49856733524355296</v>
      </c>
      <c r="E752" s="3">
        <f>'z-escores'!M753</f>
        <v>-1.2258355916892503</v>
      </c>
      <c r="F752" s="3">
        <f>'z-escores'!P753</f>
        <v>-1.7636863002523206E-2</v>
      </c>
      <c r="G752" s="3">
        <f>'z-escores'!S753</f>
        <v>-4.8006672832885844E-2</v>
      </c>
      <c r="H752">
        <f t="shared" si="11"/>
        <v>16.899704092387214</v>
      </c>
    </row>
    <row r="753" spans="1:8" x14ac:dyDescent="0.3">
      <c r="A753" s="3" t="s">
        <v>752</v>
      </c>
      <c r="B753" s="3">
        <f>'z-escores'!D754</f>
        <v>-0.39684093415562899</v>
      </c>
      <c r="C753" s="3">
        <f>'z-escores'!G754</f>
        <v>15.238948460367347</v>
      </c>
      <c r="D753" s="3">
        <f>'z-escores'!J754</f>
        <v>-0.49856733524355296</v>
      </c>
      <c r="E753" s="3">
        <f>'z-escores'!M754</f>
        <v>-1.2258355916892503</v>
      </c>
      <c r="F753" s="3">
        <f>'z-escores'!P754</f>
        <v>3.1500544845974767</v>
      </c>
      <c r="G753" s="3">
        <f>'z-escores'!S754</f>
        <v>4.7035303485671136</v>
      </c>
      <c r="H753">
        <f t="shared" si="11"/>
        <v>20.971289432443506</v>
      </c>
    </row>
    <row r="754" spans="1:8" x14ac:dyDescent="0.3">
      <c r="A754" s="3" t="s">
        <v>753</v>
      </c>
      <c r="B754" s="3">
        <f>'z-escores'!D755</f>
        <v>0.29600906241721858</v>
      </c>
      <c r="C754" s="3">
        <f>'z-escores'!G755</f>
        <v>4.868743286767347</v>
      </c>
      <c r="D754" s="3">
        <f>'z-escores'!J755</f>
        <v>-0.49856733524355296</v>
      </c>
      <c r="E754" s="3">
        <f>'z-escores'!M755</f>
        <v>-1.2258355916892503</v>
      </c>
      <c r="F754" s="3">
        <f>'z-escores'!P755</f>
        <v>-0.83798140770252316</v>
      </c>
      <c r="G754" s="3">
        <f>'z-escores'!S755</f>
        <v>11.879371247067114</v>
      </c>
      <c r="H754">
        <f t="shared" si="11"/>
        <v>14.481739261616353</v>
      </c>
    </row>
    <row r="755" spans="1:8" x14ac:dyDescent="0.3">
      <c r="A755" s="3" t="s">
        <v>754</v>
      </c>
      <c r="B755" s="3">
        <f>'z-escores'!D756</f>
        <v>-1.8824503311258276</v>
      </c>
      <c r="C755" s="3">
        <f>'z-escores'!G756</f>
        <v>24.605585392367345</v>
      </c>
      <c r="D755" s="3">
        <f>'z-escores'!J756</f>
        <v>-0.49856733524355296</v>
      </c>
      <c r="E755" s="3">
        <f>'z-escores'!M756</f>
        <v>-1.2258355916892503</v>
      </c>
      <c r="F755" s="3">
        <f>'z-escores'!P756</f>
        <v>-0.83798140770252316</v>
      </c>
      <c r="G755" s="3">
        <f>'z-escores'!S756</f>
        <v>-1.2785234899328859</v>
      </c>
      <c r="H755">
        <f t="shared" si="11"/>
        <v>18.882227236673305</v>
      </c>
    </row>
    <row r="756" spans="1:8" x14ac:dyDescent="0.3">
      <c r="A756" s="3" t="s">
        <v>755</v>
      </c>
      <c r="B756" s="3">
        <f>'z-escores'!D757</f>
        <v>-1.8824503311258276</v>
      </c>
      <c r="C756" s="3">
        <f>'z-escores'!G757</f>
        <v>30.732544010367349</v>
      </c>
      <c r="D756" s="3">
        <f>'z-escores'!J757</f>
        <v>-0.49856733524355296</v>
      </c>
      <c r="E756" s="3">
        <f>'z-escores'!M757</f>
        <v>-1.2258355916892503</v>
      </c>
      <c r="F756" s="3">
        <f>'z-escores'!P757</f>
        <v>1.0704155388974768</v>
      </c>
      <c r="G756" s="3">
        <f>'z-escores'!S757</f>
        <v>-1.2785234899328859</v>
      </c>
      <c r="H756">
        <f t="shared" si="11"/>
        <v>26.917582801273308</v>
      </c>
    </row>
    <row r="757" spans="1:8" x14ac:dyDescent="0.3">
      <c r="G757" s="1" t="s">
        <v>766</v>
      </c>
      <c r="H757">
        <f>(SUM(H2:H756))/755</f>
        <v>18.409897315948005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D30" sqref="D30"/>
    </sheetView>
  </sheetViews>
  <sheetFormatPr defaultRowHeight="15.6" x14ac:dyDescent="0.3"/>
  <cols>
    <col min="1" max="1" width="24.19921875" customWidth="1"/>
    <col min="2" max="2" width="13.5" customWidth="1"/>
  </cols>
  <sheetData>
    <row r="1" spans="1:2" x14ac:dyDescent="0.3">
      <c r="A1" s="6" t="s">
        <v>767</v>
      </c>
      <c r="B1" s="5" t="s">
        <v>768</v>
      </c>
    </row>
    <row r="2" spans="1:2" x14ac:dyDescent="0.3">
      <c r="A2" s="7" t="s">
        <v>769</v>
      </c>
      <c r="B2">
        <f>'escores e media'!H757</f>
        <v>18.409897315948005</v>
      </c>
    </row>
    <row r="3" spans="1:2" x14ac:dyDescent="0.3">
      <c r="A3" s="8" t="s">
        <v>770</v>
      </c>
    </row>
    <row r="4" spans="1:2" x14ac:dyDescent="0.3">
      <c r="A4" s="8" t="s">
        <v>771</v>
      </c>
    </row>
    <row r="5" spans="1:2" x14ac:dyDescent="0.3">
      <c r="A5" s="8" t="s">
        <v>772</v>
      </c>
    </row>
    <row r="6" spans="1:2" x14ac:dyDescent="0.3">
      <c r="A6" s="8" t="s">
        <v>773</v>
      </c>
    </row>
    <row r="7" spans="1:2" x14ac:dyDescent="0.3">
      <c r="A7" s="8" t="s">
        <v>774</v>
      </c>
    </row>
    <row r="8" spans="1:2" x14ac:dyDescent="0.3">
      <c r="A8" s="8" t="s">
        <v>775</v>
      </c>
    </row>
    <row r="9" spans="1:2" x14ac:dyDescent="0.3">
      <c r="A9" s="8" t="s">
        <v>776</v>
      </c>
    </row>
    <row r="10" spans="1:2" x14ac:dyDescent="0.3">
      <c r="A10" s="8" t="s">
        <v>777</v>
      </c>
    </row>
    <row r="11" spans="1:2" x14ac:dyDescent="0.3">
      <c r="A11" s="8" t="s">
        <v>778</v>
      </c>
    </row>
    <row r="12" spans="1:2" x14ac:dyDescent="0.3">
      <c r="A12" s="8" t="s">
        <v>779</v>
      </c>
    </row>
    <row r="13" spans="1:2" x14ac:dyDescent="0.3">
      <c r="A13" s="8" t="s">
        <v>780</v>
      </c>
    </row>
    <row r="14" spans="1:2" x14ac:dyDescent="0.3">
      <c r="A14" s="8" t="s">
        <v>781</v>
      </c>
    </row>
    <row r="15" spans="1:2" x14ac:dyDescent="0.3">
      <c r="A15" s="8" t="s">
        <v>782</v>
      </c>
    </row>
    <row r="16" spans="1:2" x14ac:dyDescent="0.3">
      <c r="A16" s="8" t="s">
        <v>783</v>
      </c>
    </row>
    <row r="17" spans="1:1" x14ac:dyDescent="0.3">
      <c r="A17" s="8" t="s">
        <v>784</v>
      </c>
    </row>
    <row r="18" spans="1:1" x14ac:dyDescent="0.3">
      <c r="A18" s="8" t="s">
        <v>785</v>
      </c>
    </row>
    <row r="19" spans="1:1" x14ac:dyDescent="0.3">
      <c r="A19" s="8" t="s">
        <v>786</v>
      </c>
    </row>
    <row r="20" spans="1:1" x14ac:dyDescent="0.3">
      <c r="A20" s="8" t="s">
        <v>787</v>
      </c>
    </row>
    <row r="21" spans="1:1" x14ac:dyDescent="0.3">
      <c r="A21" s="8" t="s">
        <v>788</v>
      </c>
    </row>
    <row r="22" spans="1:1" x14ac:dyDescent="0.3">
      <c r="A22" s="8" t="s">
        <v>789</v>
      </c>
    </row>
    <row r="23" spans="1:1" x14ac:dyDescent="0.3">
      <c r="A23" s="8" t="s">
        <v>790</v>
      </c>
    </row>
    <row r="24" spans="1:1" x14ac:dyDescent="0.3">
      <c r="A24" s="8" t="s">
        <v>791</v>
      </c>
    </row>
    <row r="25" spans="1:1" x14ac:dyDescent="0.3">
      <c r="A25" s="8" t="s">
        <v>792</v>
      </c>
    </row>
    <row r="26" spans="1:1" x14ac:dyDescent="0.3">
      <c r="A26" s="8" t="s">
        <v>793</v>
      </c>
    </row>
    <row r="27" spans="1:1" x14ac:dyDescent="0.3">
      <c r="A27" s="8" t="s">
        <v>794</v>
      </c>
    </row>
    <row r="28" spans="1:1" x14ac:dyDescent="0.3">
      <c r="A28" s="8" t="s">
        <v>795</v>
      </c>
    </row>
    <row r="29" spans="1:1" x14ac:dyDescent="0.3">
      <c r="A29" s="8" t="s">
        <v>796</v>
      </c>
    </row>
    <row r="30" spans="1:1" x14ac:dyDescent="0.3">
      <c r="A30" s="8" t="s">
        <v>797</v>
      </c>
    </row>
    <row r="31" spans="1:1" x14ac:dyDescent="0.3">
      <c r="A31" s="8" t="s">
        <v>798</v>
      </c>
    </row>
    <row r="32" spans="1:1" x14ac:dyDescent="0.3">
      <c r="A32" s="8" t="s">
        <v>799</v>
      </c>
    </row>
    <row r="33" spans="1:1" x14ac:dyDescent="0.3">
      <c r="A33" s="8" t="s">
        <v>800</v>
      </c>
    </row>
    <row r="34" spans="1:1" x14ac:dyDescent="0.3">
      <c r="A34" s="8" t="s">
        <v>801</v>
      </c>
    </row>
    <row r="35" spans="1:1" x14ac:dyDescent="0.3">
      <c r="A35" s="8" t="s">
        <v>802</v>
      </c>
    </row>
    <row r="36" spans="1:1" x14ac:dyDescent="0.3">
      <c r="A36" s="8" t="s">
        <v>803</v>
      </c>
    </row>
    <row r="37" spans="1:1" x14ac:dyDescent="0.3">
      <c r="A37" s="8" t="s">
        <v>804</v>
      </c>
    </row>
    <row r="38" spans="1:1" x14ac:dyDescent="0.3">
      <c r="A38" s="8" t="s">
        <v>805</v>
      </c>
    </row>
    <row r="39" spans="1:1" x14ac:dyDescent="0.3">
      <c r="A39" s="8" t="s">
        <v>806</v>
      </c>
    </row>
    <row r="40" spans="1:1" x14ac:dyDescent="0.3">
      <c r="A40" s="9" t="s">
        <v>807</v>
      </c>
    </row>
    <row r="41" spans="1:1" x14ac:dyDescent="0.3">
      <c r="A41" s="9" t="s">
        <v>808</v>
      </c>
    </row>
    <row r="42" spans="1:1" x14ac:dyDescent="0.3">
      <c r="A42" s="8" t="s">
        <v>809</v>
      </c>
    </row>
    <row r="43" spans="1:1" x14ac:dyDescent="0.3">
      <c r="A43" s="8" t="s">
        <v>810</v>
      </c>
    </row>
    <row r="44" spans="1:1" x14ac:dyDescent="0.3">
      <c r="A44" s="8" t="s">
        <v>811</v>
      </c>
    </row>
    <row r="45" spans="1:1" x14ac:dyDescent="0.3">
      <c r="A45" s="8" t="s">
        <v>812</v>
      </c>
    </row>
    <row r="46" spans="1:1" x14ac:dyDescent="0.3">
      <c r="A46" s="8" t="s">
        <v>813</v>
      </c>
    </row>
    <row r="47" spans="1:1" x14ac:dyDescent="0.3">
      <c r="A47" s="8" t="s">
        <v>814</v>
      </c>
    </row>
    <row r="48" spans="1:1" x14ac:dyDescent="0.3">
      <c r="A48" s="8" t="s">
        <v>815</v>
      </c>
    </row>
    <row r="49" spans="1:1" x14ac:dyDescent="0.3">
      <c r="A49" s="8" t="s">
        <v>816</v>
      </c>
    </row>
    <row r="50" spans="1:1" x14ac:dyDescent="0.3">
      <c r="A50" s="8" t="s">
        <v>817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ADM</cp:lastModifiedBy>
  <cp:revision/>
  <dcterms:created xsi:type="dcterms:W3CDTF">2023-12-26T18:16:30Z</dcterms:created>
  <dcterms:modified xsi:type="dcterms:W3CDTF">2024-02-08T12:45:06Z</dcterms:modified>
  <cp:category/>
  <cp:contentStatus/>
</cp:coreProperties>
</file>